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<sst xmlns="http://schemas.openxmlformats.org/spreadsheetml/2006/main" uniqueCount="421">
  <si>
    <t>Corrigiendo.es</t>
  </si>
  <si>
    <t>Materia</t>
  </si>
  <si>
    <t>Coro y tecnica vocal 2</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</si>
  <si>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</si>
  <si>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</si>
  <si>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</si>
  <si>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</si>
  <si>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</si>
  <si>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</si>
  <si>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</si>
  <si>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</si>
  <si>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</si>
  <si>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</si>
  <si>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</si>
  <si>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</si>
  <si>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</si>
  <si>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</si>
  <si>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</si>
  <si>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</si>
  <si>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</si>
  <si>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</si>
  <si>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</si>
  <si>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27/05/2026 23:42</t>
  </si>
  <si>
    <t>Resumen ejecutivo (CCAA vs BOE)</t>
  </si>
  <si>
    <t>Madrid no ha publicado decreto propio para Coro y Técnica Vocal II; se aplica el currículo estatal del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</si>
  <si>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</si>
  <si>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</si>
  <si>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Coro y tecnica vocal 2</t>
  </si>
  <si>
    <t>Resumen ejecutivo</t>
  </si>
  <si>
    <t>Mantiene del BOE</t>
  </si>
  <si>
    <t>Sí, se mantienen íntegramente las competencias específicas, criterios de evaluación y saberes básicos del Real Decreto 243/2022 para Coro y Técnica Vocal II en 2.º Bachillerato.</t>
  </si>
  <si>
    <t>Decreto de referencia</t>
  </si>
  <si>
    <t>Real Decreto 243/2022, de 5 de abril, por el que se establecen la ordenación y las enseñanzas mínimas del Bachillerato.</t>
  </si>
  <si>
    <t>Implicación para la programación</t>
  </si>
  <si>
    <t>Se tomarán como referencia exclusiva los elementos curriculares del BOE. No hay adaptaciones autonómicas.</t>
  </si>
  <si>
    <t>Variante</t>
  </si>
  <si>
    <t>Código</t>
  </si>
  <si>
    <t>Descripción oficial</t>
  </si>
  <si>
    <t>Resumen claro</t>
  </si>
  <si>
    <t>Qué hace el alumnado</t>
  </si>
  <si>
    <t>No es</t>
  </si>
  <si>
    <t>Ejemplo de actividad</t>
  </si>
  <si>
    <t>Palabra clave pedagógica</t>
  </si>
  <si>
    <t>Coro y Técnica Vocal II</t>
  </si>
  <si>
    <t>CE.1</t>
  </si>
  <si>
    <t>Escuchar y visionar piezas vocales de distintos estilos, géneros y culturas, analizando los rasgos de estilo y las características de la interpretación, para desarrollar el criterio estético, estimular el hábito de escucha y ampliar las posibilidades de disfrute de la música.</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</si>
  <si>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</si>
  <si>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</si>
  <si>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</si>
  <si>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</si>
  <si>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</si>
  <si>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</si>
  <si>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Expresarse vocal y corporalmente, de forma individual y en grupo, a través de la aplicación de diferentes técnicas y la realización de actividades de improvisación, para reforzar la autoestima y la autoconfianza y desarrollar la voz y el cuerpo como instrumentos de comunicación.</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</si>
  <si>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</si>
  <si>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</si>
  <si>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</si>
  <si>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</si>
  <si>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</si>
  <si>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</si>
  <si>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Interpretar piezas de diferentes estilos y géneros musicales, participando en distintas formaciones vocales, para potenciar una comunicación artística rica y desarrollo de valores de grupo.</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</si>
  <si>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</si>
  <si>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</si>
  <si>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</si>
  <si>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</si>
  <si>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</si>
  <si>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</si>
  <si>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Participar en proyectos escénicos, realizando actuaciones y asumiendo tareas propias de la producción, para favorecer el crecimiento artístico personal, enriquecer el entorno cultural e identificar oportunidades de desarrollo personal, social, académico o profesional.</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</si>
  <si>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</si>
  <si>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</si>
  <si>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</si>
  <si>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</si>
  <si>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</si>
  <si>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</si>
  <si>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</si>
  <si>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</si>
  <si>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</si>
  <si>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</si>
  <si>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</si>
  <si>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</si>
  <si>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Analizar piezas vocales explicando de manera razonada las cualidades que las hacen afines a un estilo, a un género o a una cultura, así como otras características de la interpretación y de la puesta en escena.</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</si>
  <si>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</si>
  <si>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</si>
  <si>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</si>
  <si>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</si>
  <si>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</si>
  <si>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Explicar la relación del texto con la música en diferentes composiciones vocales, analizando el texto y la curva de tensiones musicales.</t>
  </si>
  <si>
    <t>Explicar la relación entre texto y música mediante análisis del texto y de la curva de tensiones en obras vocales.</t>
  </si>
  <si>
    <t>explicar</t>
  </si>
  <si>
    <t>El alumnado entrega una explicación oral o escrita que relaciona el texto con la música, analizando el texto y la curva de tensiones musicales.</t>
  </si>
  <si>
    <t>Análisis guiado de una pieza vocal en clase, identificando vínculos texto-música.</t>
  </si>
  <si>
    <t>Los estudiantes describen texto y música por separado sin conectar su interrelación ni la curva de tensiones.</t>
  </si>
  <si>
    <t>Realizar ejercicios e improvisaciones para el desarrollo de la escucha activa y de la capacidad vocal, aplicando técnicas vocales y corporales sanas, y reforzando la autoestima y la autoconfianza.</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</si>
  <si>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</si>
  <si>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</si>
  <si>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</si>
  <si>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</si>
  <si>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</si>
  <si>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</si>
  <si>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Participar como intérprete de coro, demostrando eficacia, escucha activa, precisión técnica y una expresión vocal y corporal adecuada al servicio del conjunto y a las directrices de la dirección.</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</si>
  <si>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</si>
  <si>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</si>
  <si>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</si>
  <si>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</si>
  <si>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Desarrollar las posibilidades interpretativas de la voz participando activamente e identificando las potencialidades propias en papeles tan diferentes como el de intérprete, director o participando en diferentes agrupaciones y estilos.</t>
  </si>
  <si>
    <t>Instrumento competencial</t>
  </si>
  <si>
    <t>Mostrar, en la actuación, una actitud escénica adecuada y respeto por el público.</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</si>
  <si>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</si>
  <si>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</si>
  <si>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</si>
  <si>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</si>
  <si>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</si>
  <si>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Participar, con iniciativa, responsabilidad y conciencia de grupo, en el montaje de proyectos escénicos, asumiendo alguna de las funciones de la producción e identificando oportunidades de desarrollo personal, social, académico o profesional.</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</si>
  <si>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</si>
  <si>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</si>
  <si>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</si>
  <si>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</si>
  <si>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</si>
  <si>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Bloque</t>
  </si>
  <si>
    <t>#</t>
  </si>
  <si>
    <t>Saber oficial</t>
  </si>
  <si>
    <t>Dimensión</t>
  </si>
  <si>
    <t>Saber previo necesario</t>
  </si>
  <si>
    <t>Conexión competencial</t>
  </si>
  <si>
    <t>Ejemplo actividad de aula</t>
  </si>
  <si>
    <t>Saberes básicos del decreto</t>
  </si>
  <si>
    <t>La relación texto-música.</t>
  </si>
  <si>
    <t>Recursos interpretativos y escénicos. Curva de tensiones musicales.</t>
  </si>
  <si>
    <t>Características básicas de los estilos, géneros y culturas musicales seleccionados.</t>
  </si>
  <si>
    <t>Piezas vocales de diferentes épocas (desde la Edad Media hasta la Edad Contemporánea) y estilos del ámbito occidental, así como de otros ámbitos culturales y de origen popular, con grado de dificultad acorde al nivel del curso y del grupo.</t>
  </si>
  <si>
    <t>Práctica de la relajación y la concentración.</t>
  </si>
  <si>
    <t>Cuidado de la voz y postura del cuerpo.</t>
  </si>
  <si>
    <t>Elementos de la producción vocal: respiración, emisión, articulación, resonancias y dinámica.</t>
  </si>
  <si>
    <t>Técnicas de expresión corporal. Relación de la emisión vocal y el movimiento.</t>
  </si>
  <si>
    <t>Ejercicios y vocalizaciones. Improvisaciones.</t>
  </si>
  <si>
    <t>El oído armónico y la afinación: entonación de intervalos, acordes y cadencias, con grado de dificultad acorde al nivel del curso y del grupo.</t>
  </si>
  <si>
    <t>El sonido de conjunto: respiración, ataque, afinación, empaste, articulación, ritmo, fraseo y dinámica. Equilibrio entre voces y planos sonoros.</t>
  </si>
  <si>
    <t>Premisas para el desarrollo de la improvisación.</t>
  </si>
  <si>
    <t>La percusión corporal y otros diseños coreográficos.</t>
  </si>
  <si>
    <t>La lectura básica de partituras con notación convencional y no convencional.</t>
  </si>
  <si>
    <t>Aprendizaje memorístico.</t>
  </si>
  <si>
    <t>Compromiso con los objetivos grupales.</t>
  </si>
  <si>
    <t>Repertorio de coro de diferentes épocas y estilos del ámbito occidental, así como de otros ámbitos culturales, con grado de dificultad acorde al nivel del curso y del grupo, con o sin acompañamiento instrumental.</t>
  </si>
  <si>
    <t>El texto a través del análisis fonético. Reglas del sistema fonético-fonológico.</t>
  </si>
  <si>
    <t>Funciones de la producción artística: preproducción, organización de ensayos, apoyo técnico y difusión.</t>
  </si>
  <si>
    <t>Oportunidades de desarrollo personal, social, académico y profesional ligadas al ámbito musical.</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</si>
  <si>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</si>
  <si>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</si>
  <si>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</si>
  <si>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</si>
  <si>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</si>
  <si>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</si>
  <si>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</si>
  <si>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</si>
  <si>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</si>
  <si>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</si>
  <si>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</si>
  <si>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</si>
  <si>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</si>
  <si>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</si>
  <si>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</si>
  <si>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</si>
  <si>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</si>
  <si>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</si>
  <si>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</si>
  <si>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</si>
  <si>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</si>
  <si>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</si>
  <si>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</si>
  <si>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</si>
  <si>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</si>
  <si>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</si>
  <si>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</si>
  <si>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</si>
  <si>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</si>
  <si>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</si>
  <si>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</si>
  <si>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</si>
  <si>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</si>
  <si>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</si>
  <si>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Trimestre</t>
  </si>
  <si>
    <t>Título pedagógico</t>
  </si>
  <si>
    <t>Horas estimadas</t>
  </si>
  <si>
    <t>SDA recomendada</t>
  </si>
  <si>
    <t>Saberes principales</t>
  </si>
  <si>
    <t>Criterios evaluables</t>
  </si>
  <si>
    <t>Competencias dominantes</t>
  </si>
  <si>
    <t>Fundamentos, Estilo y Palabra</t>
  </si>
  <si>
    <t>SdA 'La Retórica de la Voz': Análisis y montaje de un repertorio que abarque desde el Renacimiento hasta el Barroco temprano, enfocándose en la correcta dicción y la expresión del afecto textual.</t>
  </si>
  <si>
    <t xml:space="preserve">
• La relación texto-música.
• Características básicas de los estilos, géneros y culturas musicales seleccionados.
• El oído armónico y la afinación: entonación de intervalos, acordes y cadencias, con grado de dificultad acorde al nivel del curso y del grupo.
• El texto a través del análisis fonético. Reglas del sistema fonético-fonológico.</t>
  </si>
  <si>
    <t>1.1: Analizar piezas vocales explicando de manera razonada las cualidades que las hacen afines a un estilo.
1.2: Explicar la relación del texto con la música en diferentes composiciones vocales, analizando el texto.
3.1: Participar como intérprete de coro, demostrando eficacia, escucha activa, precisión técnica y una expresión acorde con el estilo.</t>
  </si>
  <si>
    <t>CE.1: Escuchar y visionar piezas vocales de distintos estilos, géneros y culturas.
CE.3: Interpretar piezas de diferentes estilos y géneros musicales.</t>
  </si>
  <si>
    <t>Instrumentos / evaluación</t>
  </si>
  <si>
    <t>Observación sistemática en ensayos, pruebas de cuartetos (afinación y texto) y una prueba teórica sobre análisis estilístico.</t>
  </si>
  <si>
    <t>Diversidad, Improvisación y Desarrollo Vocal</t>
  </si>
  <si>
    <t>SdA 'Voces del Mundo': Exploración de repertorios no occidentales y música popular urbana, incorporando la improvisación vocal (circle songs) como herramienta de cohesión y creatividad.</t>
  </si>
  <si>
    <t xml:space="preserve">
• Piezas vocales de diferentes épocas (desde la Edad Media hasta la Edad Contemporánea) y estilos del ámbito occidental, así como de otros ámbitos culturales y de origen popular.
• Ejercicios y vocalizaciones. Improvisaciones.
• Premisas para el desarrollo de la improvisación.
• Repertorio de coro de diferentes épocas y estilos del ámbito occidental, así como de otros ámbitos culturales, con o sin acompañamiento instrumental.</t>
  </si>
  <si>
    <t>2.1: Realizar ejercicios e improvisaciones para el desarrollo de la escucha activa y de la capacidad vocal.
3.2: Desarrollar las posibilidades interpretativas de la voz participando activamente e identificando las funciones de la misma.</t>
  </si>
  <si>
    <t>CE.2: Expresarse vocal y corporalmente, de forma individual y en grupo.
CE.3: Interpretar piezas de diferentes estilos y géneros musicales.</t>
  </si>
  <si>
    <t>Grabación de improvisaciones grupales, diario de aprendizaje sobre el desarrollo vocal individual y concierto de mitad de curso.</t>
  </si>
  <si>
    <t>Escena, Producción y Futuro Profesional</t>
  </si>
  <si>
    <t>SdA 'El Coro en Escena': Montaje de un espectáculo final que incluya movimiento escénico, gestión de la difusión en redes sociales y autogestión de la logística del concierto.</t>
  </si>
  <si>
    <t xml:space="preserve">
• Recursos interpretativos y escénicos. Curva de tensiones musicales.
• Técnicas de expresión corporal. Relación de la emisión vocal y el movimiento.
• La percusión corporal y otros diseños coreográficos.
• Funciones de la producción artística: preproducción, organización de ensayos, apoyo técnico y difusión.
• Oportunidades de desarrollo personal, social, académico y profesional ligadas al ámbito musical.</t>
  </si>
  <si>
    <t>4.1: Mostrar, en la actuación, una actitud escénica adecuada y respeto por el público.
4.2: Participar, con iniciativa, responsabilidad y conciencia de grupo, en el montaje de proyectos escénicos.</t>
  </si>
  <si>
    <t>CE.4: Participar en proyectos escénicos, realizando actuaciones y asumiendo tareas propias de la producción.</t>
  </si>
  <si>
    <t>Rúbrica de desempeño escénico, portafolio de tareas de producción (difusión, programas de mano) y autoevaluación final del proceso grupal.</t>
  </si>
  <si>
    <t>Situaciones de aprendizaje sugeridas (SDA)</t>
  </si>
  <si>
    <t>SDA 1</t>
  </si>
  <si>
    <t>De la partitura al videoblog: el coro se digitaliza</t>
  </si>
  <si>
    <t>Subtítulo</t>
  </si>
  <si>
    <t>Creación de un videoblog educativo sobre análisis, técnica e interpretación vocal</t>
  </si>
  <si>
    <t>Contexto</t>
  </si>
  <si>
    <t>Instituto público de la Comunidad de Madrid, grupo de 2º Bachillerato de Coro y Técnica Vocal II con 3 horas semanales. Se busca generar un recurso digital útil para futuros alumnos de 1º Bachillerato que cursarán la asignatura.</t>
  </si>
  <si>
    <t>Reto central</t>
  </si>
  <si>
    <t>Diseñar y grabar un videoblog educativo que analice una pieza vocal del repertorio del coro, explique la relación entre texto y música, demuestre ejercicios técnicos vocales y presente una interpretación de la pieza, dirigido a estudiantes de 1º Bachillerato.</t>
  </si>
  <si>
    <t>Recursos</t>
  </si>
  <si>
    <t xml:space="preserve">
• Aula de música con equipo de sonido
• Micrófonos y grabadora
• Cámaras o móviles
• Ordenadores con software de edición de video (ej. DaVinci Resolve, iMovie)
• Partituras de las piezas seleccionadas
• Ejemplos de videoblogs musicales
• Rúbrica de evaluación</t>
  </si>
  <si>
    <t>Transversales</t>
  </si>
  <si>
    <t>Competencia digital (edición y publicación de video), Competencia en comunicación lingüística (guion y explicaciones), Competencia personal, social y de aprender a aprender (trabajo en equipo, autoevaluación).</t>
  </si>
  <si>
    <t>Fase</t>
  </si>
  <si>
    <t>Duración</t>
  </si>
  <si>
    <t>Descripción</t>
  </si>
  <si>
    <t>Evidencia recogida</t>
  </si>
  <si>
    <t>Activación y planteamiento del reto</t>
  </si>
  <si>
    <t>1 sesión</t>
  </si>
  <si>
    <t>Se presenta el reto: crear un videoblog educativo sobre una pieza vocal del repertorio del coro. Se forman grupos de 4-5 alumnos y se seleccionan piezas. Se visionan ejemplos de videoblogs musicales y se establecen criterios de calidad.</t>
  </si>
  <si>
    <t>Registro de la selección de pieza y reparto de roles en el grupo.</t>
  </si>
  <si>
    <t>Adquisición guiada de saberes</t>
  </si>
  <si>
    <t>2 sesiones</t>
  </si>
  <si>
    <t>Sesiones teórico-prácticas sobre análisis texto-música, curva de tensiones, y ejercicios técnicos vocales. Cada grupo analiza su pieza y prepara un guion preliminar. Se realizan ejercicios de relajación y técnica vocal en clase.</t>
  </si>
  <si>
    <t>Guion preliminar escrito o mapa conceptual del análisis.</t>
  </si>
  <si>
    <t>Aplicación al reto</t>
  </si>
  <si>
    <t>3 sesiones</t>
  </si>
  <si>
    <t>Los grupos ensayan la interpretación de la pieza con atención a la técnica vocal y al sonido de conjunto. Graban las tomas de audio y video de los ejercicios y la actuación. Se revisa el guion y se adapta a las grabaciones.</t>
  </si>
  <si>
    <t>Borrador del videoblog con las tomas grabadas y guion revisado.</t>
  </si>
  <si>
    <t>Producción y comunicación</t>
  </si>
  <si>
    <t>Edición del video: montaje, inserción de textos explicativos, gráficos de curva de tensiones. Se añaden créditos y licencia. Se publica en el canal del departamento y se comparte con los destinatarios (alumnos de 1º Bachillerato).</t>
  </si>
  <si>
    <t>Video final editado y enlace de publicación.</t>
  </si>
  <si>
    <t>Reflexión y evaluación</t>
  </si>
  <si>
    <t>Visionado conjunto de los videos en clase. Coevaluación entre grupos utilizando una rúbrica basada en los criterios de evaluación. Autoevaluación individual sobre el proceso y logros. Debate sobre la utilidad del recurso creado.</t>
  </si>
  <si>
    <t>Rúbrica de coevaluación cumplimentada y reflexión individual escrita.</t>
  </si>
  <si>
    <t>SDA 2</t>
  </si>
  <si>
    <t>La ciencia del coro: ¿cantamos con datos?</t>
  </si>
  <si>
    <t>Investigación acústica y expresiva de una pieza coral</t>
  </si>
  <si>
    <t>En un instituto público del centro de Madrid, el alumnado de 2º de Bachillerato de Coro y Técnica Vocal II participa en el proyecto 'Coro Científico' en colaboración con el departamento de Física. Se busca analizar objetivamente parámetros acústicos (espectro, dinámica, tempo) para mejorar la expresividad coral.</t>
  </si>
  <si>
    <t>¿Cómo podemos utilizar datos acústicos para fundamentar nuestras decisiones interpretativas y comunicar el resultado a una audiencia no especializada?</t>
  </si>
  <si>
    <t xml:space="preserve">
• Partitura de 'O vos omnes' u otra pieza polifónica a 4 voces
• Audacity (software de audio libre) y/o app Spectroid
• Micrófonos de móvil o grabadora digital
• Ordenadores con hoja de cálculo para gráficos
• Fichas de análisis textual y acústico (plantillas)
• Rúbrica de evaluación (criterios de informe y performance)
• Aula de música con equipo de sonido y proyector</t>
  </si>
  <si>
    <t>Expresión oral y escrita (informe); competencia digital (análisis acústico); pensamiento crítico y científico (método hipotético-deductivo); trabajo en equipo y responsabilidad; respeto por la diversidad cultural a través del repertorio.</t>
  </si>
  <si>
    <t>Se presenta el reto: ¿podemos medir la expresividad? Escuchamos versiones de una misma pieza (ej. 'O vos omnes' de Casals) y debatimos diferencias. El profesor introduce herramientas de análisis acústico (Audacity, Spectroid). Se forman grupos de investigación y se define la pieza a trabajar.</t>
  </si>
  <si>
    <t>Registro de participación en el debate y elección de la pieza justificada.</t>
  </si>
  <si>
    <t>Talleres: 1) Análisis de partitura: texto, tensiones, dinámicas. 2) Uso de software: grabarse, extraer espectro, medir tempo y dB. 3) Técnica vocal: ejercicios de empaste, afinación y dinámica aplicados a la pieza. Cada sesión alterna teoría teórico-práctica y trabajo colaborativo.</t>
  </si>
  <si>
    <t>Fichas de análisis textual y acústico; grabaciones de ejercicios vocales.</t>
  </si>
  <si>
    <t>Los grupos ensayan la pieza tomando decisiones basadas en datos: ¿cómo debe ser el tempo según la tensión? ¿dónde aumentar el volumen? Graban versiones con distintas opciones y las comparan mediante gráficos. Preparan un borrador del informe con hipótesis, datos recogidos y conclusiones parciales.</t>
  </si>
  <si>
    <t>Borrador del informe (análisis espectral comparativo, tabla de opciones interpretativas).</t>
  </si>
  <si>
    <t>Ensayo general de la performance con justificación científica: cada grupo presenta su interpretación y explica los cambios basados en datos. Se graba para autoevaluación. Redacción final del informe con formato académico (resumen, introducción, método, resultados, discusión, conclusiones). Se diseñan diapositivas de apoyo para la audiencia.</t>
  </si>
  <si>
    <t>Grabación de la performance; informe final escrito.</t>
  </si>
  <si>
    <t>Proyección de las grabaciones y coevaluación mediante rúbrica. Los grupos comparan sus decisiones y reflexionan sobre la utilidad de los datos. El profesor guía metaevaluación del proceso. Se recogen autoevaluaciones individuales y de equipo.</t>
  </si>
  <si>
    <t>Rúbrica de coevaluación cumplimentada; reflexión escrita individual.</t>
  </si>
  <si>
    <t>SDA 3</t>
  </si>
  <si>
    <t>Voces en la plaza: coro de barrio</t>
  </si>
  <si>
    <t>Micro-concierto coral en un espacio público de Lavapiés</t>
  </si>
  <si>
    <t>En el barrio de Lavapiés (Madrid), la comunidad vecinal y los centros culturales (centro de mayores, biblioteca) tienen poca conexión con el instituto. Esta SDA propone al alumnado crear un micro-concierto coral para estos espacios, desarrollando competencias artísticas y cívicas.</t>
  </si>
  <si>
    <t>Diseñar, ensayar y ejecutar un micro-concierto coral (15-20 min) en un espacio no convencional del barrio (plaza, centro de mayores o biblioteca), incorporando arreglos propios de obras clásicas y populares, para conectar con el público local y valorar el canto como herramienta de cohesión social.</t>
  </si>
  <si>
    <t xml:space="preserve">
• Partituras del repertorio (clásico y popular)
• Equipo de grabación (cámara, trípode, micrófono)
• Permisos del Ayuntamiento de Madrid para uso del espacio público
• Material de papelería para el dossier
• Aula con espejos y equipo de sonido para ensayos</t>
  </si>
  <si>
    <t>Educación cívica y social (participación comunitaria, respeto por el espacio público), trabajo en equipo, y expresión artística.</t>
  </si>
  <si>
    <t>Presentación del reto: actuar en un espacio público del barrio. Lluvia de ideas sobre espacios posibles (plaza, centro de mayores, biblioteca). Formación de comisiones (repertorio, logística, comunicación). Visionado de ejemplos de conciertos corales en espacios no convencionales.</t>
  </si>
  <si>
    <t>Acta de equipo con los acuerdos iniciales y elección del espacio.</t>
  </si>
  <si>
    <t>Talleres prácticos: análisis de obras propuestas (relación texto-música, estilo), técnicas de arreglo coral básico, ejercicios de proyección vocal y escénica para espacios abiertos, y planificación de ensayos.</t>
  </si>
  <si>
    <t>Anotaciones en el diario de aprendizaje individual y borrador de arreglos.</t>
  </si>
  <si>
    <t>4 sesiones</t>
  </si>
  <si>
    <t>Ensayos generales del repertorio (3 sesiones) con correcciones de afinación, empaste y expresión. Una sesión de ensayo en el espacio real (si es posible) o simulación en aula con disposición espacial. Ajuste de plan logístico.</t>
  </si>
  <si>
    <t>Grabaciones de ensayos y checklist de preparación logística.</t>
  </si>
  <si>
    <t>Realización del micro-concierto en el espacio acordado (duración 15-20 min). Grabación en video del evento. Interacción con el público (breve presentación de cada obra). Recogida de feedback informal.</t>
  </si>
  <si>
    <t>Video del concierto y fotografías.</t>
  </si>
  <si>
    <t>Visionado colectivo del video. Coevaluación y autoevaluación mediante rúbrica. Elaboración del dossier final que incluya análisis, diario, plan de ensayos y reflexión personal sobre el impacto en la comunidad.</t>
  </si>
  <si>
    <t>Dossier completo y rúbrica de autoevaluación.</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</si>
  <si>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</si>
  <si>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</si>
  <si>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</si>
  <si>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</si>
  <si>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</si>
  <si>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</si>
  <si>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</si>
  <si>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</si>
  <si>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</si>
  <si>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</si>
  <si>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</si>
  <si>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</si>
  <si>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</si>
  <si>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</si>
  <si>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</si>
  <si>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</si>
  <si>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</si>
  <si>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</si>
  <si>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</si>
  <si>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</si>
  <si>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</si>
  <si>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</si>
  <si>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</si>
  <si>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</si>
  <si>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</si>
  <si>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</si>
  <si>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</si>
  <si>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</si>
  <si>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</si>
  <si>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</si>
  <si>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</si>
  <si>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</si>
  <si>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</si>
  <si>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</si>
  <si>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</si>
  <si>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</si>
  <si>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</si>
  <si>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</si>
  <si>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</si>
  <si>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</si>
  <si>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</si>
  <si>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</si>
  <si>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</si>
  <si>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</si>
  <si>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</si>
  <si>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</si>
  <si>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 de la CCAA</t>
  </si>
  <si>
    <t>Categoría</t>
  </si>
  <si>
    <t>Pregunta</t>
  </si>
  <si>
    <t>Respuesta</t>
  </si>
  <si>
    <t>Normativa</t>
  </si>
  <si>
    <t>¿Qué normativa autonómica madrileña desarrolla el currículo de Coro y Técnica Vocal II en 2.º de Bachillerato y cómo se articulan sus 4 competencias específicas y 7 criterios de evaluación?</t>
  </si>
  <si>
    <t>En Madrid se aplica directamente el Real Decreto 243/2022 de enseñanzas mínimas, al no existir decreto autonómico específico. La materia cuenta con 4 competencias específicas, 7 criterios de evaluación y 20 saberes básicos, según lo dispuesto en el anexo correspondiente.</t>
  </si>
  <si>
    <t>Secuenciación</t>
  </si>
  <si>
    <t>¿En qué difiere la secuenciación de saberes de Coro y Técnica Vocal II en Madrid respecto a la de Castilla-La Mancha, dado que ambas parten del BOE?</t>
  </si>
  <si>
    <t>Madrid, al carecer de desarrollo propio, sigue la secuenciación sugerida en el RD 243/2022. Castilla-La Mancha, con su decreto, reorganiza los 20 saberes en bloques temáticos distintos y ajusta la ponderación de los 7 criterios, aunque mantiene las 4 competencias específicas.</t>
  </si>
  <si>
    <t>Evaluación</t>
  </si>
  <si>
    <t>¿Cómo se aprovechan las 3 horas semanales de Coro y Técnica Vocal II en Madrid para la organización de agrupamientos y la evaluación competencial?</t>
  </si>
  <si>
    <t>Las 3 horas se distribuyen en sesiones de 55 minutos: una para técnica vocal individual y dos para práctica coral en gran grupo. Se evalúa mediante rúbricas de interpretación, autoevaluaciones y grabaciones, ajustando los agrupamientos según el repertorio y las necesidades del alumnado.</t>
  </si>
  <si>
    <t>Recuperación</t>
  </si>
  <si>
    <t>¿Qué medidas específicas de recuperación y atención a pendientes se aplican en Coro y Técnica Vocal II en 2.º de Bachillerato en Madrid?</t>
  </si>
  <si>
    <t>Los alumnos suspensos realizan una prueba práctica global en junio. Para pendientes de 1.º, se elabora un plan individual con ejercicios de respiración y un repertorio reducido, evaluándose mediante audiciones trimestrales. La normativa madrileña no contempla recuperaciones extraordinarias adicionales.</t>
  </si>
  <si>
    <t>Atencion_diversidad</t>
  </si>
  <si>
    <t>¿Qué adaptaciones de atención a la diversidad se implementan en Coro y Técnica Vocal II en Madrid para alumnos con dificultades foniátricas o de oído?</t>
  </si>
  <si>
    <t>Se aplican adaptaciones no significativas como ejercicios de relajación, uso de partituras con notación simplificada y grabaciones guía. Para alumnado con necesidades educativas especiales, se diseñan adaptaciones curriculares significativas que modifican criterios de evaluación, previo dictamen del departamento de orientación.</t>
  </si>
  <si>
    <t>Departamento</t>
  </si>
  <si>
    <t>¿Con qué departamentos se coordina el profesor de Coro y Técnica Vocal II en Madrid para proyectos interdisciplinares en 2.º de Bachillerato?</t>
  </si>
  <si>
    <t>Se coordina con Lengua Castellana para el análisis de textos poéticos, con Historia de la Música para contextualizar obras del repertorio, y con Educación Plástica para el diseño de vestuario y escenografía. Estas colaboraciones quedan reflejadas en el plan de actividades complementarias del departamento.</t>
  </si>
  <si>
    <t>Inspeccion</t>
  </si>
  <si>
    <t>¿Qué evidencias solicita la inspección educativa en Madrid al profesor de Coro y Técnica Vocal II durante una auditoría?</t>
  </si>
  <si>
    <t>La inspección requiere la programación didáctica con las 4 competencias específicas, los 7 criterios de evaluación y los 20 saberes básicos, las unidades didácticas detalladas, rúbricas de evaluación, fichas de seguimiento individual y actas de coordinación. Se exige la vinculación explícita de cada actividad con los criterios.</t>
  </si>
  <si>
    <t>¿Qué recursos y bibliografía se recomiendan para Coro y Técnica Vocal II en Madrid de acuerdo con el currículo oficial?</t>
  </si>
  <si>
    <t>Se recomiendan métodos de técnica vocal como 'La voz' de W. Vennard y 'El canto' de R. Miller, partituras del cancionero español e internacional de dominio público, y el uso de software de edición musical (MuseScore). La bibliografía se actualiza anualmente en la programación didáctica del departamento.</t>
  </si>
  <si>
    <t>Cómo programar tu LOMLOE — guía 7 pasos</t>
  </si>
  <si>
    <t>Título</t>
  </si>
  <si>
    <t>Tiempo estimado</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</si>
  <si>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</si>
  <si>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</si>
  <si>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</si>
  <si>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</si>
  <si>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</si>
  <si>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</si>
  <si>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</si>
  <si>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</si>
  <si>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</si>
  <si>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</si>
  <si>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</si>
  <si>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</si>
  <si>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</si>
  <si>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</si>
  <si>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</si>
  <si>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</si>
  <si>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</si>
  <si>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</si>
  <si>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</si>
  <si>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</si>
  <si>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</si>
  <si>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</si>
  <si>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</si>
  <si>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</si>
  <si>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</si>
  <si>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</si>
  <si>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</si>
  <si>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</si>
  <si>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</si>
  <si>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</si>
  <si>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</si>
  <si>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Realizar ejercicios e improvisaciones para el desarrollo de la escucha activa y de la capacidad vocal, aplicando técnicas vocales y corporales sanas, y reforzando la autoestima y l</t>
  </si>
  <si>
    <t>Participar como intérprete de coro, demostrando eficacia, escucha activa, precisión técnica y una expresión vocal y corporal adecuada al servicio del conjunto y a las directrices d</t>
  </si>
  <si>
    <t>Desarrollar las posibilidades interpretativas de la voz participando activamente e identificando las potencialidades propias en papeles tan diferentes como el de intérprete, direct</t>
  </si>
  <si>
    <t>Participar, con iniciativa, responsabilidad y conciencia de grupo, en el montaje de proyectos escénicos, asumiendo alguna de las funciones de la producción e identificando oportuni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</si>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</sst>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7</v>
      </c>
    </row>
    <row r="9" spans="1:2">
      <c r="A9" s="6" t="s">
        <v>13</v>
      </c>
      <c r="B9" s="7">
        <v>20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305</v>
      </c>
      <c r="B1" s="4"/>
      <c r="C1" s="4"/>
      <c r="D1" s="4"/>
    </row>
    <row r="2" spans="1:4">
      <c r="A2" s="8" t="s">
        <v>146</v>
      </c>
      <c r="B2" s="8" t="s">
        <v>306</v>
      </c>
      <c r="C2" s="8" t="s">
        <v>307</v>
      </c>
      <c r="D2" s="8" t="s">
        <v>308</v>
      </c>
    </row>
    <row r="3" spans="1:4">
      <c r="A3" s="7" t="s">
        <v>44</v>
      </c>
      <c r="B3" s="7" t="s">
        <v>309</v>
      </c>
      <c r="C3" s="7" t="s">
        <v>310</v>
      </c>
      <c r="D3" s="7" t="s">
        <v>311</v>
      </c>
    </row>
    <row r="4" spans="1:4">
      <c r="A4" s="7" t="s">
        <v>51</v>
      </c>
      <c r="B4" s="7" t="s">
        <v>312</v>
      </c>
      <c r="C4" s="7" t="s">
        <v>313</v>
      </c>
      <c r="D4" s="7" t="s">
        <v>314</v>
      </c>
    </row>
    <row r="5" spans="1:4">
      <c r="A5" s="7" t="s">
        <v>58</v>
      </c>
      <c r="B5" s="7" t="s">
        <v>315</v>
      </c>
      <c r="C5" s="7" t="s">
        <v>316</v>
      </c>
      <c r="D5" s="7" t="s">
        <v>317</v>
      </c>
    </row>
    <row r="6" spans="1:4">
      <c r="A6" s="7" t="s">
        <v>65</v>
      </c>
      <c r="B6" s="7" t="s">
        <v>318</v>
      </c>
      <c r="C6" s="7" t="s">
        <v>319</v>
      </c>
      <c r="D6" s="7"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321</v>
      </c>
      <c r="B1" s="4"/>
      <c r="C1" s="4"/>
    </row>
    <row r="2" spans="1:3">
      <c r="A2" s="8" t="s">
        <v>322</v>
      </c>
      <c r="B2" s="8" t="s">
        <v>323</v>
      </c>
      <c r="C2" s="8" t="s">
        <v>324</v>
      </c>
    </row>
    <row r="3" spans="1:3">
      <c r="A3" s="7" t="s">
        <v>325</v>
      </c>
      <c r="B3" s="7" t="s">
        <v>326</v>
      </c>
      <c r="C3" s="7" t="s">
        <v>327</v>
      </c>
    </row>
    <row r="4" spans="1:3">
      <c r="A4" s="7" t="s">
        <v>328</v>
      </c>
      <c r="B4" s="7" t="s">
        <v>329</v>
      </c>
      <c r="C4" s="7" t="s">
        <v>330</v>
      </c>
    </row>
    <row r="5" spans="1:3">
      <c r="A5" s="7" t="s">
        <v>331</v>
      </c>
      <c r="B5" s="7" t="s">
        <v>332</v>
      </c>
      <c r="C5" s="7" t="s">
        <v>333</v>
      </c>
    </row>
    <row r="6" spans="1:3">
      <c r="A6" s="7" t="s">
        <v>334</v>
      </c>
      <c r="B6" s="7" t="s">
        <v>335</v>
      </c>
      <c r="C6" s="7" t="s">
        <v>336</v>
      </c>
    </row>
    <row r="7" spans="1:3">
      <c r="A7" s="7" t="s">
        <v>337</v>
      </c>
      <c r="B7" s="7" t="s">
        <v>338</v>
      </c>
      <c r="C7" s="7" t="s">
        <v>339</v>
      </c>
    </row>
    <row r="8" spans="1:3">
      <c r="A8" s="7" t="s">
        <v>340</v>
      </c>
      <c r="B8" s="7" t="s">
        <v>341</v>
      </c>
      <c r="C8" s="7" t="s">
        <v>342</v>
      </c>
    </row>
    <row r="9" spans="1:3">
      <c r="A9" s="7" t="s">
        <v>343</v>
      </c>
      <c r="B9" s="7" t="s">
        <v>344</v>
      </c>
      <c r="C9" s="7" t="s">
        <v>345</v>
      </c>
    </row>
    <row r="10" spans="1:3">
      <c r="A10" s="7" t="s">
        <v>214</v>
      </c>
      <c r="B10" s="7" t="s">
        <v>346</v>
      </c>
      <c r="C10" s="7" t="s">
        <v>347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348</v>
      </c>
      <c r="B1" s="4"/>
      <c r="C1" s="4"/>
      <c r="D1" s="4"/>
      <c r="E1" s="4"/>
    </row>
    <row r="2" spans="1:5">
      <c r="A2" s="8" t="s">
        <v>118</v>
      </c>
      <c r="B2" s="8" t="s">
        <v>349</v>
      </c>
      <c r="C2" s="8" t="s">
        <v>350</v>
      </c>
      <c r="D2" s="8" t="s">
        <v>220</v>
      </c>
      <c r="E2" s="8" t="s">
        <v>351</v>
      </c>
    </row>
    <row r="3" spans="1:5">
      <c r="A3" s="7">
        <v>1</v>
      </c>
      <c r="B3" s="7" t="s">
        <v>352</v>
      </c>
      <c r="C3" s="7" t="s">
        <v>353</v>
      </c>
      <c r="D3" s="7" t="s">
        <v>354</v>
      </c>
      <c r="E3" s="7" t="s">
        <v>355</v>
      </c>
    </row>
    <row r="4" spans="1:5">
      <c r="A4" s="7">
        <v>2</v>
      </c>
      <c r="B4" s="7" t="s">
        <v>356</v>
      </c>
      <c r="C4" s="7" t="s">
        <v>357</v>
      </c>
      <c r="D4" s="7" t="s">
        <v>358</v>
      </c>
      <c r="E4" s="7" t="s">
        <v>359</v>
      </c>
    </row>
    <row r="5" spans="1:5">
      <c r="A5" s="7">
        <v>3</v>
      </c>
      <c r="B5" s="7" t="s">
        <v>360</v>
      </c>
      <c r="C5" s="7" t="s">
        <v>353</v>
      </c>
      <c r="D5" s="7" t="s">
        <v>361</v>
      </c>
      <c r="E5" s="7" t="s">
        <v>362</v>
      </c>
    </row>
    <row r="6" spans="1:5">
      <c r="A6" s="7">
        <v>4</v>
      </c>
      <c r="B6" s="7" t="s">
        <v>363</v>
      </c>
      <c r="C6" s="7" t="s">
        <v>353</v>
      </c>
      <c r="D6" s="7" t="s">
        <v>364</v>
      </c>
      <c r="E6" s="7" t="s">
        <v>365</v>
      </c>
    </row>
    <row r="7" spans="1:5">
      <c r="A7" s="7">
        <v>5</v>
      </c>
      <c r="B7" s="7" t="s">
        <v>366</v>
      </c>
      <c r="C7" s="7" t="s">
        <v>367</v>
      </c>
      <c r="D7" s="7" t="s">
        <v>368</v>
      </c>
      <c r="E7" s="7" t="s">
        <v>369</v>
      </c>
    </row>
    <row r="8" spans="1:5">
      <c r="A8" s="7">
        <v>6</v>
      </c>
      <c r="B8" s="7" t="s">
        <v>370</v>
      </c>
      <c r="C8" s="7" t="s">
        <v>357</v>
      </c>
      <c r="D8" s="7" t="s">
        <v>371</v>
      </c>
      <c r="E8" s="7" t="s">
        <v>372</v>
      </c>
    </row>
    <row r="9" spans="1:5">
      <c r="A9" s="7">
        <v>7</v>
      </c>
      <c r="B9" s="7" t="s">
        <v>373</v>
      </c>
      <c r="C9" s="7" t="s">
        <v>353</v>
      </c>
      <c r="D9" s="7" t="s">
        <v>374</v>
      </c>
      <c r="E9" s="7" t="s">
        <v>375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376</v>
      </c>
      <c r="B1" s="4"/>
      <c r="C1" s="4"/>
      <c r="D1" s="4"/>
      <c r="E1" s="4"/>
      <c r="F1" s="4"/>
    </row>
    <row r="2" spans="1:6">
      <c r="A2" s="8" t="s">
        <v>36</v>
      </c>
      <c r="B2" s="8" t="s">
        <v>72</v>
      </c>
      <c r="C2" s="8" t="s">
        <v>377</v>
      </c>
      <c r="D2" s="8" t="s">
        <v>378</v>
      </c>
      <c r="E2" s="8" t="s">
        <v>379</v>
      </c>
      <c r="F2" s="8" t="s">
        <v>380</v>
      </c>
    </row>
    <row r="3" spans="1:6">
      <c r="A3" s="7">
        <v>1.1</v>
      </c>
      <c r="B3" s="7" t="s">
        <v>44</v>
      </c>
      <c r="C3" s="7" t="s">
        <v>381</v>
      </c>
      <c r="D3" s="9">
        <v>10.0</v>
      </c>
      <c r="E3" s="9">
        <v>10.0</v>
      </c>
      <c r="F3" s="7"/>
    </row>
    <row r="4" spans="1:6">
      <c r="A4" s="7">
        <v>1.2</v>
      </c>
      <c r="B4" s="7" t="s">
        <v>44</v>
      </c>
      <c r="C4" s="7" t="s">
        <v>85</v>
      </c>
      <c r="D4" s="9">
        <v>10.0</v>
      </c>
      <c r="E4" s="9">
        <v>10.0</v>
      </c>
      <c r="F4" s="7"/>
    </row>
    <row r="5" spans="1:6">
      <c r="A5" s="7">
        <v>2.1</v>
      </c>
      <c r="B5" s="7" t="s">
        <v>51</v>
      </c>
      <c r="C5" s="7" t="s">
        <v>382</v>
      </c>
      <c r="D5" s="9">
        <v>25.0</v>
      </c>
      <c r="E5" s="9">
        <v>25.0</v>
      </c>
      <c r="F5" s="7"/>
    </row>
    <row r="6" spans="1:6">
      <c r="A6" s="7">
        <v>3.1</v>
      </c>
      <c r="B6" s="7" t="s">
        <v>58</v>
      </c>
      <c r="C6" s="7" t="s">
        <v>383</v>
      </c>
      <c r="D6" s="9">
        <v>10.0</v>
      </c>
      <c r="E6" s="9">
        <v>10.0</v>
      </c>
      <c r="F6" s="7"/>
    </row>
    <row r="7" spans="1:6">
      <c r="A7" s="7">
        <v>3.2</v>
      </c>
      <c r="B7" s="7" t="s">
        <v>58</v>
      </c>
      <c r="C7" s="7" t="s">
        <v>384</v>
      </c>
      <c r="D7" s="9">
        <v>10.0</v>
      </c>
      <c r="E7" s="9">
        <v>10.0</v>
      </c>
      <c r="F7" s="7"/>
    </row>
    <row r="8" spans="1:6">
      <c r="A8" s="7">
        <v>4.1</v>
      </c>
      <c r="B8" s="7" t="s">
        <v>65</v>
      </c>
      <c r="C8" s="7" t="s">
        <v>105</v>
      </c>
      <c r="D8" s="9">
        <v>10.0</v>
      </c>
      <c r="E8" s="9">
        <v>10.0</v>
      </c>
      <c r="F8" s="7"/>
    </row>
    <row r="9" spans="1:6">
      <c r="A9" s="7">
        <v>4.2</v>
      </c>
      <c r="B9" s="7" t="s">
        <v>65</v>
      </c>
      <c r="C9" s="7" t="s">
        <v>385</v>
      </c>
      <c r="D9" s="9">
        <v>10.0</v>
      </c>
      <c r="E9" s="9">
        <v>10.0</v>
      </c>
      <c r="F9" s="7"/>
    </row>
    <row r="10" spans="1:6">
      <c r="A10" s="7" t="s">
        <v>386</v>
      </c>
      <c r="B10" s="7"/>
      <c r="C10" s="7"/>
      <c r="D10" s="9"/>
      <c r="E10" s="9">
        <f>SUM(E3:E9)</f>
        <v>85</v>
      </c>
      <c r="F10" s="7" t="s">
        <v>387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8" t="s">
        <v>388</v>
      </c>
      <c r="B1" s="8" t="s">
        <v>389</v>
      </c>
      <c r="C1" s="8">
        <v>1.1</v>
      </c>
      <c r="D1" s="8">
        <v>1.2</v>
      </c>
      <c r="E1" s="8">
        <v>2.1</v>
      </c>
      <c r="F1" s="8">
        <v>3.1</v>
      </c>
      <c r="G1" s="8">
        <v>3.2</v>
      </c>
      <c r="H1" s="8">
        <v>4.1</v>
      </c>
      <c r="I1" s="8">
        <v>4.2</v>
      </c>
      <c r="J1" s="8" t="s">
        <v>390</v>
      </c>
      <c r="K1" s="8" t="s">
        <v>380</v>
      </c>
    </row>
    <row r="2" spans="1:11">
      <c r="A2" s="7" t="s">
        <v>391</v>
      </c>
      <c r="B2" s="7"/>
      <c r="C2" s="7"/>
      <c r="D2" s="7"/>
      <c r="E2" s="7"/>
      <c r="F2" s="7"/>
      <c r="G2" s="7"/>
      <c r="H2" s="7"/>
      <c r="I2" s="7"/>
      <c r="J2" s="7" t="str">
        <f>IFERROR(AVERAGE(C2:I2),"")</f>
        <v/>
      </c>
      <c r="K2" s="7"/>
    </row>
    <row r="3" spans="1:11">
      <c r="A3" s="7" t="s">
        <v>392</v>
      </c>
      <c r="B3" s="7"/>
      <c r="C3" s="7"/>
      <c r="D3" s="7"/>
      <c r="E3" s="7"/>
      <c r="F3" s="7"/>
      <c r="G3" s="7"/>
      <c r="H3" s="7"/>
      <c r="I3" s="7"/>
      <c r="J3" s="7" t="str">
        <f>IFERROR(AVERAGE(C3:I3),"")</f>
        <v/>
      </c>
      <c r="K3" s="7"/>
    </row>
    <row r="4" spans="1:11">
      <c r="A4" s="7" t="s">
        <v>393</v>
      </c>
      <c r="B4" s="7"/>
      <c r="C4" s="7"/>
      <c r="D4" s="7"/>
      <c r="E4" s="7"/>
      <c r="F4" s="7"/>
      <c r="G4" s="7"/>
      <c r="H4" s="7"/>
      <c r="I4" s="7"/>
      <c r="J4" s="7" t="str">
        <f>IFERROR(AVERAGE(C4:I4),"")</f>
        <v/>
      </c>
      <c r="K4" s="7"/>
    </row>
    <row r="5" spans="1:11">
      <c r="A5" s="7" t="s">
        <v>394</v>
      </c>
      <c r="B5" s="7"/>
      <c r="C5" s="7"/>
      <c r="D5" s="7"/>
      <c r="E5" s="7"/>
      <c r="F5" s="7"/>
      <c r="G5" s="7"/>
      <c r="H5" s="7"/>
      <c r="I5" s="7"/>
      <c r="J5" s="7" t="str">
        <f>IFERROR(AVERAGE(C5:I5),"")</f>
        <v/>
      </c>
      <c r="K5" s="7"/>
    </row>
    <row r="6" spans="1:11">
      <c r="A6" s="7" t="s">
        <v>395</v>
      </c>
      <c r="B6" s="7"/>
      <c r="C6" s="7"/>
      <c r="D6" s="7"/>
      <c r="E6" s="7"/>
      <c r="F6" s="7"/>
      <c r="G6" s="7"/>
      <c r="H6" s="7"/>
      <c r="I6" s="7"/>
      <c r="J6" s="7" t="str">
        <f>IFERROR(AVERAGE(C6:I6),"")</f>
        <v/>
      </c>
      <c r="K6" s="7"/>
    </row>
    <row r="7" spans="1:11">
      <c r="A7" s="7" t="s">
        <v>396</v>
      </c>
      <c r="B7" s="7"/>
      <c r="C7" s="7"/>
      <c r="D7" s="7"/>
      <c r="E7" s="7"/>
      <c r="F7" s="7"/>
      <c r="G7" s="7"/>
      <c r="H7" s="7"/>
      <c r="I7" s="7"/>
      <c r="J7" s="7" t="str">
        <f>IFERROR(AVERAGE(C7:I7),"")</f>
        <v/>
      </c>
      <c r="K7" s="7"/>
    </row>
    <row r="8" spans="1:11">
      <c r="A8" s="7" t="s">
        <v>397</v>
      </c>
      <c r="B8" s="7"/>
      <c r="C8" s="7"/>
      <c r="D8" s="7"/>
      <c r="E8" s="7"/>
      <c r="F8" s="7"/>
      <c r="G8" s="7"/>
      <c r="H8" s="7"/>
      <c r="I8" s="7"/>
      <c r="J8" s="7" t="str">
        <f>IFERROR(AVERAGE(C8:I8),"")</f>
        <v/>
      </c>
      <c r="K8" s="7"/>
    </row>
    <row r="9" spans="1:11">
      <c r="A9" s="7" t="s">
        <v>398</v>
      </c>
      <c r="B9" s="7"/>
      <c r="C9" s="7"/>
      <c r="D9" s="7"/>
      <c r="E9" s="7"/>
      <c r="F9" s="7"/>
      <c r="G9" s="7"/>
      <c r="H9" s="7"/>
      <c r="I9" s="7"/>
      <c r="J9" s="7" t="str">
        <f>IFERROR(AVERAGE(C9:I9),"")</f>
        <v/>
      </c>
      <c r="K9" s="7"/>
    </row>
    <row r="10" spans="1:11">
      <c r="A10" s="7" t="s">
        <v>399</v>
      </c>
      <c r="B10" s="7"/>
      <c r="C10" s="7"/>
      <c r="D10" s="7"/>
      <c r="E10" s="7"/>
      <c r="F10" s="7"/>
      <c r="G10" s="7"/>
      <c r="H10" s="7"/>
      <c r="I10" s="7"/>
      <c r="J10" s="7" t="str">
        <f>IFERROR(AVERAGE(C10:I10),"")</f>
        <v/>
      </c>
      <c r="K10" s="7"/>
    </row>
    <row r="11" spans="1:11">
      <c r="A11" s="7" t="s">
        <v>400</v>
      </c>
      <c r="B11" s="7"/>
      <c r="C11" s="7"/>
      <c r="D11" s="7"/>
      <c r="E11" s="7"/>
      <c r="F11" s="7"/>
      <c r="G11" s="7"/>
      <c r="H11" s="7"/>
      <c r="I11" s="7"/>
      <c r="J11" s="7" t="str">
        <f>IFERROR(AVERAGE(C11:I11),"")</f>
        <v/>
      </c>
      <c r="K11" s="7"/>
    </row>
    <row r="12" spans="1:11">
      <c r="A12" s="7" t="s">
        <v>401</v>
      </c>
      <c r="B12" s="7"/>
      <c r="C12" s="7"/>
      <c r="D12" s="7"/>
      <c r="E12" s="7"/>
      <c r="F12" s="7"/>
      <c r="G12" s="7"/>
      <c r="H12" s="7"/>
      <c r="I12" s="7"/>
      <c r="J12" s="7" t="str">
        <f>IFERROR(AVERAGE(C12:I12),"")</f>
        <v/>
      </c>
      <c r="K12" s="7"/>
    </row>
    <row r="13" spans="1:11">
      <c r="A13" s="7" t="s">
        <v>402</v>
      </c>
      <c r="B13" s="7"/>
      <c r="C13" s="7"/>
      <c r="D13" s="7"/>
      <c r="E13" s="7"/>
      <c r="F13" s="7"/>
      <c r="G13" s="7"/>
      <c r="H13" s="7"/>
      <c r="I13" s="7"/>
      <c r="J13" s="7" t="str">
        <f>IFERROR(AVERAGE(C13:I13),"")</f>
        <v/>
      </c>
      <c r="K13" s="7"/>
    </row>
    <row r="14" spans="1:11">
      <c r="A14" s="7" t="s">
        <v>403</v>
      </c>
      <c r="B14" s="7"/>
      <c r="C14" s="7"/>
      <c r="D14" s="7"/>
      <c r="E14" s="7"/>
      <c r="F14" s="7"/>
      <c r="G14" s="7"/>
      <c r="H14" s="7"/>
      <c r="I14" s="7"/>
      <c r="J14" s="7" t="str">
        <f>IFERROR(AVERAGE(C14:I14),"")</f>
        <v/>
      </c>
      <c r="K14" s="7"/>
    </row>
    <row r="15" spans="1:11">
      <c r="A15" s="7" t="s">
        <v>404</v>
      </c>
      <c r="B15" s="7"/>
      <c r="C15" s="7"/>
      <c r="D15" s="7"/>
      <c r="E15" s="7"/>
      <c r="F15" s="7"/>
      <c r="G15" s="7"/>
      <c r="H15" s="7"/>
      <c r="I15" s="7"/>
      <c r="J15" s="7" t="str">
        <f>IFERROR(AVERAGE(C15:I15),"")</f>
        <v/>
      </c>
      <c r="K15" s="7"/>
    </row>
    <row r="16" spans="1:11">
      <c r="A16" s="7" t="s">
        <v>405</v>
      </c>
      <c r="B16" s="7"/>
      <c r="C16" s="7"/>
      <c r="D16" s="7"/>
      <c r="E16" s="7"/>
      <c r="F16" s="7"/>
      <c r="G16" s="7"/>
      <c r="H16" s="7"/>
      <c r="I16" s="7"/>
      <c r="J16" s="7" t="str">
        <f>IFERROR(AVERAGE(C16:I16),"")</f>
        <v/>
      </c>
      <c r="K16" s="7"/>
    </row>
    <row r="17" spans="1:11">
      <c r="A17" s="7" t="s">
        <v>406</v>
      </c>
      <c r="B17" s="7"/>
      <c r="C17" s="7"/>
      <c r="D17" s="7"/>
      <c r="E17" s="7"/>
      <c r="F17" s="7"/>
      <c r="G17" s="7"/>
      <c r="H17" s="7"/>
      <c r="I17" s="7"/>
      <c r="J17" s="7" t="str">
        <f>IFERROR(AVERAGE(C17:I17),"")</f>
        <v/>
      </c>
      <c r="K17" s="7"/>
    </row>
    <row r="18" spans="1:11">
      <c r="A18" s="7" t="s">
        <v>407</v>
      </c>
      <c r="B18" s="7"/>
      <c r="C18" s="7"/>
      <c r="D18" s="7"/>
      <c r="E18" s="7"/>
      <c r="F18" s="7"/>
      <c r="G18" s="7"/>
      <c r="H18" s="7"/>
      <c r="I18" s="7"/>
      <c r="J18" s="7" t="str">
        <f>IFERROR(AVERAGE(C18:I18),"")</f>
        <v/>
      </c>
      <c r="K18" s="7"/>
    </row>
    <row r="19" spans="1:11">
      <c r="A19" s="7" t="s">
        <v>408</v>
      </c>
      <c r="B19" s="7"/>
      <c r="C19" s="7"/>
      <c r="D19" s="7"/>
      <c r="E19" s="7"/>
      <c r="F19" s="7"/>
      <c r="G19" s="7"/>
      <c r="H19" s="7"/>
      <c r="I19" s="7"/>
      <c r="J19" s="7" t="str">
        <f>IFERROR(AVERAGE(C19:I19),"")</f>
        <v/>
      </c>
      <c r="K19" s="7"/>
    </row>
    <row r="20" spans="1:11">
      <c r="A20" s="7" t="s">
        <v>409</v>
      </c>
      <c r="B20" s="7"/>
      <c r="C20" s="7"/>
      <c r="D20" s="7"/>
      <c r="E20" s="7"/>
      <c r="F20" s="7"/>
      <c r="G20" s="7"/>
      <c r="H20" s="7"/>
      <c r="I20" s="7"/>
      <c r="J20" s="7" t="str">
        <f>IFERROR(AVERAGE(C20:I20),"")</f>
        <v/>
      </c>
      <c r="K20" s="7"/>
    </row>
    <row r="21" spans="1:11">
      <c r="A21" s="7" t="s">
        <v>410</v>
      </c>
      <c r="B21" s="7"/>
      <c r="C21" s="7"/>
      <c r="D21" s="7"/>
      <c r="E21" s="7"/>
      <c r="F21" s="7"/>
      <c r="G21" s="7"/>
      <c r="H21" s="7"/>
      <c r="I21" s="7"/>
      <c r="J21" s="7" t="str">
        <f>IFERROR(AVERAGE(C21:I21),"")</f>
        <v/>
      </c>
      <c r="K21" s="7"/>
    </row>
    <row r="22" spans="1:11">
      <c r="A22" s="7" t="s">
        <v>411</v>
      </c>
      <c r="B22" s="7"/>
      <c r="C22" s="7"/>
      <c r="D22" s="7"/>
      <c r="E22" s="7"/>
      <c r="F22" s="7"/>
      <c r="G22" s="7"/>
      <c r="H22" s="7"/>
      <c r="I22" s="7"/>
      <c r="J22" s="7" t="str">
        <f>IFERROR(AVERAGE(C22:I22),"")</f>
        <v/>
      </c>
      <c r="K22" s="7"/>
    </row>
    <row r="23" spans="1:11">
      <c r="A23" s="7" t="s">
        <v>412</v>
      </c>
      <c r="B23" s="7"/>
      <c r="C23" s="7"/>
      <c r="D23" s="7"/>
      <c r="E23" s="7"/>
      <c r="F23" s="7"/>
      <c r="G23" s="7"/>
      <c r="H23" s="7"/>
      <c r="I23" s="7"/>
      <c r="J23" s="7" t="str">
        <f>IFERROR(AVERAGE(C23:I23),"")</f>
        <v/>
      </c>
      <c r="K23" s="7"/>
    </row>
    <row r="24" spans="1:11">
      <c r="A24" s="7" t="s">
        <v>413</v>
      </c>
      <c r="B24" s="7"/>
      <c r="C24" s="7"/>
      <c r="D24" s="7"/>
      <c r="E24" s="7"/>
      <c r="F24" s="7"/>
      <c r="G24" s="7"/>
      <c r="H24" s="7"/>
      <c r="I24" s="7"/>
      <c r="J24" s="7" t="str">
        <f>IFERROR(AVERAGE(C24:I24),"")</f>
        <v/>
      </c>
      <c r="K24" s="7"/>
    </row>
    <row r="25" spans="1:11">
      <c r="A25" s="7" t="s">
        <v>414</v>
      </c>
      <c r="B25" s="7"/>
      <c r="C25" s="7"/>
      <c r="D25" s="7"/>
      <c r="E25" s="7"/>
      <c r="F25" s="7"/>
      <c r="G25" s="7"/>
      <c r="H25" s="7"/>
      <c r="I25" s="7"/>
      <c r="J25" s="7" t="str">
        <f>IFERROR(AVERAGE(C25:I25),"")</f>
        <v/>
      </c>
      <c r="K25" s="7"/>
    </row>
    <row r="26" spans="1:11">
      <c r="A26" s="7" t="s">
        <v>415</v>
      </c>
      <c r="B26" s="7"/>
      <c r="C26" s="7"/>
      <c r="D26" s="7"/>
      <c r="E26" s="7"/>
      <c r="F26" s="7"/>
      <c r="G26" s="7"/>
      <c r="H26" s="7"/>
      <c r="I26" s="7"/>
      <c r="J26" s="7" t="str">
        <f>IFERROR(AVERAGE(C26:I26),"")</f>
        <v/>
      </c>
      <c r="K26" s="7"/>
    </row>
    <row r="27" spans="1:11">
      <c r="A27" s="7" t="s">
        <v>416</v>
      </c>
      <c r="B27" s="7"/>
      <c r="C27" s="7"/>
      <c r="D27" s="7"/>
      <c r="E27" s="7"/>
      <c r="F27" s="7"/>
      <c r="G27" s="7"/>
      <c r="H27" s="7"/>
      <c r="I27" s="7"/>
      <c r="J27" s="7" t="str">
        <f>IFERROR(AVERAGE(C27:I27),"")</f>
        <v/>
      </c>
      <c r="K27" s="7"/>
    </row>
    <row r="28" spans="1:11">
      <c r="A28" s="7" t="s">
        <v>417</v>
      </c>
      <c r="B28" s="7"/>
      <c r="C28" s="7"/>
      <c r="D28" s="7"/>
      <c r="E28" s="7"/>
      <c r="F28" s="7"/>
      <c r="G28" s="7"/>
      <c r="H28" s="7"/>
      <c r="I28" s="7"/>
      <c r="J28" s="7" t="str">
        <f>IFERROR(AVERAGE(C28:I28),"")</f>
        <v/>
      </c>
      <c r="K28" s="7"/>
    </row>
    <row r="29" spans="1:11">
      <c r="A29" s="7" t="s">
        <v>418</v>
      </c>
      <c r="B29" s="7"/>
      <c r="C29" s="7"/>
      <c r="D29" s="7"/>
      <c r="E29" s="7"/>
      <c r="F29" s="7"/>
      <c r="G29" s="7"/>
      <c r="H29" s="7"/>
      <c r="I29" s="7"/>
      <c r="J29" s="7" t="str">
        <f>IFERROR(AVERAGE(C29:I29),"")</f>
        <v/>
      </c>
      <c r="K29" s="7"/>
    </row>
    <row r="30" spans="1:11">
      <c r="A30" s="7" t="s">
        <v>419</v>
      </c>
      <c r="B30" s="7"/>
      <c r="C30" s="7"/>
      <c r="D30" s="7"/>
      <c r="E30" s="7"/>
      <c r="F30" s="7"/>
      <c r="G30" s="7"/>
      <c r="H30" s="7"/>
      <c r="I30" s="7"/>
      <c r="J30" s="7" t="str">
        <f>IFERROR(AVERAGE(C30:I30),"")</f>
        <v/>
      </c>
      <c r="K30" s="7"/>
    </row>
    <row r="31" spans="1:11">
      <c r="A31" s="7" t="s">
        <v>420</v>
      </c>
      <c r="B31" s="7"/>
      <c r="C31" s="7"/>
      <c r="D31" s="7"/>
      <c r="E31" s="7"/>
      <c r="F31" s="7"/>
      <c r="G31" s="7"/>
      <c r="H31" s="7"/>
      <c r="I31" s="7"/>
      <c r="J31" s="7" t="str">
        <f>IFERROR(AVERAGE(C31:I31),"")</f>
        <v/>
      </c>
      <c r="K31" s="7"/>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72</v>
      </c>
      <c r="D1" s="8" t="s">
        <v>37</v>
      </c>
      <c r="E1" s="8" t="s">
        <v>38</v>
      </c>
      <c r="F1" s="8" t="s">
        <v>73</v>
      </c>
      <c r="G1" s="8" t="s">
        <v>74</v>
      </c>
      <c r="H1" s="8" t="s">
        <v>75</v>
      </c>
      <c r="I1" s="8" t="s">
        <v>76</v>
      </c>
      <c r="J1" s="8" t="s">
        <v>77</v>
      </c>
      <c r="K1" s="8" t="s">
        <v>78</v>
      </c>
    </row>
    <row r="2" spans="1:11">
      <c r="A2" s="7" t="s">
        <v>43</v>
      </c>
      <c r="B2" s="7">
        <v>1.1</v>
      </c>
      <c r="C2" s="7" t="s">
        <v>44</v>
      </c>
      <c r="D2" s="7" t="s">
        <v>79</v>
      </c>
      <c r="E2" s="7" t="s">
        <v>80</v>
      </c>
      <c r="F2" s="7" t="s">
        <v>50</v>
      </c>
      <c r="G2" s="7" t="s">
        <v>81</v>
      </c>
      <c r="H2" s="7" t="s">
        <v>82</v>
      </c>
      <c r="I2" s="7" t="s">
        <v>83</v>
      </c>
      <c r="J2" s="7" t="s">
        <v>84</v>
      </c>
      <c r="K2" s="9">
        <v>14.29</v>
      </c>
    </row>
    <row r="3" spans="1:11">
      <c r="A3" s="7" t="s">
        <v>43</v>
      </c>
      <c r="B3" s="7">
        <v>1.2</v>
      </c>
      <c r="C3" s="7" t="s">
        <v>44</v>
      </c>
      <c r="D3" s="7" t="s">
        <v>85</v>
      </c>
      <c r="E3" s="7" t="s">
        <v>86</v>
      </c>
      <c r="F3" s="7" t="s">
        <v>87</v>
      </c>
      <c r="G3" s="7" t="s">
        <v>88</v>
      </c>
      <c r="H3" s="7" t="s">
        <v>82</v>
      </c>
      <c r="I3" s="7" t="s">
        <v>89</v>
      </c>
      <c r="J3" s="7" t="s">
        <v>90</v>
      </c>
      <c r="K3" s="9">
        <v>14.29</v>
      </c>
    </row>
    <row r="4" spans="1:11">
      <c r="A4" s="7" t="s">
        <v>43</v>
      </c>
      <c r="B4" s="7">
        <v>2.1</v>
      </c>
      <c r="C4" s="7" t="s">
        <v>51</v>
      </c>
      <c r="D4" s="7" t="s">
        <v>91</v>
      </c>
      <c r="E4" s="7" t="s">
        <v>92</v>
      </c>
      <c r="F4" s="7" t="s">
        <v>93</v>
      </c>
      <c r="G4" s="7" t="s">
        <v>94</v>
      </c>
      <c r="H4" s="7" t="s">
        <v>95</v>
      </c>
      <c r="I4" s="7" t="s">
        <v>96</v>
      </c>
      <c r="J4" s="7" t="s">
        <v>97</v>
      </c>
      <c r="K4" s="9">
        <v>14.29</v>
      </c>
    </row>
    <row r="5" spans="1:11">
      <c r="A5" s="7" t="s">
        <v>43</v>
      </c>
      <c r="B5" s="7">
        <v>3.1</v>
      </c>
      <c r="C5" s="7" t="s">
        <v>58</v>
      </c>
      <c r="D5" s="7" t="s">
        <v>98</v>
      </c>
      <c r="E5" s="7" t="s">
        <v>99</v>
      </c>
      <c r="F5" s="7" t="s">
        <v>64</v>
      </c>
      <c r="G5" s="7" t="s">
        <v>100</v>
      </c>
      <c r="H5" s="7" t="s">
        <v>95</v>
      </c>
      <c r="I5" s="7" t="s">
        <v>101</v>
      </c>
      <c r="J5" s="7" t="s">
        <v>102</v>
      </c>
      <c r="K5" s="9">
        <v>14.29</v>
      </c>
    </row>
    <row r="6" spans="1:11">
      <c r="A6" s="7" t="s">
        <v>43</v>
      </c>
      <c r="B6" s="7">
        <v>3.2</v>
      </c>
      <c r="C6" s="7" t="s">
        <v>58</v>
      </c>
      <c r="D6" s="7" t="s">
        <v>103</v>
      </c>
      <c r="E6" s="7"/>
      <c r="F6" s="7"/>
      <c r="G6" s="7"/>
      <c r="H6" s="7" t="s">
        <v>104</v>
      </c>
      <c r="I6" s="7"/>
      <c r="J6" s="7"/>
      <c r="K6" s="9">
        <v>14.29</v>
      </c>
    </row>
    <row r="7" spans="1:11">
      <c r="A7" s="7" t="s">
        <v>43</v>
      </c>
      <c r="B7" s="7">
        <v>4.1</v>
      </c>
      <c r="C7" s="7" t="s">
        <v>65</v>
      </c>
      <c r="D7" s="7" t="s">
        <v>105</v>
      </c>
      <c r="E7" s="7" t="s">
        <v>106</v>
      </c>
      <c r="F7" s="7" t="s">
        <v>57</v>
      </c>
      <c r="G7" s="7" t="s">
        <v>107</v>
      </c>
      <c r="H7" s="7" t="s">
        <v>108</v>
      </c>
      <c r="I7" s="7" t="s">
        <v>109</v>
      </c>
      <c r="J7" s="7" t="s">
        <v>110</v>
      </c>
      <c r="K7" s="9">
        <v>14.29</v>
      </c>
    </row>
    <row r="8" spans="1:11">
      <c r="A8" s="7" t="s">
        <v>43</v>
      </c>
      <c r="B8" s="7">
        <v>4.2</v>
      </c>
      <c r="C8" s="7" t="s">
        <v>65</v>
      </c>
      <c r="D8" s="7" t="s">
        <v>111</v>
      </c>
      <c r="E8" s="7" t="s">
        <v>112</v>
      </c>
      <c r="F8" s="7" t="s">
        <v>113</v>
      </c>
      <c r="G8" s="7" t="s">
        <v>114</v>
      </c>
      <c r="H8" s="7" t="s">
        <v>95</v>
      </c>
      <c r="I8" s="7" t="s">
        <v>115</v>
      </c>
      <c r="J8" s="7" t="s">
        <v>116</v>
      </c>
      <c r="K8" s="9">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117</v>
      </c>
      <c r="C1" s="8" t="s">
        <v>118</v>
      </c>
      <c r="D1" s="8" t="s">
        <v>119</v>
      </c>
      <c r="E1" s="8" t="s">
        <v>38</v>
      </c>
      <c r="F1" s="8" t="s">
        <v>120</v>
      </c>
      <c r="G1" s="8" t="s">
        <v>121</v>
      </c>
      <c r="H1" s="8" t="s">
        <v>122</v>
      </c>
      <c r="I1" s="8" t="s">
        <v>123</v>
      </c>
    </row>
    <row r="2" spans="1:9">
      <c r="A2" s="7" t="s">
        <v>43</v>
      </c>
      <c r="B2" s="7" t="s">
        <v>124</v>
      </c>
      <c r="C2" s="7">
        <v>1</v>
      </c>
      <c r="D2" s="7" t="s">
        <v>125</v>
      </c>
      <c r="E2" s="7"/>
      <c r="F2" s="7"/>
      <c r="G2" s="7"/>
      <c r="H2" s="7"/>
      <c r="I2" s="7"/>
    </row>
    <row r="3" spans="1:9">
      <c r="A3" s="7" t="s">
        <v>43</v>
      </c>
      <c r="B3" s="7" t="s">
        <v>124</v>
      </c>
      <c r="C3" s="7">
        <v>2</v>
      </c>
      <c r="D3" s="7" t="s">
        <v>126</v>
      </c>
      <c r="E3" s="7"/>
      <c r="F3" s="7"/>
      <c r="G3" s="7"/>
      <c r="H3" s="7"/>
      <c r="I3" s="7"/>
    </row>
    <row r="4" spans="1:9">
      <c r="A4" s="7" t="s">
        <v>43</v>
      </c>
      <c r="B4" s="7" t="s">
        <v>124</v>
      </c>
      <c r="C4" s="7">
        <v>3</v>
      </c>
      <c r="D4" s="7" t="s">
        <v>127</v>
      </c>
      <c r="E4" s="7"/>
      <c r="F4" s="7"/>
      <c r="G4" s="7"/>
      <c r="H4" s="7"/>
      <c r="I4" s="7"/>
    </row>
    <row r="5" spans="1:9">
      <c r="A5" s="7" t="s">
        <v>43</v>
      </c>
      <c r="B5" s="7" t="s">
        <v>124</v>
      </c>
      <c r="C5" s="7">
        <v>4</v>
      </c>
      <c r="D5" s="7" t="s">
        <v>128</v>
      </c>
      <c r="E5" s="7"/>
      <c r="F5" s="7"/>
      <c r="G5" s="7"/>
      <c r="H5" s="7"/>
      <c r="I5" s="7"/>
    </row>
    <row r="6" spans="1:9">
      <c r="A6" s="7" t="s">
        <v>43</v>
      </c>
      <c r="B6" s="7" t="s">
        <v>124</v>
      </c>
      <c r="C6" s="7">
        <v>1</v>
      </c>
      <c r="D6" s="7" t="s">
        <v>129</v>
      </c>
      <c r="E6" s="7"/>
      <c r="F6" s="7"/>
      <c r="G6" s="7"/>
      <c r="H6" s="7"/>
      <c r="I6" s="7"/>
    </row>
    <row r="7" spans="1:9">
      <c r="A7" s="7" t="s">
        <v>43</v>
      </c>
      <c r="B7" s="7" t="s">
        <v>124</v>
      </c>
      <c r="C7" s="7">
        <v>2</v>
      </c>
      <c r="D7" s="7" t="s">
        <v>130</v>
      </c>
      <c r="E7" s="7"/>
      <c r="F7" s="7"/>
      <c r="G7" s="7"/>
      <c r="H7" s="7"/>
      <c r="I7" s="7"/>
    </row>
    <row r="8" spans="1:9">
      <c r="A8" s="7" t="s">
        <v>43</v>
      </c>
      <c r="B8" s="7" t="s">
        <v>124</v>
      </c>
      <c r="C8" s="7">
        <v>3</v>
      </c>
      <c r="D8" s="7" t="s">
        <v>131</v>
      </c>
      <c r="E8" s="7"/>
      <c r="F8" s="7"/>
      <c r="G8" s="7"/>
      <c r="H8" s="7"/>
      <c r="I8" s="7"/>
    </row>
    <row r="9" spans="1:9">
      <c r="A9" s="7" t="s">
        <v>43</v>
      </c>
      <c r="B9" s="7" t="s">
        <v>124</v>
      </c>
      <c r="C9" s="7">
        <v>4</v>
      </c>
      <c r="D9" s="7" t="s">
        <v>132</v>
      </c>
      <c r="E9" s="7"/>
      <c r="F9" s="7"/>
      <c r="G9" s="7"/>
      <c r="H9" s="7"/>
      <c r="I9" s="7"/>
    </row>
    <row r="10" spans="1:9">
      <c r="A10" s="7" t="s">
        <v>43</v>
      </c>
      <c r="B10" s="7" t="s">
        <v>124</v>
      </c>
      <c r="C10" s="7">
        <v>5</v>
      </c>
      <c r="D10" s="7" t="s">
        <v>133</v>
      </c>
      <c r="E10" s="7"/>
      <c r="F10" s="7"/>
      <c r="G10" s="7"/>
      <c r="H10" s="7"/>
      <c r="I10" s="7"/>
    </row>
    <row r="11" spans="1:9">
      <c r="A11" s="7" t="s">
        <v>43</v>
      </c>
      <c r="B11" s="7" t="s">
        <v>124</v>
      </c>
      <c r="C11" s="7">
        <v>6</v>
      </c>
      <c r="D11" s="7" t="s">
        <v>134</v>
      </c>
      <c r="E11" s="7"/>
      <c r="F11" s="7"/>
      <c r="G11" s="7"/>
      <c r="H11" s="7"/>
      <c r="I11" s="7"/>
    </row>
    <row r="12" spans="1:9">
      <c r="A12" s="7" t="s">
        <v>43</v>
      </c>
      <c r="B12" s="7" t="s">
        <v>124</v>
      </c>
      <c r="C12" s="7">
        <v>1</v>
      </c>
      <c r="D12" s="7" t="s">
        <v>135</v>
      </c>
      <c r="E12" s="7"/>
      <c r="F12" s="7"/>
      <c r="G12" s="7"/>
      <c r="H12" s="7"/>
      <c r="I12" s="7"/>
    </row>
    <row r="13" spans="1:9">
      <c r="A13" s="7" t="s">
        <v>43</v>
      </c>
      <c r="B13" s="7" t="s">
        <v>124</v>
      </c>
      <c r="C13" s="7">
        <v>2</v>
      </c>
      <c r="D13" s="7" t="s">
        <v>136</v>
      </c>
      <c r="E13" s="7"/>
      <c r="F13" s="7"/>
      <c r="G13" s="7"/>
      <c r="H13" s="7"/>
      <c r="I13" s="7"/>
    </row>
    <row r="14" spans="1:9">
      <c r="A14" s="7" t="s">
        <v>43</v>
      </c>
      <c r="B14" s="7" t="s">
        <v>124</v>
      </c>
      <c r="C14" s="7">
        <v>3</v>
      </c>
      <c r="D14" s="7" t="s">
        <v>137</v>
      </c>
      <c r="E14" s="7"/>
      <c r="F14" s="7"/>
      <c r="G14" s="7"/>
      <c r="H14" s="7"/>
      <c r="I14" s="7"/>
    </row>
    <row r="15" spans="1:9">
      <c r="A15" s="7" t="s">
        <v>43</v>
      </c>
      <c r="B15" s="7" t="s">
        <v>124</v>
      </c>
      <c r="C15" s="7">
        <v>4</v>
      </c>
      <c r="D15" s="7" t="s">
        <v>138</v>
      </c>
      <c r="E15" s="7"/>
      <c r="F15" s="7"/>
      <c r="G15" s="7"/>
      <c r="H15" s="7"/>
      <c r="I15" s="7"/>
    </row>
    <row r="16" spans="1:9">
      <c r="A16" s="7" t="s">
        <v>43</v>
      </c>
      <c r="B16" s="7" t="s">
        <v>124</v>
      </c>
      <c r="C16" s="7">
        <v>5</v>
      </c>
      <c r="D16" s="7" t="s">
        <v>139</v>
      </c>
      <c r="E16" s="7"/>
      <c r="F16" s="7"/>
      <c r="G16" s="7"/>
      <c r="H16" s="7"/>
      <c r="I16" s="7"/>
    </row>
    <row r="17" spans="1:9">
      <c r="A17" s="7" t="s">
        <v>43</v>
      </c>
      <c r="B17" s="7" t="s">
        <v>124</v>
      </c>
      <c r="C17" s="7">
        <v>6</v>
      </c>
      <c r="D17" s="7" t="s">
        <v>140</v>
      </c>
      <c r="E17" s="7"/>
      <c r="F17" s="7"/>
      <c r="G17" s="7"/>
      <c r="H17" s="7"/>
      <c r="I17" s="7"/>
    </row>
    <row r="18" spans="1:9">
      <c r="A18" s="7" t="s">
        <v>43</v>
      </c>
      <c r="B18" s="7" t="s">
        <v>124</v>
      </c>
      <c r="C18" s="7">
        <v>7</v>
      </c>
      <c r="D18" s="7" t="s">
        <v>141</v>
      </c>
      <c r="E18" s="7"/>
      <c r="F18" s="7"/>
      <c r="G18" s="7"/>
      <c r="H18" s="7"/>
      <c r="I18" s="7"/>
    </row>
    <row r="19" spans="1:9">
      <c r="A19" s="7" t="s">
        <v>43</v>
      </c>
      <c r="B19" s="7" t="s">
        <v>124</v>
      </c>
      <c r="C19" s="7">
        <v>8</v>
      </c>
      <c r="D19" s="7" t="s">
        <v>142</v>
      </c>
      <c r="E19" s="7"/>
      <c r="F19" s="7"/>
      <c r="G19" s="7"/>
      <c r="H19" s="7"/>
      <c r="I19" s="7"/>
    </row>
    <row r="20" spans="1:9">
      <c r="A20" s="7" t="s">
        <v>43</v>
      </c>
      <c r="B20" s="7" t="s">
        <v>124</v>
      </c>
      <c r="C20" s="7">
        <v>9</v>
      </c>
      <c r="D20" s="7" t="s">
        <v>143</v>
      </c>
      <c r="E20" s="7"/>
      <c r="F20" s="7"/>
      <c r="G20" s="7"/>
      <c r="H20" s="7"/>
      <c r="I20" s="7"/>
    </row>
    <row r="21" spans="1:9">
      <c r="A21" s="7" t="s">
        <v>43</v>
      </c>
      <c r="B21" s="7" t="s">
        <v>124</v>
      </c>
      <c r="C21" s="7">
        <v>10</v>
      </c>
      <c r="D21" s="7" t="s">
        <v>144</v>
      </c>
      <c r="E21" s="7"/>
      <c r="F21" s="7"/>
      <c r="G21" s="7"/>
      <c r="H21" s="7"/>
      <c r="I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145</v>
      </c>
      <c r="B1" s="4"/>
      <c r="C1" s="4"/>
      <c r="D1" s="4"/>
      <c r="E1" s="4"/>
      <c r="F1" s="4"/>
      <c r="G1" s="4"/>
    </row>
    <row r="2" spans="1:7">
      <c r="A2" s="8" t="s">
        <v>146</v>
      </c>
      <c r="B2" s="8" t="s">
        <v>147</v>
      </c>
      <c r="C2" s="8" t="s">
        <v>148</v>
      </c>
      <c r="D2" s="8" t="s">
        <v>149</v>
      </c>
      <c r="E2" s="8" t="s">
        <v>150</v>
      </c>
      <c r="F2" s="8" t="s">
        <v>151</v>
      </c>
      <c r="G2" s="8" t="s">
        <v>152</v>
      </c>
    </row>
    <row r="3" spans="1:7">
      <c r="A3" s="7" t="s">
        <v>44</v>
      </c>
      <c r="B3" s="7">
        <v>20</v>
      </c>
      <c r="C3" s="7" t="s">
        <v>153</v>
      </c>
      <c r="D3" s="7">
        <v>1</v>
      </c>
      <c r="E3" s="7" t="s">
        <v>154</v>
      </c>
      <c r="F3" s="7" t="s">
        <v>155</v>
      </c>
      <c r="G3" s="7" t="s">
        <v>156</v>
      </c>
    </row>
    <row r="4" spans="1:7">
      <c r="A4" s="7"/>
      <c r="B4" s="7"/>
      <c r="C4" s="7"/>
      <c r="D4" s="7">
        <v>2</v>
      </c>
      <c r="E4" s="7" t="s">
        <v>157</v>
      </c>
      <c r="F4" s="7" t="s">
        <v>158</v>
      </c>
      <c r="G4" s="7" t="s">
        <v>159</v>
      </c>
    </row>
    <row r="5" spans="1:7">
      <c r="A5" s="7"/>
      <c r="B5" s="7"/>
      <c r="C5" s="7"/>
      <c r="D5" s="7">
        <v>3</v>
      </c>
      <c r="E5" s="7" t="s">
        <v>160</v>
      </c>
      <c r="F5" s="7" t="s">
        <v>161</v>
      </c>
      <c r="G5" s="7" t="s">
        <v>162</v>
      </c>
    </row>
    <row r="6" spans="1:7">
      <c r="A6" s="7"/>
      <c r="B6" s="7"/>
      <c r="C6" s="7"/>
      <c r="D6" s="7">
        <v>4</v>
      </c>
      <c r="E6" s="7" t="s">
        <v>163</v>
      </c>
      <c r="F6" s="7" t="s">
        <v>164</v>
      </c>
      <c r="G6" s="7" t="s">
        <v>165</v>
      </c>
    </row>
    <row r="7" spans="1:7">
      <c r="A7" s="7" t="s">
        <v>51</v>
      </c>
      <c r="B7" s="7">
        <v>25</v>
      </c>
      <c r="C7" s="7" t="s">
        <v>153</v>
      </c>
      <c r="D7" s="7">
        <v>1</v>
      </c>
      <c r="E7" s="7" t="s">
        <v>154</v>
      </c>
      <c r="F7" s="7" t="s">
        <v>155</v>
      </c>
      <c r="G7" s="7" t="s">
        <v>166</v>
      </c>
    </row>
    <row r="8" spans="1:7">
      <c r="A8" s="7"/>
      <c r="B8" s="7"/>
      <c r="C8" s="7"/>
      <c r="D8" s="7">
        <v>2</v>
      </c>
      <c r="E8" s="7" t="s">
        <v>157</v>
      </c>
      <c r="F8" s="7" t="s">
        <v>158</v>
      </c>
      <c r="G8" s="7" t="s">
        <v>167</v>
      </c>
    </row>
    <row r="9" spans="1:7">
      <c r="A9" s="7"/>
      <c r="B9" s="7"/>
      <c r="C9" s="7"/>
      <c r="D9" s="7">
        <v>3</v>
      </c>
      <c r="E9" s="7" t="s">
        <v>160</v>
      </c>
      <c r="F9" s="7" t="s">
        <v>161</v>
      </c>
      <c r="G9" s="7" t="s">
        <v>168</v>
      </c>
    </row>
    <row r="10" spans="1:7">
      <c r="A10" s="7"/>
      <c r="B10" s="7"/>
      <c r="C10" s="7"/>
      <c r="D10" s="7">
        <v>4</v>
      </c>
      <c r="E10" s="7" t="s">
        <v>163</v>
      </c>
      <c r="F10" s="7" t="s">
        <v>164</v>
      </c>
      <c r="G10" s="7" t="s">
        <v>169</v>
      </c>
    </row>
    <row r="11" spans="1:7">
      <c r="A11" s="7" t="s">
        <v>58</v>
      </c>
      <c r="B11" s="7">
        <v>20</v>
      </c>
      <c r="C11" s="7" t="s">
        <v>82</v>
      </c>
      <c r="D11" s="7">
        <v>1</v>
      </c>
      <c r="E11" s="7" t="s">
        <v>154</v>
      </c>
      <c r="F11" s="7" t="s">
        <v>155</v>
      </c>
      <c r="G11" s="7" t="s">
        <v>170</v>
      </c>
    </row>
    <row r="12" spans="1:7">
      <c r="A12" s="7"/>
      <c r="B12" s="7"/>
      <c r="C12" s="7"/>
      <c r="D12" s="7">
        <v>2</v>
      </c>
      <c r="E12" s="7" t="s">
        <v>157</v>
      </c>
      <c r="F12" s="7" t="s">
        <v>158</v>
      </c>
      <c r="G12" s="7" t="s">
        <v>171</v>
      </c>
    </row>
    <row r="13" spans="1:7">
      <c r="A13" s="7"/>
      <c r="B13" s="7"/>
      <c r="C13" s="7"/>
      <c r="D13" s="7">
        <v>3</v>
      </c>
      <c r="E13" s="7" t="s">
        <v>160</v>
      </c>
      <c r="F13" s="7" t="s">
        <v>161</v>
      </c>
      <c r="G13" s="7" t="s">
        <v>172</v>
      </c>
    </row>
    <row r="14" spans="1:7">
      <c r="A14" s="7"/>
      <c r="B14" s="7"/>
      <c r="C14" s="7"/>
      <c r="D14" s="7">
        <v>4</v>
      </c>
      <c r="E14" s="7" t="s">
        <v>163</v>
      </c>
      <c r="F14" s="7" t="s">
        <v>164</v>
      </c>
      <c r="G14" s="7" t="s">
        <v>173</v>
      </c>
    </row>
    <row r="15" spans="1:7">
      <c r="A15" s="7" t="s">
        <v>65</v>
      </c>
      <c r="B15" s="7">
        <v>20</v>
      </c>
      <c r="C15" s="7" t="s">
        <v>108</v>
      </c>
      <c r="D15" s="7">
        <v>1</v>
      </c>
      <c r="E15" s="7" t="s">
        <v>154</v>
      </c>
      <c r="F15" s="7" t="s">
        <v>155</v>
      </c>
      <c r="G15" s="7" t="s">
        <v>174</v>
      </c>
    </row>
    <row r="16" spans="1:7">
      <c r="A16" s="7"/>
      <c r="B16" s="7"/>
      <c r="C16" s="7"/>
      <c r="D16" s="7">
        <v>2</v>
      </c>
      <c r="E16" s="7" t="s">
        <v>157</v>
      </c>
      <c r="F16" s="7" t="s">
        <v>158</v>
      </c>
      <c r="G16" s="7" t="s">
        <v>175</v>
      </c>
    </row>
    <row r="17" spans="1:7">
      <c r="A17" s="7"/>
      <c r="B17" s="7"/>
      <c r="C17" s="7"/>
      <c r="D17" s="7">
        <v>3</v>
      </c>
      <c r="E17" s="7" t="s">
        <v>160</v>
      </c>
      <c r="F17" s="7" t="s">
        <v>161</v>
      </c>
      <c r="G17" s="7" t="s">
        <v>176</v>
      </c>
    </row>
    <row r="18" spans="1:7">
      <c r="A18" s="7"/>
      <c r="B18" s="7"/>
      <c r="C18" s="7"/>
      <c r="D18" s="7">
        <v>4</v>
      </c>
      <c r="E18" s="7" t="s">
        <v>163</v>
      </c>
      <c r="F18" s="7" t="s">
        <v>164</v>
      </c>
      <c r="G18" s="7" t="s">
        <v>177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178</v>
      </c>
      <c r="B1" s="4"/>
      <c r="C1" s="4"/>
      <c r="D1" s="4"/>
      <c r="E1" s="4"/>
      <c r="F1" s="4"/>
      <c r="G1" s="4"/>
    </row>
    <row r="2" spans="1:7">
      <c r="A2" s="8" t="s">
        <v>179</v>
      </c>
      <c r="B2" s="8" t="s">
        <v>180</v>
      </c>
      <c r="C2" s="8" t="s">
        <v>181</v>
      </c>
      <c r="D2" s="8" t="s">
        <v>182</v>
      </c>
      <c r="E2" s="8" t="s">
        <v>183</v>
      </c>
      <c r="F2" s="8" t="s">
        <v>184</v>
      </c>
      <c r="G2" s="8" t="s">
        <v>185</v>
      </c>
    </row>
    <row r="3" spans="1:7">
      <c r="A3" s="7">
        <v>1</v>
      </c>
      <c r="B3" s="7" t="s">
        <v>186</v>
      </c>
      <c r="C3" s="7">
        <v>35</v>
      </c>
      <c r="D3" s="7" t="s">
        <v>187</v>
      </c>
      <c r="E3" s="7" t="s">
        <v>188</v>
      </c>
      <c r="F3" s="7" t="s">
        <v>189</v>
      </c>
      <c r="G3" s="7" t="s">
        <v>190</v>
      </c>
    </row>
    <row r="4" spans="1:7">
      <c r="A4" s="7"/>
      <c r="B4" s="7" t="s">
        <v>191</v>
      </c>
      <c r="C4" s="7"/>
      <c r="D4" s="7" t="s">
        <v>192</v>
      </c>
      <c r="E4" s="7"/>
      <c r="F4" s="7"/>
      <c r="G4" s="7"/>
    </row>
    <row r="5" spans="1:7">
      <c r="A5" s="7">
        <v>2</v>
      </c>
      <c r="B5" s="7" t="s">
        <v>193</v>
      </c>
      <c r="C5" s="7">
        <v>35</v>
      </c>
      <c r="D5" s="7" t="s">
        <v>194</v>
      </c>
      <c r="E5" s="7" t="s">
        <v>195</v>
      </c>
      <c r="F5" s="7" t="s">
        <v>196</v>
      </c>
      <c r="G5" s="7" t="s">
        <v>197</v>
      </c>
    </row>
    <row r="6" spans="1:7">
      <c r="A6" s="7"/>
      <c r="B6" s="7" t="s">
        <v>191</v>
      </c>
      <c r="C6" s="7"/>
      <c r="D6" s="7" t="s">
        <v>198</v>
      </c>
      <c r="E6" s="7"/>
      <c r="F6" s="7"/>
      <c r="G6" s="7"/>
    </row>
    <row r="7" spans="1:7">
      <c r="A7" s="7">
        <v>3</v>
      </c>
      <c r="B7" s="7" t="s">
        <v>199</v>
      </c>
      <c r="C7" s="7">
        <v>35</v>
      </c>
      <c r="D7" s="7" t="s">
        <v>200</v>
      </c>
      <c r="E7" s="7" t="s">
        <v>201</v>
      </c>
      <c r="F7" s="7" t="s">
        <v>202</v>
      </c>
      <c r="G7" s="7" t="s">
        <v>203</v>
      </c>
    </row>
    <row r="8" spans="1:7">
      <c r="A8" s="7"/>
      <c r="B8" s="7" t="s">
        <v>191</v>
      </c>
      <c r="C8" s="7"/>
      <c r="D8" s="7" t="s">
        <v>204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205</v>
      </c>
      <c r="B1" s="4"/>
      <c r="C1" s="4"/>
      <c r="D1" s="4"/>
      <c r="E1" s="4"/>
    </row>
    <row r="2" spans="1:5">
      <c r="A2" s="1" t="s">
        <v>206</v>
      </c>
      <c r="B2" s="1" t="s">
        <v>207</v>
      </c>
      <c r="C2" s="1"/>
      <c r="D2" s="1"/>
      <c r="E2" s="1"/>
    </row>
    <row r="3" spans="1:5">
      <c r="A3" s="10" t="s">
        <v>208</v>
      </c>
      <c r="B3" s="7" t="s">
        <v>209</v>
      </c>
      <c r="C3" s="5"/>
      <c r="D3" s="5"/>
      <c r="E3" s="5"/>
    </row>
    <row r="4" spans="1:5">
      <c r="A4" s="10" t="s">
        <v>210</v>
      </c>
      <c r="B4" s="7" t="s">
        <v>211</v>
      </c>
      <c r="C4" s="5"/>
      <c r="D4" s="5"/>
      <c r="E4" s="5"/>
    </row>
    <row r="5" spans="1:5">
      <c r="A5" s="10" t="s">
        <v>212</v>
      </c>
      <c r="B5" s="7" t="s">
        <v>213</v>
      </c>
      <c r="C5" s="5"/>
      <c r="D5" s="5"/>
      <c r="E5" s="5"/>
    </row>
    <row r="6" spans="1:5">
      <c r="A6" s="10" t="s">
        <v>214</v>
      </c>
      <c r="B6" s="7" t="s">
        <v>215</v>
      </c>
      <c r="C6" s="5"/>
      <c r="D6" s="5"/>
      <c r="E6" s="5"/>
    </row>
    <row r="7" spans="1:5">
      <c r="A7" s="10" t="s">
        <v>216</v>
      </c>
      <c r="B7" s="7" t="s">
        <v>217</v>
      </c>
      <c r="C7" s="5"/>
      <c r="D7" s="5"/>
      <c r="E7" s="5"/>
    </row>
    <row r="8" spans="1:5">
      <c r="A8" s="11" t="s">
        <v>118</v>
      </c>
      <c r="B8" s="11" t="s">
        <v>218</v>
      </c>
      <c r="C8" s="11" t="s">
        <v>219</v>
      </c>
      <c r="D8" s="11" t="s">
        <v>220</v>
      </c>
      <c r="E8" s="11" t="s">
        <v>221</v>
      </c>
    </row>
    <row r="9" spans="1:5">
      <c r="A9" s="7">
        <v>1</v>
      </c>
      <c r="B9" s="7" t="s">
        <v>222</v>
      </c>
      <c r="C9" s="7" t="s">
        <v>223</v>
      </c>
      <c r="D9" s="7" t="s">
        <v>224</v>
      </c>
      <c r="E9" s="7" t="s">
        <v>225</v>
      </c>
    </row>
    <row r="10" spans="1:5">
      <c r="A10" s="7">
        <v>2</v>
      </c>
      <c r="B10" s="7" t="s">
        <v>226</v>
      </c>
      <c r="C10" s="7" t="s">
        <v>227</v>
      </c>
      <c r="D10" s="7" t="s">
        <v>228</v>
      </c>
      <c r="E10" s="7" t="s">
        <v>229</v>
      </c>
    </row>
    <row r="11" spans="1:5">
      <c r="A11" s="7">
        <v>3</v>
      </c>
      <c r="B11" s="7" t="s">
        <v>230</v>
      </c>
      <c r="C11" s="7" t="s">
        <v>231</v>
      </c>
      <c r="D11" s="7" t="s">
        <v>232</v>
      </c>
      <c r="E11" s="7" t="s">
        <v>233</v>
      </c>
    </row>
    <row r="12" spans="1:5">
      <c r="A12" s="7">
        <v>4</v>
      </c>
      <c r="B12" s="7" t="s">
        <v>234</v>
      </c>
      <c r="C12" s="7" t="s">
        <v>227</v>
      </c>
      <c r="D12" s="7" t="s">
        <v>235</v>
      </c>
      <c r="E12" s="7" t="s">
        <v>236</v>
      </c>
    </row>
    <row r="13" spans="1:5">
      <c r="A13" s="7">
        <v>5</v>
      </c>
      <c r="B13" s="7" t="s">
        <v>237</v>
      </c>
      <c r="C13" s="7" t="s">
        <v>223</v>
      </c>
      <c r="D13" s="7" t="s">
        <v>238</v>
      </c>
      <c r="E13" s="7" t="s">
        <v>239</v>
      </c>
    </row>
    <row r="15" spans="1:5">
      <c r="A15" s="1" t="s">
        <v>240</v>
      </c>
      <c r="B15" s="1" t="s">
        <v>241</v>
      </c>
      <c r="C15" s="1"/>
      <c r="D15" s="1"/>
      <c r="E15" s="1"/>
    </row>
    <row r="16" spans="1:5">
      <c r="A16" s="10" t="s">
        <v>208</v>
      </c>
      <c r="B16" s="7" t="s">
        <v>242</v>
      </c>
      <c r="C16" s="5"/>
      <c r="D16" s="5"/>
      <c r="E16" s="5"/>
    </row>
    <row r="17" spans="1:5">
      <c r="A17" s="10" t="s">
        <v>210</v>
      </c>
      <c r="B17" s="7" t="s">
        <v>243</v>
      </c>
      <c r="C17" s="5"/>
      <c r="D17" s="5"/>
      <c r="E17" s="5"/>
    </row>
    <row r="18" spans="1:5">
      <c r="A18" s="10" t="s">
        <v>212</v>
      </c>
      <c r="B18" s="7" t="s">
        <v>244</v>
      </c>
      <c r="C18" s="5"/>
      <c r="D18" s="5"/>
      <c r="E18" s="5"/>
    </row>
    <row r="19" spans="1:5">
      <c r="A19" s="10" t="s">
        <v>214</v>
      </c>
      <c r="B19" s="7" t="s">
        <v>245</v>
      </c>
      <c r="C19" s="5"/>
      <c r="D19" s="5"/>
      <c r="E19" s="5"/>
    </row>
    <row r="20" spans="1:5">
      <c r="A20" s="10" t="s">
        <v>216</v>
      </c>
      <c r="B20" s="7" t="s">
        <v>246</v>
      </c>
      <c r="C20" s="5"/>
      <c r="D20" s="5"/>
      <c r="E20" s="5"/>
    </row>
    <row r="21" spans="1:5">
      <c r="A21" s="11" t="s">
        <v>118</v>
      </c>
      <c r="B21" s="11" t="s">
        <v>218</v>
      </c>
      <c r="C21" s="11" t="s">
        <v>219</v>
      </c>
      <c r="D21" s="11" t="s">
        <v>220</v>
      </c>
      <c r="E21" s="11" t="s">
        <v>221</v>
      </c>
    </row>
    <row r="22" spans="1:5">
      <c r="A22" s="7">
        <v>1</v>
      </c>
      <c r="B22" s="7" t="s">
        <v>222</v>
      </c>
      <c r="C22" s="7" t="s">
        <v>223</v>
      </c>
      <c r="D22" s="7" t="s">
        <v>247</v>
      </c>
      <c r="E22" s="7" t="s">
        <v>248</v>
      </c>
    </row>
    <row r="23" spans="1:5">
      <c r="A23" s="7">
        <v>2</v>
      </c>
      <c r="B23" s="7" t="s">
        <v>226</v>
      </c>
      <c r="C23" s="7" t="s">
        <v>231</v>
      </c>
      <c r="D23" s="7" t="s">
        <v>249</v>
      </c>
      <c r="E23" s="7" t="s">
        <v>250</v>
      </c>
    </row>
    <row r="24" spans="1:5">
      <c r="A24" s="7">
        <v>3</v>
      </c>
      <c r="B24" s="7" t="s">
        <v>230</v>
      </c>
      <c r="C24" s="7" t="s">
        <v>231</v>
      </c>
      <c r="D24" s="7" t="s">
        <v>251</v>
      </c>
      <c r="E24" s="7" t="s">
        <v>252</v>
      </c>
    </row>
    <row r="25" spans="1:5">
      <c r="A25" s="7">
        <v>4</v>
      </c>
      <c r="B25" s="7" t="s">
        <v>234</v>
      </c>
      <c r="C25" s="7" t="s">
        <v>227</v>
      </c>
      <c r="D25" s="7" t="s">
        <v>253</v>
      </c>
      <c r="E25" s="7" t="s">
        <v>254</v>
      </c>
    </row>
    <row r="26" spans="1:5">
      <c r="A26" s="7">
        <v>5</v>
      </c>
      <c r="B26" s="7" t="s">
        <v>237</v>
      </c>
      <c r="C26" s="7" t="s">
        <v>223</v>
      </c>
      <c r="D26" s="7" t="s">
        <v>255</v>
      </c>
      <c r="E26" s="7" t="s">
        <v>256</v>
      </c>
    </row>
    <row r="28" spans="1:5">
      <c r="A28" s="1" t="s">
        <v>257</v>
      </c>
      <c r="B28" s="1" t="s">
        <v>258</v>
      </c>
      <c r="C28" s="1"/>
      <c r="D28" s="1"/>
      <c r="E28" s="1"/>
    </row>
    <row r="29" spans="1:5">
      <c r="A29" s="10" t="s">
        <v>208</v>
      </c>
      <c r="B29" s="7" t="s">
        <v>259</v>
      </c>
      <c r="C29" s="5"/>
      <c r="D29" s="5"/>
      <c r="E29" s="5"/>
    </row>
    <row r="30" spans="1:5">
      <c r="A30" s="10" t="s">
        <v>210</v>
      </c>
      <c r="B30" s="7" t="s">
        <v>260</v>
      </c>
      <c r="C30" s="5"/>
      <c r="D30" s="5"/>
      <c r="E30" s="5"/>
    </row>
    <row r="31" spans="1:5">
      <c r="A31" s="10" t="s">
        <v>212</v>
      </c>
      <c r="B31" s="7" t="s">
        <v>261</v>
      </c>
      <c r="C31" s="5"/>
      <c r="D31" s="5"/>
      <c r="E31" s="5"/>
    </row>
    <row r="32" spans="1:5">
      <c r="A32" s="10" t="s">
        <v>214</v>
      </c>
      <c r="B32" s="7" t="s">
        <v>262</v>
      </c>
      <c r="C32" s="5"/>
      <c r="D32" s="5"/>
      <c r="E32" s="5"/>
    </row>
    <row r="33" spans="1:5">
      <c r="A33" s="10" t="s">
        <v>216</v>
      </c>
      <c r="B33" s="7" t="s">
        <v>263</v>
      </c>
      <c r="C33" s="5"/>
      <c r="D33" s="5"/>
      <c r="E33" s="5"/>
    </row>
    <row r="34" spans="1:5">
      <c r="A34" s="11" t="s">
        <v>118</v>
      </c>
      <c r="B34" s="11" t="s">
        <v>218</v>
      </c>
      <c r="C34" s="11" t="s">
        <v>219</v>
      </c>
      <c r="D34" s="11" t="s">
        <v>220</v>
      </c>
      <c r="E34" s="11" t="s">
        <v>221</v>
      </c>
    </row>
    <row r="35" spans="1:5">
      <c r="A35" s="7">
        <v>1</v>
      </c>
      <c r="B35" s="7" t="s">
        <v>222</v>
      </c>
      <c r="C35" s="7" t="s">
        <v>223</v>
      </c>
      <c r="D35" s="7" t="s">
        <v>264</v>
      </c>
      <c r="E35" s="7" t="s">
        <v>265</v>
      </c>
    </row>
    <row r="36" spans="1:5">
      <c r="A36" s="7">
        <v>2</v>
      </c>
      <c r="B36" s="7" t="s">
        <v>226</v>
      </c>
      <c r="C36" s="7" t="s">
        <v>231</v>
      </c>
      <c r="D36" s="7" t="s">
        <v>266</v>
      </c>
      <c r="E36" s="7" t="s">
        <v>267</v>
      </c>
    </row>
    <row r="37" spans="1:5">
      <c r="A37" s="7">
        <v>3</v>
      </c>
      <c r="B37" s="7" t="s">
        <v>230</v>
      </c>
      <c r="C37" s="7" t="s">
        <v>268</v>
      </c>
      <c r="D37" s="7" t="s">
        <v>269</v>
      </c>
      <c r="E37" s="7" t="s">
        <v>270</v>
      </c>
    </row>
    <row r="38" spans="1:5">
      <c r="A38" s="7">
        <v>4</v>
      </c>
      <c r="B38" s="7" t="s">
        <v>234</v>
      </c>
      <c r="C38" s="7" t="s">
        <v>223</v>
      </c>
      <c r="D38" s="7" t="s">
        <v>271</v>
      </c>
      <c r="E38" s="7" t="s">
        <v>272</v>
      </c>
    </row>
    <row r="39" spans="1:5">
      <c r="A39" s="7">
        <v>5</v>
      </c>
      <c r="B39" s="7" t="s">
        <v>237</v>
      </c>
      <c r="C39" s="7" t="s">
        <v>223</v>
      </c>
      <c r="D39" s="7" t="s">
        <v>273</v>
      </c>
      <c r="E39" s="7" t="s">
        <v>274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275</v>
      </c>
      <c r="B1" s="4"/>
      <c r="C1" s="4"/>
      <c r="D1" s="4"/>
    </row>
    <row r="2" spans="1:4">
      <c r="A2" s="8" t="s">
        <v>146</v>
      </c>
      <c r="B2" s="8" t="s">
        <v>276</v>
      </c>
      <c r="C2" s="8" t="s">
        <v>277</v>
      </c>
      <c r="D2" s="8" t="s">
        <v>278</v>
      </c>
    </row>
    <row r="3" spans="1:4">
      <c r="A3" s="7" t="s">
        <v>44</v>
      </c>
      <c r="B3" s="7" t="s">
        <v>279</v>
      </c>
      <c r="C3" s="7" t="s">
        <v>280</v>
      </c>
      <c r="D3" s="7" t="s">
        <v>281</v>
      </c>
    </row>
    <row r="4" spans="1:4">
      <c r="A4" s="7" t="s">
        <v>44</v>
      </c>
      <c r="B4" s="7" t="s">
        <v>282</v>
      </c>
      <c r="C4" s="7" t="s">
        <v>283</v>
      </c>
      <c r="D4" s="7" t="s">
        <v>284</v>
      </c>
    </row>
    <row r="5" spans="1:4">
      <c r="A5" s="7" t="s">
        <v>44</v>
      </c>
      <c r="B5" s="7" t="s">
        <v>285</v>
      </c>
      <c r="C5" s="7" t="s">
        <v>286</v>
      </c>
      <c r="D5" s="7" t="s">
        <v>287</v>
      </c>
    </row>
    <row r="6" spans="1:4">
      <c r="A6" s="7" t="s">
        <v>51</v>
      </c>
      <c r="B6" s="7" t="s">
        <v>279</v>
      </c>
      <c r="C6" s="7" t="s">
        <v>288</v>
      </c>
      <c r="D6" s="7" t="s">
        <v>289</v>
      </c>
    </row>
    <row r="7" spans="1:4">
      <c r="A7" s="7" t="s">
        <v>51</v>
      </c>
      <c r="B7" s="7" t="s">
        <v>282</v>
      </c>
      <c r="C7" s="7" t="s">
        <v>290</v>
      </c>
      <c r="D7" s="7" t="s">
        <v>291</v>
      </c>
    </row>
    <row r="8" spans="1:4">
      <c r="A8" s="7" t="s">
        <v>51</v>
      </c>
      <c r="B8" s="7" t="s">
        <v>285</v>
      </c>
      <c r="C8" s="7" t="s">
        <v>292</v>
      </c>
      <c r="D8" s="7" t="s">
        <v>293</v>
      </c>
    </row>
    <row r="9" spans="1:4">
      <c r="A9" s="7" t="s">
        <v>58</v>
      </c>
      <c r="B9" s="7" t="s">
        <v>279</v>
      </c>
      <c r="C9" s="7" t="s">
        <v>294</v>
      </c>
      <c r="D9" s="7" t="s">
        <v>295</v>
      </c>
    </row>
    <row r="10" spans="1:4">
      <c r="A10" s="7" t="s">
        <v>58</v>
      </c>
      <c r="B10" s="7" t="s">
        <v>282</v>
      </c>
      <c r="C10" s="7" t="s">
        <v>296</v>
      </c>
      <c r="D10" s="7" t="s">
        <v>297</v>
      </c>
    </row>
    <row r="11" spans="1:4">
      <c r="A11" s="7" t="s">
        <v>58</v>
      </c>
      <c r="B11" s="7" t="s">
        <v>285</v>
      </c>
      <c r="C11" s="7" t="s">
        <v>298</v>
      </c>
      <c r="D11" s="7" t="s">
        <v>299</v>
      </c>
    </row>
    <row r="12" spans="1:4">
      <c r="A12" s="7" t="s">
        <v>65</v>
      </c>
      <c r="B12" s="7" t="s">
        <v>279</v>
      </c>
      <c r="C12" s="7" t="s">
        <v>294</v>
      </c>
      <c r="D12" s="7" t="s">
        <v>300</v>
      </c>
    </row>
    <row r="13" spans="1:4">
      <c r="A13" s="7" t="s">
        <v>65</v>
      </c>
      <c r="B13" s="7" t="s">
        <v>282</v>
      </c>
      <c r="C13" s="7" t="s">
        <v>301</v>
      </c>
      <c r="D13" s="7" t="s">
        <v>302</v>
      </c>
    </row>
    <row r="14" spans="1:4">
      <c r="A14" s="7" t="s">
        <v>65</v>
      </c>
      <c r="B14" s="7" t="s">
        <v>285</v>
      </c>
      <c r="C14" s="7" t="s">
        <v>303</v>
      </c>
      <c r="D14" s="7"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2026-05-27T23:42:31+02:00</dcterms:created>
  <dcterms:modified xsi:type="dcterms:W3CDTF">2026-05-27T23:42:31+02:00</dcterms:modified>
  <dc:title>Currículo LOMLOE Coro y tecnica vocal 2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