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<sst xmlns="http://schemas.openxmlformats.org/spreadsheetml/2006/main" uniqueCount="367">
  <si>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</si>
  <si>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</si>
  <si>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Cultura audiovisual</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</si>
  <si>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</si>
  <si>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</si>
  <si>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</si>
  <si>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</si>
  <si>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</si>
  <si>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</si>
  <si>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</si>
  <si>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</si>
  <si>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</si>
  <si>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</si>
  <si>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</si>
  <si>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</si>
  <si>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</si>
  <si>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</si>
  <si>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</si>
  <si>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</si>
  <si>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</si>
  <si>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</si>
  <si>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</si>
  <si>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</si>
  <si>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</si>
  <si>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</si>
  <si>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</si>
  <si>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</si>
  <si>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</si>
  <si>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</si>
  <si>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</si>
  <si>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</si>
  <si>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</si>
  <si>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</si>
  <si>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</si>
  <si>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</si>
  <si>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</si>
  <si>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</si>
  <si>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 Las manifestaciones de la fotografía y el audiovisual se encuentran en aumento exponencial en la sociedad contemporánea.</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</si>
  <si>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</si>
  <si>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</si>
  <si>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</si>
  <si>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</si>
  <si>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</si>
  <si>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</si>
  <si>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</si>
  <si>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</si>
  <si>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</si>
  <si>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</si>
  <si>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</si>
  <si>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</si>
  <si>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</si>
  <si>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</si>
  <si>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</si>
  <si>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</si>
  <si>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</si>
  <si>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</si>
  <si>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</si>
  <si>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</si>
  <si>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</si>
  <si>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</si>
  <si>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</si>
  <si>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</si>
  <si>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</si>
  <si>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</si>
  <si>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</si>
  <si>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</si>
  <si>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</si>
  <si>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</si>
  <si>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</si>
  <si>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</si>
  <si>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 (CCL1, CCL2, CD1)</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</si>
  <si>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</si>
  <si>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</si>
  <si>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</si>
  <si>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</si>
  <si>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</si>
  <si>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</si>
  <si>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 (CP3, STEM2, CCEC2)</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</si>
  <si>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</si>
  <si>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</si>
  <si>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</si>
  <si>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</si>
  <si>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</si>
  <si>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Valorar la importancia del patrimonio fotográfico y audiovisual como legado universal para el ser humano, estableciendo criterios personales acerca de su promoción y conservación y argumentándolos de forma activa, comprometida y respetuosa. (CCL1, CCL2, CC3, CCEC1)</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</si>
  <si>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</si>
  <si>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</si>
  <si>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</si>
  <si>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</si>
  <si>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</si>
  <si>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Analizar el estudio de producciones incorporando la perspectiva de género y la perspectiva intercultural, apreciando la pluralidad que aportan a las representaciones de imágenes fotográficas fijas y de producciones audiovisuales. (CP3, CC2, CC3, CCEC2)</t>
  </si>
  <si>
    <t>Instrumento competencial</t>
  </si>
  <si>
    <t>Diseñar producciones audiovisuales creativas que representen las ideas, opiniones y sentimientos propios a partir de un tema o motivo previos, incorporando las experiencias personales y el acercamiento a otros medios de expresión. (CCL1, CPSAA1.1, CPSAA1.2, CC3, CE3, CCEC3.1)</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</si>
  <si>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</si>
  <si>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</si>
  <si>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</si>
  <si>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</si>
  <si>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</si>
  <si>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 (CD3, CD4, CPSAA4)</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</si>
  <si>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</si>
  <si>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</si>
  <si>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</si>
  <si>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</si>
  <si>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</si>
  <si>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</si>
  <si>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 (CPSAA3.1, CC3, CE3, CCEC3.1)</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</si>
  <si>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</si>
  <si>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</si>
  <si>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</si>
  <si>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</si>
  <si>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</si>
  <si>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Considerar el lenguaje audiovisual como un medio para manifestar su singularidad, afianzar el conocimiento de sí mismo y generar autoconfianza, a través de la experimentación, la innovación y la precisión en el proceso de la producción audiovisual, generando contenidos propios y modos de transmitir opiniones. (CCL1, CC3, CCEC3.2)</t>
  </si>
  <si>
    <t>Confeccionar adecuadamente los equipos de trabajo para producciones audiovisuales colectivas, identificando las diferentes habilidades requeridas y repartiendo las tareas con criterio. (CPSAA3.2, CE2)</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</si>
  <si>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</si>
  <si>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</si>
  <si>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</si>
  <si>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</si>
  <si>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</si>
  <si>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</si>
  <si>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 (STEM3, CD2, CD3, CPSAA3.2, CE3, CCEC4.1, CCEC4.2)</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</si>
  <si>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</si>
  <si>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</si>
  <si>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</si>
  <si>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</si>
  <si>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</si>
  <si>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 (CE2, CCEC4.1)</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</si>
  <si>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</si>
  <si>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</si>
  <si>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</si>
  <si>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</si>
  <si>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</si>
  <si>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 (STEM3, CD2, CD3, CE3, CCEC4.2)</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</si>
  <si>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</si>
  <si>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</si>
  <si>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</si>
  <si>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</si>
  <si>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Confeccionar un equipo de trabajo equilibrado, considerando las habilidades de cada uno de sus miembros, creando una producción abierta y colaborativa, diseñando las fases del proceso y seleccionando las técnicas adecuadas. (STEM3, CPSAA3.1, CPSAA3.2)</t>
  </si>
  <si>
    <t>Desarrollar una producción audiovisual sostenible, considerando todos los factores para que su impacto sea el menor posible. (CPSAA2, CC4, CE1, CCEC4.2)</t>
  </si>
  <si>
    <t>Justificar la elección del lenguaje, el formato y los medios técnicos en producciones audiovisuales, considerando previamente el tipo de público al que se quieren dirigir. (CCL5, CC1, CE3)</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</si>
  <si>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</si>
  <si>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</si>
  <si>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</si>
  <si>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</si>
  <si>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Explorar la tecnología implícita en la producción de contenidos audiovisuales, Identificando los códigos propios y ajenos de los lenguajes desarrollados por cada medio. (STEM3, CD3, CPSAA4, CCEC4.2)</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</si>
  <si>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</si>
  <si>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</si>
  <si>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</si>
  <si>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</si>
  <si>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</si>
  <si>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Establecer ejercicios de observación, reflexión y autocrítica, realizando producciones sencillas, a partir del conocimiento de los lenguajes y técnicas de los distintos medios y en función de las necesidades de la sociedad actual. (CPSAA4, CE3, CCEC4.1)</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</si>
  <si>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</si>
  <si>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</si>
  <si>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</si>
  <si>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</si>
  <si>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 (STEM3, CD2, CD3, CCEC4.2)</t>
  </si>
  <si>
    <t>Analizar de manera abierta y respetuosa la recepción de las producciones audiovisuales presentadas, comprobando la adecuación del lenguaje, el formato y los</t>
  </si>
  <si>
    <t>Exponer el resultado final de una producción audiovisual, utilizando la terminología adecuada compartiendo el desarrollo de su elaboración, las dificultades encontradas, los progresos realizados y una valoración de los logros alcanzados. (</t>
  </si>
  <si>
    <t>Bloque</t>
  </si>
  <si>
    <t>#</t>
  </si>
  <si>
    <t>Saber oficial</t>
  </si>
  <si>
    <t>Dimensión</t>
  </si>
  <si>
    <t>Saber previo necesario</t>
  </si>
  <si>
    <t>Conexión competencial</t>
  </si>
  <si>
    <t>Ejemplo actividad de aula</t>
  </si>
  <si>
    <t>Saberes básicos del decreto</t>
  </si>
  <si>
    <t>audiovisuales. Recoge los contenidos relacionados con la historia de los medios audiovisuales y su situación actual, así como los diversos formatos que ha generado el medio audiovisual.</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</si>
  <si>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</si>
  <si>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</si>
  <si>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</si>
  <si>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t>
  </si>
  <si>
    <t>El audiovisual en la sociedad contemporánea: medios de comunicación convencionales e Internet. La imagen representada: funciones y forma.</t>
  </si>
  <si>
    <t>lenguaje audiovisual. Comprende los elementos expresivos esenciales para realizar un análisis formal, desde las formas geométricas básicas hasta el color y las funciones de la imagen.</t>
  </si>
  <si>
    <t>audiovisual.</t>
  </si>
  <si>
    <t>Elementos expresivos y usos de la imagen fija. Los códigos que configuran los diferentes lenguajes.</t>
  </si>
  <si>
    <t>Plano (escala: valor expresivo) y toma, angulaciones y movimientos de cámara.</t>
  </si>
  <si>
    <t>Exposición, enfoque, encuadre, profundidad de campo, campo y fuera de campo.</t>
  </si>
  <si>
    <t>La función ilustradora de la imagen (imagen y texto).</t>
  </si>
  <si>
    <t>Conceptos básicos sobre iluminación.</t>
  </si>
  <si>
    <t>Composición para imagen fija y en movimiento. Ritmo visual.</t>
  </si>
  <si>
    <t>Simbología y psicología del color. Ejemplos de aplicación en grandes obras del cine y la fotografía.</t>
  </si>
  <si>
    <t>Retoque digital.</t>
  </si>
  <si>
    <t>Funciones de la imagen audiovisual.</t>
  </si>
  <si>
    <t>creación de un relato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</si>
  <si>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</si>
  <si>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</si>
  <si>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</si>
  <si>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La banda de sonido: perspectiva sonora y posibilidades expresivas.</t>
  </si>
  <si>
    <t>El montaje y la postproducción. Evolución y gramática.</t>
  </si>
  <si>
    <t>Los lenguajes de la televisión y la publicidad.</t>
  </si>
  <si>
    <t>por fases, los medios técnicos y la difusión de una producción audiovisual, así como las técnicas necesarias para el trabajo en equipo y la evaluación de las producciones. Los contenidos han de seguir, preferentemente, el orden secuencial en el que están presentados, y como contenidos transversales a todos ellos se trabajarán: la creación de proyectos sostenibles, el consumo eléctrico responsable y la seguridad en el trabajo, contribuyendo así a la formación global y la educación ambiental del alumnado.</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</si>
  <si>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</si>
  <si>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</si>
  <si>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</si>
  <si>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</si>
  <si>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</si>
  <si>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Grabación de sonido, sincrónico y recreado.</t>
  </si>
  <si>
    <t>Principales de edición no lineal. softwares</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</si>
  <si>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</si>
  <si>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</si>
  <si>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</si>
  <si>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</si>
  <si>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</si>
  <si>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</si>
  <si>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</si>
  <si>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</si>
  <si>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</si>
  <si>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</si>
  <si>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</si>
  <si>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</si>
  <si>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</si>
  <si>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</si>
  <si>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</si>
  <si>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</si>
  <si>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</si>
  <si>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</si>
  <si>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</si>
  <si>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</si>
  <si>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</si>
  <si>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</si>
  <si>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</si>
  <si>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</si>
  <si>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</si>
  <si>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</si>
  <si>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</si>
  <si>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</si>
  <si>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</si>
  <si>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</si>
  <si>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</si>
  <si>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</si>
  <si>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</si>
  <si>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</si>
  <si>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</si>
  <si>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</si>
  <si>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</si>
  <si>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</si>
  <si>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</si>
  <si>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</si>
  <si>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</si>
  <si>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</si>
  <si>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</si>
  <si>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</si>
  <si>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</si>
  <si>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</si>
  <si>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</si>
  <si>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</si>
  <si>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</si>
  <si>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</si>
  <si>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</si>
  <si>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</si>
  <si>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</si>
  <si>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</si>
  <si>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</si>
  <si>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</si>
  <si>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</si>
  <si>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</si>
  <si>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</si>
  <si>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</si>
  <si>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</si>
  <si>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</si>
  <si>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</si>
  <si>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</si>
  <si>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</si>
  <si>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</si>
  <si>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</si>
  <si>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</si>
  <si>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</si>
  <si>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</si>
  <si>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</si>
  <si>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</si>
  <si>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</si>
  <si>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</si>
  <si>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</si>
  <si>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</si>
  <si>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</si>
  <si>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</si>
  <si>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</si>
  <si>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</si>
  <si>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</si>
  <si>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</si>
  <si>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</si>
  <si>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</si>
  <si>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</si>
  <si>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</si>
  <si>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</si>
  <si>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</si>
  <si>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</si>
  <si>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</si>
  <si>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</si>
  <si>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</si>
  <si>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</si>
  <si>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</si>
  <si>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</si>
  <si>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</si>
  <si>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</si>
  <si>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</si>
  <si>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</si>
  <si>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</si>
  <si>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</si>
  <si>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</si>
  <si>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</si>
  <si>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</si>
  <si>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</si>
  <si>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</si>
  <si>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</si>
  <si>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</si>
  <si>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</si>
  <si>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</si>
  <si>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</si>
  <si>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</si>
  <si>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</si>
  <si>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</si>
  <si>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</si>
  <si>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</si>
  <si>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</si>
  <si>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</si>
  <si>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Explicar los aspectos esenciales de la evolución del lenguaje fotográfico y audiovisual, valorando los cambios que se han producido a lo largo de la historia del medio. (CCL1, CCL2</t>
  </si>
  <si>
    <t xml:space="preserve">Analizar las cualidades plásticas, formales y semánticas de producciones fotográficas y audiovisuales de distintos estilos, formatos, géneros y culturas, determinando las reglas y </t>
  </si>
  <si>
    <t>Valorar la importancia del patrimonio fotográfico y audiovisual como legado universal para el ser humano, estableciendo criterios personales acerca de su promoción y conservación y</t>
  </si>
  <si>
    <t>Analizar el estudio de producciones incorporando la perspectiva de género y la perspectiva intercultural, apreciando la pluralidad que aportan a las representaciones de imágenes fo</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</si>
  <si>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</si>
  <si>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</si>
  <si>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</si>
  <si>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Considerar el lenguaje audiovisual como un medio para manifestar su singularidad, afianzar el conocimiento de sí mismo y generar autoconfianza, a través de la experimentación, la i</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</si>
  <si>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</si>
  <si>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</si>
  <si>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</si>
  <si>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</si>
  <si>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Confeccionar un equipo de trabajo equilibrado, considerando las habilidades de cada uno de sus miembros, creando una producción abierta y colaborativa, diseñando las fases del proc</t>
  </si>
  <si>
    <t>Justificar la elección del lenguaje, el formato y los medios técnicos en producciones audiovisuales, considerando previamente el tipo de público al que se quieren dirigir. (CCL5, C</t>
  </si>
  <si>
    <t>Explorar la tecnología implícita en la producción de contenidos audiovisuales, Identificando los códigos propios y ajenos de los lenguajes desarrollados por cada medio. (STEM3, CD3</t>
  </si>
  <si>
    <t>Establecer ejercicios de observación, reflexión y autocrítica, realizando producciones sencillas, a partir del conocimiento de los lenguajes y técnicas de los distintos medios y en</t>
  </si>
  <si>
    <t>Seleccionar las vías de difusión más adecuadas para producciones audiovisuales, teniendo en cuenta su propósito, valorando de manera crítica e informada las posibilidades existente</t>
  </si>
  <si>
    <t>Exponer el resultado final de una producción audiovisual, utilizando la terminología adecuada compartiendo el desarrollo de su elaboración, las dificultades encontradas, los progre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</si>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</sst>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20</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265</v>
      </c>
      <c r="B1" s="3"/>
      <c r="C1" s="3"/>
      <c r="D1" s="3"/>
    </row>
    <row r="2" spans="1:4">
      <c r="A2" s="6" t="s">
        <v>199</v>
      </c>
      <c r="B2" s="6" t="s">
        <v>266</v>
      </c>
      <c r="C2" s="6" t="s">
        <v>267</v>
      </c>
      <c r="D2" s="6" t="s">
        <v>268</v>
      </c>
    </row>
    <row r="3" spans="1:4">
      <c r="A3" s="5" t="s">
        <v>36</v>
      </c>
      <c r="B3" s="5" t="s">
        <v>269</v>
      </c>
      <c r="C3" s="5"/>
      <c r="D3" s="5" t="s">
        <v>270</v>
      </c>
    </row>
    <row r="4" spans="1:4">
      <c r="A4" s="5" t="s">
        <v>43</v>
      </c>
      <c r="B4" s="5" t="s">
        <v>271</v>
      </c>
      <c r="C4" s="5"/>
      <c r="D4" s="5" t="s">
        <v>272</v>
      </c>
    </row>
    <row r="5" spans="1:4">
      <c r="A5" s="5" t="s">
        <v>50</v>
      </c>
      <c r="B5" s="5" t="s">
        <v>273</v>
      </c>
      <c r="C5" s="5"/>
      <c r="D5" s="5" t="s">
        <v>274</v>
      </c>
    </row>
    <row r="6" spans="1:4">
      <c r="A6" s="5" t="s">
        <v>57</v>
      </c>
      <c r="B6" s="5" t="s">
        <v>275</v>
      </c>
      <c r="C6" s="5"/>
      <c r="D6"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157</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293</v>
      </c>
      <c r="D5" s="5" t="s">
        <v>294</v>
      </c>
      <c r="E5" s="5" t="s">
        <v>295</v>
      </c>
    </row>
    <row r="6" spans="1:5">
      <c r="A6" s="5">
        <v>4</v>
      </c>
      <c r="B6" s="5" t="s">
        <v>296</v>
      </c>
      <c r="C6" s="5" t="s">
        <v>297</v>
      </c>
      <c r="D6" s="5" t="s">
        <v>298</v>
      </c>
      <c r="E6" s="5" t="s">
        <v>299</v>
      </c>
    </row>
    <row r="7" spans="1:5">
      <c r="A7" s="5">
        <v>5</v>
      </c>
      <c r="B7" s="5" t="s">
        <v>300</v>
      </c>
      <c r="C7" s="5" t="s">
        <v>293</v>
      </c>
      <c r="D7" s="5" t="s">
        <v>301</v>
      </c>
      <c r="E7" s="5" t="s">
        <v>302</v>
      </c>
    </row>
    <row r="8" spans="1:5">
      <c r="A8" s="5">
        <v>6</v>
      </c>
      <c r="B8" s="5" t="s">
        <v>303</v>
      </c>
      <c r="C8" s="5" t="s">
        <v>289</v>
      </c>
      <c r="D8" s="5" t="s">
        <v>304</v>
      </c>
      <c r="E8" s="5" t="s">
        <v>305</v>
      </c>
    </row>
    <row r="9" spans="1:5">
      <c r="A9" s="5">
        <v>7</v>
      </c>
      <c r="B9" s="5" t="s">
        <v>306</v>
      </c>
      <c r="C9" s="5" t="s">
        <v>289</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63</v>
      </c>
      <c r="C2" s="6" t="s">
        <v>310</v>
      </c>
      <c r="D2" s="6" t="s">
        <v>311</v>
      </c>
      <c r="E2" s="6" t="s">
        <v>312</v>
      </c>
      <c r="F2" s="6" t="s">
        <v>313</v>
      </c>
    </row>
    <row r="3" spans="1:6">
      <c r="A3" s="5">
        <v>1.1</v>
      </c>
      <c r="B3" s="5" t="s">
        <v>36</v>
      </c>
      <c r="C3" s="5" t="s">
        <v>314</v>
      </c>
      <c r="D3" s="7">
        <v>5.0</v>
      </c>
      <c r="E3" s="7">
        <v>5.0</v>
      </c>
      <c r="F3" s="5"/>
    </row>
    <row r="4" spans="1:6">
      <c r="A4" s="5">
        <v>1.2</v>
      </c>
      <c r="B4" s="5" t="s">
        <v>36</v>
      </c>
      <c r="C4" s="5" t="s">
        <v>315</v>
      </c>
      <c r="D4" s="7">
        <v>5.0</v>
      </c>
      <c r="E4" s="7">
        <v>5.0</v>
      </c>
      <c r="F4" s="5"/>
    </row>
    <row r="5" spans="1:6">
      <c r="A5" s="5">
        <v>1.3</v>
      </c>
      <c r="B5" s="5" t="s">
        <v>36</v>
      </c>
      <c r="C5" s="5" t="s">
        <v>316</v>
      </c>
      <c r="D5" s="7">
        <v>5.0</v>
      </c>
      <c r="E5" s="7">
        <v>5.0</v>
      </c>
      <c r="F5" s="5"/>
    </row>
    <row r="6" spans="1:6">
      <c r="A6" s="5">
        <v>1.4</v>
      </c>
      <c r="B6" s="5" t="s">
        <v>36</v>
      </c>
      <c r="C6" s="5" t="s">
        <v>317</v>
      </c>
      <c r="D6" s="7">
        <v>5.0</v>
      </c>
      <c r="E6" s="7">
        <v>5.0</v>
      </c>
      <c r="F6" s="5"/>
    </row>
    <row r="7" spans="1:6">
      <c r="A7" s="5">
        <v>2.1</v>
      </c>
      <c r="B7" s="5" t="s">
        <v>43</v>
      </c>
      <c r="C7" s="5" t="s">
        <v>318</v>
      </c>
      <c r="D7" s="7">
        <v>6.25</v>
      </c>
      <c r="E7" s="7">
        <v>6.25</v>
      </c>
      <c r="F7" s="5"/>
    </row>
    <row r="8" spans="1:6">
      <c r="A8" s="5">
        <v>2.2</v>
      </c>
      <c r="B8" s="5" t="s">
        <v>43</v>
      </c>
      <c r="C8" s="5" t="s">
        <v>319</v>
      </c>
      <c r="D8" s="7">
        <v>6.25</v>
      </c>
      <c r="E8" s="7">
        <v>6.25</v>
      </c>
      <c r="F8" s="5"/>
    </row>
    <row r="9" spans="1:6">
      <c r="A9" s="5">
        <v>2.3</v>
      </c>
      <c r="B9" s="5" t="s">
        <v>43</v>
      </c>
      <c r="C9" s="5" t="s">
        <v>320</v>
      </c>
      <c r="D9" s="7">
        <v>6.25</v>
      </c>
      <c r="E9" s="7">
        <v>6.25</v>
      </c>
      <c r="F9" s="5"/>
    </row>
    <row r="10" spans="1:6">
      <c r="A10" s="5">
        <v>2.4</v>
      </c>
      <c r="B10" s="5" t="s">
        <v>43</v>
      </c>
      <c r="C10" s="5" t="s">
        <v>321</v>
      </c>
      <c r="D10" s="7">
        <v>6.25</v>
      </c>
      <c r="E10" s="7">
        <v>6.25</v>
      </c>
      <c r="F10" s="5"/>
    </row>
    <row r="11" spans="1:6">
      <c r="A11" s="5">
        <v>3.1</v>
      </c>
      <c r="B11" s="5" t="s">
        <v>50</v>
      </c>
      <c r="C11" s="5" t="s">
        <v>322</v>
      </c>
      <c r="D11" s="7">
        <v>4.17</v>
      </c>
      <c r="E11" s="7">
        <v>4.17</v>
      </c>
      <c r="F11" s="5"/>
    </row>
    <row r="12" spans="1:6">
      <c r="A12" s="5">
        <v>3.2</v>
      </c>
      <c r="B12" s="5" t="s">
        <v>50</v>
      </c>
      <c r="C12" s="5" t="s">
        <v>323</v>
      </c>
      <c r="D12" s="7">
        <v>4.17</v>
      </c>
      <c r="E12" s="7">
        <v>4.17</v>
      </c>
      <c r="F12" s="5"/>
    </row>
    <row r="13" spans="1:6">
      <c r="A13" s="5">
        <v>3.3</v>
      </c>
      <c r="B13" s="5" t="s">
        <v>50</v>
      </c>
      <c r="C13" s="5" t="s">
        <v>324</v>
      </c>
      <c r="D13" s="7">
        <v>4.17</v>
      </c>
      <c r="E13" s="7">
        <v>4.17</v>
      </c>
      <c r="F13" s="5"/>
    </row>
    <row r="14" spans="1:6">
      <c r="A14" s="5">
        <v>3.4</v>
      </c>
      <c r="B14" s="5" t="s">
        <v>50</v>
      </c>
      <c r="C14" s="5" t="s">
        <v>325</v>
      </c>
      <c r="D14" s="7">
        <v>4.17</v>
      </c>
      <c r="E14" s="7">
        <v>4.17</v>
      </c>
      <c r="F14" s="5"/>
    </row>
    <row r="15" spans="1:6">
      <c r="A15" s="5">
        <v>3.5</v>
      </c>
      <c r="B15" s="5" t="s">
        <v>50</v>
      </c>
      <c r="C15" s="5" t="s">
        <v>326</v>
      </c>
      <c r="D15" s="7">
        <v>4.17</v>
      </c>
      <c r="E15" s="7">
        <v>4.17</v>
      </c>
      <c r="F15" s="5"/>
    </row>
    <row r="16" spans="1:6">
      <c r="A16" s="5">
        <v>3.6</v>
      </c>
      <c r="B16" s="5" t="s">
        <v>50</v>
      </c>
      <c r="C16" s="5" t="s">
        <v>136</v>
      </c>
      <c r="D16" s="7">
        <v>4.17</v>
      </c>
      <c r="E16" s="7">
        <v>4.17</v>
      </c>
      <c r="F16" s="5"/>
    </row>
    <row r="17" spans="1:6">
      <c r="A17" s="5">
        <v>4.1</v>
      </c>
      <c r="B17" s="5" t="s">
        <v>57</v>
      </c>
      <c r="C17" s="5" t="s">
        <v>327</v>
      </c>
      <c r="D17" s="7">
        <v>3.33</v>
      </c>
      <c r="E17" s="7">
        <v>3.33</v>
      </c>
      <c r="F17" s="5"/>
    </row>
    <row r="18" spans="1:6">
      <c r="A18" s="5">
        <v>4.2</v>
      </c>
      <c r="B18" s="5" t="s">
        <v>57</v>
      </c>
      <c r="C18" s="5" t="s">
        <v>328</v>
      </c>
      <c r="D18" s="7">
        <v>3.33</v>
      </c>
      <c r="E18" s="7">
        <v>3.33</v>
      </c>
      <c r="F18" s="5"/>
    </row>
    <row r="19" spans="1:6">
      <c r="A19" s="5">
        <v>4.3</v>
      </c>
      <c r="B19" s="5" t="s">
        <v>57</v>
      </c>
      <c r="C19" s="5" t="s">
        <v>329</v>
      </c>
      <c r="D19" s="7">
        <v>3.33</v>
      </c>
      <c r="E19" s="7">
        <v>3.33</v>
      </c>
      <c r="F19" s="5"/>
    </row>
    <row r="20" spans="1:6">
      <c r="A20" s="5">
        <v>4.4</v>
      </c>
      <c r="B20" s="5" t="s">
        <v>57</v>
      </c>
      <c r="C20" s="5" t="s">
        <v>330</v>
      </c>
      <c r="D20" s="7">
        <v>3.33</v>
      </c>
      <c r="E20" s="7">
        <v>3.33</v>
      </c>
      <c r="F20" s="5"/>
    </row>
    <row r="21" spans="1:6">
      <c r="A21" s="5">
        <v>4.5</v>
      </c>
      <c r="B21" s="5" t="s">
        <v>57</v>
      </c>
      <c r="C21" s="5" t="s">
        <v>154</v>
      </c>
      <c r="D21" s="7">
        <v>3.33</v>
      </c>
      <c r="E21" s="7">
        <v>3.33</v>
      </c>
      <c r="F21" s="5"/>
    </row>
    <row r="22" spans="1:6">
      <c r="A22" s="5">
        <v>4.6</v>
      </c>
      <c r="B22" s="5" t="s">
        <v>57</v>
      </c>
      <c r="C22" s="5" t="s">
        <v>331</v>
      </c>
      <c r="D22" s="7">
        <v>3.33</v>
      </c>
      <c r="E22" s="7">
        <v>3.33</v>
      </c>
      <c r="F22" s="5"/>
    </row>
    <row r="23" spans="1:6">
      <c r="A23" s="5" t="s">
        <v>332</v>
      </c>
      <c r="B23" s="5"/>
      <c r="C23" s="5"/>
      <c r="D23" s="7"/>
      <c r="E23" s="7">
        <f>SUM(E3:E22)</f>
        <v>90</v>
      </c>
      <c r="F23"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334</v>
      </c>
      <c r="B1" s="6" t="s">
        <v>335</v>
      </c>
      <c r="C1" s="6">
        <v>1.1</v>
      </c>
      <c r="D1" s="6">
        <v>1.2</v>
      </c>
      <c r="E1" s="6">
        <v>1.3</v>
      </c>
      <c r="F1" s="6">
        <v>1.4</v>
      </c>
      <c r="G1" s="6">
        <v>2.1</v>
      </c>
      <c r="H1" s="6">
        <v>2.2</v>
      </c>
      <c r="I1" s="6">
        <v>2.3</v>
      </c>
      <c r="J1" s="6">
        <v>2.4</v>
      </c>
      <c r="K1" s="6">
        <v>3.1</v>
      </c>
      <c r="L1" s="6">
        <v>3.2</v>
      </c>
      <c r="M1" s="6">
        <v>3.3</v>
      </c>
      <c r="N1" s="6">
        <v>3.4</v>
      </c>
      <c r="O1" s="6">
        <v>3.5</v>
      </c>
      <c r="P1" s="6">
        <v>3.6</v>
      </c>
      <c r="Q1" s="6">
        <v>4.1</v>
      </c>
      <c r="R1" s="6">
        <v>4.2</v>
      </c>
      <c r="S1" s="6">
        <v>4.3</v>
      </c>
      <c r="T1" s="6">
        <v>4.4</v>
      </c>
      <c r="U1" s="6">
        <v>4.5</v>
      </c>
      <c r="V1" s="6">
        <v>4.6</v>
      </c>
      <c r="W1" s="6" t="s">
        <v>336</v>
      </c>
      <c r="X1" s="6" t="s">
        <v>313</v>
      </c>
    </row>
    <row r="2" spans="1:24">
      <c r="A2" s="5" t="s">
        <v>337</v>
      </c>
      <c r="B2" s="5"/>
      <c r="C2" s="5"/>
      <c r="D2" s="5"/>
      <c r="E2" s="5"/>
      <c r="F2" s="5"/>
      <c r="G2" s="5"/>
      <c r="H2" s="5"/>
      <c r="I2" s="5"/>
      <c r="J2" s="5"/>
      <c r="K2" s="5"/>
      <c r="L2" s="5"/>
      <c r="M2" s="5"/>
      <c r="N2" s="5"/>
      <c r="O2" s="5"/>
      <c r="P2" s="5"/>
      <c r="Q2" s="5"/>
      <c r="R2" s="5"/>
      <c r="S2" s="5"/>
      <c r="T2" s="5"/>
      <c r="U2" s="5"/>
      <c r="V2" s="5"/>
      <c r="W2" s="5" t="str">
        <f>IFERROR(AVERAGE(C2:V2),"")</f>
        <v/>
      </c>
      <c r="X2" s="5"/>
    </row>
    <row r="3" spans="1:24">
      <c r="A3" s="5" t="s">
        <v>338</v>
      </c>
      <c r="B3" s="5"/>
      <c r="C3" s="5"/>
      <c r="D3" s="5"/>
      <c r="E3" s="5"/>
      <c r="F3" s="5"/>
      <c r="G3" s="5"/>
      <c r="H3" s="5"/>
      <c r="I3" s="5"/>
      <c r="J3" s="5"/>
      <c r="K3" s="5"/>
      <c r="L3" s="5"/>
      <c r="M3" s="5"/>
      <c r="N3" s="5"/>
      <c r="O3" s="5"/>
      <c r="P3" s="5"/>
      <c r="Q3" s="5"/>
      <c r="R3" s="5"/>
      <c r="S3" s="5"/>
      <c r="T3" s="5"/>
      <c r="U3" s="5"/>
      <c r="V3" s="5"/>
      <c r="W3" s="5" t="str">
        <f>IFERROR(AVERAGE(C3:V3),"")</f>
        <v/>
      </c>
      <c r="X3" s="5"/>
    </row>
    <row r="4" spans="1:24">
      <c r="A4" s="5" t="s">
        <v>339</v>
      </c>
      <c r="B4" s="5"/>
      <c r="C4" s="5"/>
      <c r="D4" s="5"/>
      <c r="E4" s="5"/>
      <c r="F4" s="5"/>
      <c r="G4" s="5"/>
      <c r="H4" s="5"/>
      <c r="I4" s="5"/>
      <c r="J4" s="5"/>
      <c r="K4" s="5"/>
      <c r="L4" s="5"/>
      <c r="M4" s="5"/>
      <c r="N4" s="5"/>
      <c r="O4" s="5"/>
      <c r="P4" s="5"/>
      <c r="Q4" s="5"/>
      <c r="R4" s="5"/>
      <c r="S4" s="5"/>
      <c r="T4" s="5"/>
      <c r="U4" s="5"/>
      <c r="V4" s="5"/>
      <c r="W4" s="5" t="str">
        <f>IFERROR(AVERAGE(C4:V4),"")</f>
        <v/>
      </c>
      <c r="X4" s="5"/>
    </row>
    <row r="5" spans="1:24">
      <c r="A5" s="5" t="s">
        <v>340</v>
      </c>
      <c r="B5" s="5"/>
      <c r="C5" s="5"/>
      <c r="D5" s="5"/>
      <c r="E5" s="5"/>
      <c r="F5" s="5"/>
      <c r="G5" s="5"/>
      <c r="H5" s="5"/>
      <c r="I5" s="5"/>
      <c r="J5" s="5"/>
      <c r="K5" s="5"/>
      <c r="L5" s="5"/>
      <c r="M5" s="5"/>
      <c r="N5" s="5"/>
      <c r="O5" s="5"/>
      <c r="P5" s="5"/>
      <c r="Q5" s="5"/>
      <c r="R5" s="5"/>
      <c r="S5" s="5"/>
      <c r="T5" s="5"/>
      <c r="U5" s="5"/>
      <c r="V5" s="5"/>
      <c r="W5" s="5" t="str">
        <f>IFERROR(AVERAGE(C5:V5),"")</f>
        <v/>
      </c>
      <c r="X5" s="5"/>
    </row>
    <row r="6" spans="1:24">
      <c r="A6" s="5" t="s">
        <v>341</v>
      </c>
      <c r="B6" s="5"/>
      <c r="C6" s="5"/>
      <c r="D6" s="5"/>
      <c r="E6" s="5"/>
      <c r="F6" s="5"/>
      <c r="G6" s="5"/>
      <c r="H6" s="5"/>
      <c r="I6" s="5"/>
      <c r="J6" s="5"/>
      <c r="K6" s="5"/>
      <c r="L6" s="5"/>
      <c r="M6" s="5"/>
      <c r="N6" s="5"/>
      <c r="O6" s="5"/>
      <c r="P6" s="5"/>
      <c r="Q6" s="5"/>
      <c r="R6" s="5"/>
      <c r="S6" s="5"/>
      <c r="T6" s="5"/>
      <c r="U6" s="5"/>
      <c r="V6" s="5"/>
      <c r="W6" s="5" t="str">
        <f>IFERROR(AVERAGE(C6:V6),"")</f>
        <v/>
      </c>
      <c r="X6" s="5"/>
    </row>
    <row r="7" spans="1:24">
      <c r="A7" s="5" t="s">
        <v>342</v>
      </c>
      <c r="B7" s="5"/>
      <c r="C7" s="5"/>
      <c r="D7" s="5"/>
      <c r="E7" s="5"/>
      <c r="F7" s="5"/>
      <c r="G7" s="5"/>
      <c r="H7" s="5"/>
      <c r="I7" s="5"/>
      <c r="J7" s="5"/>
      <c r="K7" s="5"/>
      <c r="L7" s="5"/>
      <c r="M7" s="5"/>
      <c r="N7" s="5"/>
      <c r="O7" s="5"/>
      <c r="P7" s="5"/>
      <c r="Q7" s="5"/>
      <c r="R7" s="5"/>
      <c r="S7" s="5"/>
      <c r="T7" s="5"/>
      <c r="U7" s="5"/>
      <c r="V7" s="5"/>
      <c r="W7" s="5" t="str">
        <f>IFERROR(AVERAGE(C7:V7),"")</f>
        <v/>
      </c>
      <c r="X7" s="5"/>
    </row>
    <row r="8" spans="1:24">
      <c r="A8" s="5" t="s">
        <v>343</v>
      </c>
      <c r="B8" s="5"/>
      <c r="C8" s="5"/>
      <c r="D8" s="5"/>
      <c r="E8" s="5"/>
      <c r="F8" s="5"/>
      <c r="G8" s="5"/>
      <c r="H8" s="5"/>
      <c r="I8" s="5"/>
      <c r="J8" s="5"/>
      <c r="K8" s="5"/>
      <c r="L8" s="5"/>
      <c r="M8" s="5"/>
      <c r="N8" s="5"/>
      <c r="O8" s="5"/>
      <c r="P8" s="5"/>
      <c r="Q8" s="5"/>
      <c r="R8" s="5"/>
      <c r="S8" s="5"/>
      <c r="T8" s="5"/>
      <c r="U8" s="5"/>
      <c r="V8" s="5"/>
      <c r="W8" s="5" t="str">
        <f>IFERROR(AVERAGE(C8:V8),"")</f>
        <v/>
      </c>
      <c r="X8" s="5"/>
    </row>
    <row r="9" spans="1:24">
      <c r="A9" s="5" t="s">
        <v>344</v>
      </c>
      <c r="B9" s="5"/>
      <c r="C9" s="5"/>
      <c r="D9" s="5"/>
      <c r="E9" s="5"/>
      <c r="F9" s="5"/>
      <c r="G9" s="5"/>
      <c r="H9" s="5"/>
      <c r="I9" s="5"/>
      <c r="J9" s="5"/>
      <c r="K9" s="5"/>
      <c r="L9" s="5"/>
      <c r="M9" s="5"/>
      <c r="N9" s="5"/>
      <c r="O9" s="5"/>
      <c r="P9" s="5"/>
      <c r="Q9" s="5"/>
      <c r="R9" s="5"/>
      <c r="S9" s="5"/>
      <c r="T9" s="5"/>
      <c r="U9" s="5"/>
      <c r="V9" s="5"/>
      <c r="W9" s="5" t="str">
        <f>IFERROR(AVERAGE(C9:V9),"")</f>
        <v/>
      </c>
      <c r="X9" s="5"/>
    </row>
    <row r="10" spans="1:24">
      <c r="A10" s="5" t="s">
        <v>345</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346</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347</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348</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349</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350</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351</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352</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353</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354</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355</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356</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357</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358</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359</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360</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361</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362</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363</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364</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365</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366</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5.0</v>
      </c>
    </row>
    <row r="3" spans="1:11">
      <c r="A3" s="5" t="s">
        <v>35</v>
      </c>
      <c r="B3" s="5">
        <v>1.2</v>
      </c>
      <c r="C3" s="5" t="s">
        <v>36</v>
      </c>
      <c r="D3" s="5" t="s">
        <v>77</v>
      </c>
      <c r="E3" s="5" t="s">
        <v>78</v>
      </c>
      <c r="F3" s="5" t="s">
        <v>42</v>
      </c>
      <c r="G3" s="5" t="s">
        <v>79</v>
      </c>
      <c r="H3" s="5" t="s">
        <v>80</v>
      </c>
      <c r="I3" s="5" t="s">
        <v>81</v>
      </c>
      <c r="J3" s="5" t="s">
        <v>82</v>
      </c>
      <c r="K3" s="7">
        <v>5.0</v>
      </c>
    </row>
    <row r="4" spans="1:11">
      <c r="A4" s="5" t="s">
        <v>35</v>
      </c>
      <c r="B4" s="5">
        <v>1.3</v>
      </c>
      <c r="C4" s="5" t="s">
        <v>36</v>
      </c>
      <c r="D4" s="5" t="s">
        <v>83</v>
      </c>
      <c r="E4" s="5" t="s">
        <v>84</v>
      </c>
      <c r="F4" s="5" t="s">
        <v>85</v>
      </c>
      <c r="G4" s="5" t="s">
        <v>86</v>
      </c>
      <c r="H4" s="5" t="s">
        <v>74</v>
      </c>
      <c r="I4" s="5" t="s">
        <v>87</v>
      </c>
      <c r="J4" s="5" t="s">
        <v>88</v>
      </c>
      <c r="K4" s="7">
        <v>5.0</v>
      </c>
    </row>
    <row r="5" spans="1:11">
      <c r="A5" s="5" t="s">
        <v>35</v>
      </c>
      <c r="B5" s="5">
        <v>1.4</v>
      </c>
      <c r="C5" s="5" t="s">
        <v>36</v>
      </c>
      <c r="D5" s="5" t="s">
        <v>89</v>
      </c>
      <c r="E5" s="5"/>
      <c r="F5" s="5"/>
      <c r="G5" s="5"/>
      <c r="H5" s="5" t="s">
        <v>90</v>
      </c>
      <c r="I5" s="5"/>
      <c r="J5" s="5"/>
      <c r="K5" s="7">
        <v>5.0</v>
      </c>
    </row>
    <row r="6" spans="1:11">
      <c r="A6" s="5" t="s">
        <v>35</v>
      </c>
      <c r="B6" s="5">
        <v>2.1</v>
      </c>
      <c r="C6" s="5" t="s">
        <v>43</v>
      </c>
      <c r="D6" s="5" t="s">
        <v>91</v>
      </c>
      <c r="E6" s="5" t="s">
        <v>92</v>
      </c>
      <c r="F6" s="5" t="s">
        <v>93</v>
      </c>
      <c r="G6" s="5" t="s">
        <v>94</v>
      </c>
      <c r="H6" s="5" t="s">
        <v>80</v>
      </c>
      <c r="I6" s="5" t="s">
        <v>95</v>
      </c>
      <c r="J6" s="5" t="s">
        <v>96</v>
      </c>
      <c r="K6" s="7">
        <v>5.0</v>
      </c>
    </row>
    <row r="7" spans="1:11">
      <c r="A7" s="5" t="s">
        <v>35</v>
      </c>
      <c r="B7" s="5">
        <v>2.2</v>
      </c>
      <c r="C7" s="5" t="s">
        <v>43</v>
      </c>
      <c r="D7" s="5" t="s">
        <v>97</v>
      </c>
      <c r="E7" s="5" t="s">
        <v>98</v>
      </c>
      <c r="F7" s="5" t="s">
        <v>99</v>
      </c>
      <c r="G7" s="5" t="s">
        <v>100</v>
      </c>
      <c r="H7" s="5" t="s">
        <v>101</v>
      </c>
      <c r="I7" s="5" t="s">
        <v>102</v>
      </c>
      <c r="J7" s="5" t="s">
        <v>103</v>
      </c>
      <c r="K7" s="7">
        <v>5.0</v>
      </c>
    </row>
    <row r="8" spans="1:11">
      <c r="A8" s="5" t="s">
        <v>35</v>
      </c>
      <c r="B8" s="5">
        <v>2.3</v>
      </c>
      <c r="C8" s="5" t="s">
        <v>43</v>
      </c>
      <c r="D8" s="5" t="s">
        <v>104</v>
      </c>
      <c r="E8" s="5" t="s">
        <v>105</v>
      </c>
      <c r="F8" s="5" t="s">
        <v>106</v>
      </c>
      <c r="G8" s="5" t="s">
        <v>107</v>
      </c>
      <c r="H8" s="5" t="s">
        <v>80</v>
      </c>
      <c r="I8" s="5" t="s">
        <v>108</v>
      </c>
      <c r="J8" s="5" t="s">
        <v>109</v>
      </c>
      <c r="K8" s="7">
        <v>5.0</v>
      </c>
    </row>
    <row r="9" spans="1:11">
      <c r="A9" s="5" t="s">
        <v>35</v>
      </c>
      <c r="B9" s="5">
        <v>2.4</v>
      </c>
      <c r="C9" s="5" t="s">
        <v>43</v>
      </c>
      <c r="D9" s="5" t="s">
        <v>110</v>
      </c>
      <c r="E9" s="5"/>
      <c r="F9" s="5"/>
      <c r="G9" s="5"/>
      <c r="H9" s="5" t="s">
        <v>90</v>
      </c>
      <c r="I9" s="5"/>
      <c r="J9" s="5"/>
      <c r="K9" s="7">
        <v>5.0</v>
      </c>
    </row>
    <row r="10" spans="1:11">
      <c r="A10" s="5" t="s">
        <v>35</v>
      </c>
      <c r="B10" s="5">
        <v>3.1</v>
      </c>
      <c r="C10" s="5" t="s">
        <v>50</v>
      </c>
      <c r="D10" s="5" t="s">
        <v>111</v>
      </c>
      <c r="E10" s="5" t="s">
        <v>112</v>
      </c>
      <c r="F10" s="5" t="s">
        <v>113</v>
      </c>
      <c r="G10" s="5" t="s">
        <v>114</v>
      </c>
      <c r="H10" s="5" t="s">
        <v>115</v>
      </c>
      <c r="I10" s="5" t="s">
        <v>116</v>
      </c>
      <c r="J10" s="5" t="s">
        <v>117</v>
      </c>
      <c r="K10" s="7">
        <v>5.0</v>
      </c>
    </row>
    <row r="11" spans="1:11">
      <c r="A11" s="5" t="s">
        <v>35</v>
      </c>
      <c r="B11" s="5">
        <v>3.2</v>
      </c>
      <c r="C11" s="5" t="s">
        <v>50</v>
      </c>
      <c r="D11" s="5" t="s">
        <v>118</v>
      </c>
      <c r="E11" s="5" t="s">
        <v>119</v>
      </c>
      <c r="F11" s="5" t="s">
        <v>120</v>
      </c>
      <c r="G11" s="5" t="s">
        <v>121</v>
      </c>
      <c r="H11" s="5" t="s">
        <v>80</v>
      </c>
      <c r="I11" s="5" t="s">
        <v>122</v>
      </c>
      <c r="J11" s="5" t="s">
        <v>123</v>
      </c>
      <c r="K11" s="7">
        <v>5.0</v>
      </c>
    </row>
    <row r="12" spans="1:11">
      <c r="A12" s="5" t="s">
        <v>35</v>
      </c>
      <c r="B12" s="5">
        <v>3.3</v>
      </c>
      <c r="C12" s="5" t="s">
        <v>50</v>
      </c>
      <c r="D12" s="5" t="s">
        <v>124</v>
      </c>
      <c r="E12" s="5" t="s">
        <v>125</v>
      </c>
      <c r="F12" s="5" t="s">
        <v>126</v>
      </c>
      <c r="G12" s="5" t="s">
        <v>127</v>
      </c>
      <c r="H12" s="5" t="s">
        <v>80</v>
      </c>
      <c r="I12" s="5" t="s">
        <v>128</v>
      </c>
      <c r="J12" s="5" t="s">
        <v>129</v>
      </c>
      <c r="K12" s="7">
        <v>5.0</v>
      </c>
    </row>
    <row r="13" spans="1:11">
      <c r="A13" s="5" t="s">
        <v>35</v>
      </c>
      <c r="B13" s="5">
        <v>3.4</v>
      </c>
      <c r="C13" s="5" t="s">
        <v>50</v>
      </c>
      <c r="D13" s="5" t="s">
        <v>130</v>
      </c>
      <c r="E13" s="5" t="s">
        <v>131</v>
      </c>
      <c r="F13" s="5" t="s">
        <v>106</v>
      </c>
      <c r="G13" s="5" t="s">
        <v>132</v>
      </c>
      <c r="H13" s="5" t="s">
        <v>80</v>
      </c>
      <c r="I13" s="5" t="s">
        <v>133</v>
      </c>
      <c r="J13" s="5" t="s">
        <v>134</v>
      </c>
      <c r="K13" s="7">
        <v>5.0</v>
      </c>
    </row>
    <row r="14" spans="1:11">
      <c r="A14" s="5" t="s">
        <v>35</v>
      </c>
      <c r="B14" s="5">
        <v>3.5</v>
      </c>
      <c r="C14" s="5" t="s">
        <v>50</v>
      </c>
      <c r="D14" s="5" t="s">
        <v>135</v>
      </c>
      <c r="E14" s="5"/>
      <c r="F14" s="5"/>
      <c r="G14" s="5"/>
      <c r="H14" s="5" t="s">
        <v>90</v>
      </c>
      <c r="I14" s="5"/>
      <c r="J14" s="5"/>
      <c r="K14" s="7">
        <v>5.0</v>
      </c>
    </row>
    <row r="15" spans="1:11">
      <c r="A15" s="5" t="s">
        <v>35</v>
      </c>
      <c r="B15" s="5">
        <v>3.6</v>
      </c>
      <c r="C15" s="5" t="s">
        <v>50</v>
      </c>
      <c r="D15" s="5" t="s">
        <v>136</v>
      </c>
      <c r="E15" s="5"/>
      <c r="F15" s="5"/>
      <c r="G15" s="5"/>
      <c r="H15" s="5" t="s">
        <v>90</v>
      </c>
      <c r="I15" s="5"/>
      <c r="J15" s="5"/>
      <c r="K15" s="7">
        <v>5.0</v>
      </c>
    </row>
    <row r="16" spans="1:11">
      <c r="A16" s="5" t="s">
        <v>35</v>
      </c>
      <c r="B16" s="5">
        <v>4.1</v>
      </c>
      <c r="C16" s="5" t="s">
        <v>57</v>
      </c>
      <c r="D16" s="5" t="s">
        <v>137</v>
      </c>
      <c r="E16" s="5" t="s">
        <v>138</v>
      </c>
      <c r="F16" s="5" t="s">
        <v>85</v>
      </c>
      <c r="G16" s="5" t="s">
        <v>139</v>
      </c>
      <c r="H16" s="5" t="s">
        <v>74</v>
      </c>
      <c r="I16" s="5" t="s">
        <v>140</v>
      </c>
      <c r="J16" s="5" t="s">
        <v>141</v>
      </c>
      <c r="K16" s="7">
        <v>5.0</v>
      </c>
    </row>
    <row r="17" spans="1:11">
      <c r="A17" s="5" t="s">
        <v>35</v>
      </c>
      <c r="B17" s="5">
        <v>4.2</v>
      </c>
      <c r="C17" s="5" t="s">
        <v>57</v>
      </c>
      <c r="D17" s="5" t="s">
        <v>142</v>
      </c>
      <c r="E17" s="5" t="s">
        <v>143</v>
      </c>
      <c r="F17" s="5" t="s">
        <v>144</v>
      </c>
      <c r="G17" s="5" t="s">
        <v>145</v>
      </c>
      <c r="H17" s="5" t="s">
        <v>80</v>
      </c>
      <c r="I17" s="5" t="s">
        <v>146</v>
      </c>
      <c r="J17" s="5" t="s">
        <v>147</v>
      </c>
      <c r="K17" s="7">
        <v>5.0</v>
      </c>
    </row>
    <row r="18" spans="1:11">
      <c r="A18" s="5" t="s">
        <v>35</v>
      </c>
      <c r="B18" s="5">
        <v>4.3</v>
      </c>
      <c r="C18" s="5" t="s">
        <v>57</v>
      </c>
      <c r="D18" s="5" t="s">
        <v>148</v>
      </c>
      <c r="E18" s="5" t="s">
        <v>149</v>
      </c>
      <c r="F18" s="5" t="s">
        <v>42</v>
      </c>
      <c r="G18" s="5" t="s">
        <v>150</v>
      </c>
      <c r="H18" s="5" t="s">
        <v>80</v>
      </c>
      <c r="I18" s="5" t="s">
        <v>151</v>
      </c>
      <c r="J18" s="5" t="s">
        <v>152</v>
      </c>
      <c r="K18" s="7">
        <v>5.0</v>
      </c>
    </row>
    <row r="19" spans="1:11">
      <c r="A19" s="5" t="s">
        <v>35</v>
      </c>
      <c r="B19" s="5">
        <v>4.4</v>
      </c>
      <c r="C19" s="5" t="s">
        <v>57</v>
      </c>
      <c r="D19" s="5" t="s">
        <v>153</v>
      </c>
      <c r="E19" s="5"/>
      <c r="F19" s="5"/>
      <c r="G19" s="5"/>
      <c r="H19" s="5" t="s">
        <v>90</v>
      </c>
      <c r="I19" s="5"/>
      <c r="J19" s="5"/>
      <c r="K19" s="7">
        <v>5.0</v>
      </c>
    </row>
    <row r="20" spans="1:11">
      <c r="A20" s="5" t="s">
        <v>35</v>
      </c>
      <c r="B20" s="5">
        <v>4.5</v>
      </c>
      <c r="C20" s="5" t="s">
        <v>57</v>
      </c>
      <c r="D20" s="5" t="s">
        <v>154</v>
      </c>
      <c r="E20" s="5"/>
      <c r="F20" s="5"/>
      <c r="G20" s="5"/>
      <c r="H20" s="5" t="s">
        <v>90</v>
      </c>
      <c r="I20" s="5"/>
      <c r="J20" s="5"/>
      <c r="K20" s="7">
        <v>5.0</v>
      </c>
    </row>
    <row r="21" spans="1:11">
      <c r="A21" s="5" t="s">
        <v>35</v>
      </c>
      <c r="B21" s="5">
        <v>4.6</v>
      </c>
      <c r="C21" s="5" t="s">
        <v>57</v>
      </c>
      <c r="D21" s="5" t="s">
        <v>155</v>
      </c>
      <c r="E21" s="5"/>
      <c r="F21" s="5"/>
      <c r="G21" s="5"/>
      <c r="H21" s="5" t="s">
        <v>90</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1</v>
      </c>
      <c r="D8" s="5" t="s">
        <v>170</v>
      </c>
      <c r="E8" s="5"/>
      <c r="F8" s="5"/>
      <c r="G8" s="5"/>
      <c r="H8" s="5"/>
      <c r="I8" s="5"/>
    </row>
    <row r="9" spans="1:9">
      <c r="A9" s="5" t="s">
        <v>35</v>
      </c>
      <c r="B9" s="5" t="s">
        <v>163</v>
      </c>
      <c r="C9" s="5">
        <v>2</v>
      </c>
      <c r="D9" s="5" t="s">
        <v>171</v>
      </c>
      <c r="E9" s="5"/>
      <c r="F9" s="5"/>
      <c r="G9" s="5"/>
      <c r="H9" s="5"/>
      <c r="I9" s="5"/>
    </row>
    <row r="10" spans="1:9">
      <c r="A10" s="5" t="s">
        <v>35</v>
      </c>
      <c r="B10" s="5" t="s">
        <v>163</v>
      </c>
      <c r="C10" s="5">
        <v>3</v>
      </c>
      <c r="D10" s="5" t="s">
        <v>172</v>
      </c>
      <c r="E10" s="5"/>
      <c r="F10" s="5"/>
      <c r="G10" s="5"/>
      <c r="H10" s="5"/>
      <c r="I10" s="5"/>
    </row>
    <row r="11" spans="1:9">
      <c r="A11" s="5" t="s">
        <v>35</v>
      </c>
      <c r="B11" s="5" t="s">
        <v>163</v>
      </c>
      <c r="C11" s="5">
        <v>4</v>
      </c>
      <c r="D11" s="5" t="s">
        <v>173</v>
      </c>
      <c r="E11" s="5"/>
      <c r="F11" s="5"/>
      <c r="G11" s="5"/>
      <c r="H11" s="5"/>
      <c r="I11" s="5"/>
    </row>
    <row r="12" spans="1:9">
      <c r="A12" s="5" t="s">
        <v>35</v>
      </c>
      <c r="B12" s="5" t="s">
        <v>163</v>
      </c>
      <c r="C12" s="5">
        <v>5</v>
      </c>
      <c r="D12" s="5" t="s">
        <v>174</v>
      </c>
      <c r="E12" s="5"/>
      <c r="F12" s="5"/>
      <c r="G12" s="5"/>
      <c r="H12" s="5"/>
      <c r="I12" s="5"/>
    </row>
    <row r="13" spans="1:9">
      <c r="A13" s="5" t="s">
        <v>35</v>
      </c>
      <c r="B13" s="5" t="s">
        <v>163</v>
      </c>
      <c r="C13" s="5">
        <v>6</v>
      </c>
      <c r="D13" s="5" t="s">
        <v>175</v>
      </c>
      <c r="E13" s="5"/>
      <c r="F13" s="5"/>
      <c r="G13" s="5"/>
      <c r="H13" s="5"/>
      <c r="I13" s="5"/>
    </row>
    <row r="14" spans="1:9">
      <c r="A14" s="5" t="s">
        <v>35</v>
      </c>
      <c r="B14" s="5" t="s">
        <v>163</v>
      </c>
      <c r="C14" s="5">
        <v>7</v>
      </c>
      <c r="D14" s="5" t="s">
        <v>176</v>
      </c>
      <c r="E14" s="5"/>
      <c r="F14" s="5"/>
      <c r="G14" s="5"/>
      <c r="H14" s="5"/>
      <c r="I14" s="5"/>
    </row>
    <row r="15" spans="1:9">
      <c r="A15" s="5" t="s">
        <v>35</v>
      </c>
      <c r="B15" s="5" t="s">
        <v>163</v>
      </c>
      <c r="C15" s="5">
        <v>8</v>
      </c>
      <c r="D15" s="5" t="s">
        <v>177</v>
      </c>
      <c r="E15" s="5"/>
      <c r="F15" s="5"/>
      <c r="G15" s="5"/>
      <c r="H15" s="5"/>
      <c r="I15" s="5"/>
    </row>
    <row r="16" spans="1:9">
      <c r="A16" s="5" t="s">
        <v>35</v>
      </c>
      <c r="B16" s="5" t="s">
        <v>163</v>
      </c>
      <c r="C16" s="5">
        <v>9</v>
      </c>
      <c r="D16" s="5" t="s">
        <v>178</v>
      </c>
      <c r="E16" s="5"/>
      <c r="F16" s="5"/>
      <c r="G16" s="5"/>
      <c r="H16" s="5"/>
      <c r="I16" s="5"/>
    </row>
    <row r="17" spans="1:9">
      <c r="A17" s="5" t="s">
        <v>35</v>
      </c>
      <c r="B17" s="5" t="s">
        <v>163</v>
      </c>
      <c r="C17" s="5">
        <v>10</v>
      </c>
      <c r="D17" s="5" t="s">
        <v>179</v>
      </c>
      <c r="E17" s="5"/>
      <c r="F17" s="5"/>
      <c r="G17" s="5"/>
      <c r="H17" s="5"/>
      <c r="I17" s="5"/>
    </row>
    <row r="18" spans="1:9">
      <c r="A18" s="5" t="s">
        <v>35</v>
      </c>
      <c r="B18" s="5" t="s">
        <v>163</v>
      </c>
      <c r="C18" s="5">
        <v>11</v>
      </c>
      <c r="D18" s="5" t="s">
        <v>180</v>
      </c>
      <c r="E18" s="5"/>
      <c r="F18" s="5"/>
      <c r="G18" s="5"/>
      <c r="H18" s="5"/>
      <c r="I18" s="5"/>
    </row>
    <row r="19" spans="1:9">
      <c r="A19" s="5" t="s">
        <v>35</v>
      </c>
      <c r="B19" s="5" t="s">
        <v>163</v>
      </c>
      <c r="C19" s="5">
        <v>1</v>
      </c>
      <c r="D19" s="5" t="s">
        <v>181</v>
      </c>
      <c r="E19" s="5"/>
      <c r="F19" s="5"/>
      <c r="G19" s="5"/>
      <c r="H19" s="5"/>
      <c r="I19" s="5"/>
    </row>
    <row r="20" spans="1:9">
      <c r="A20" s="5" t="s">
        <v>35</v>
      </c>
      <c r="B20" s="5" t="s">
        <v>163</v>
      </c>
      <c r="C20" s="5">
        <v>2</v>
      </c>
      <c r="D20" s="5" t="s">
        <v>182</v>
      </c>
      <c r="E20" s="5"/>
      <c r="F20" s="5"/>
      <c r="G20" s="5"/>
      <c r="H20" s="5"/>
      <c r="I20" s="5"/>
    </row>
    <row r="21" spans="1:9">
      <c r="A21" s="5" t="s">
        <v>35</v>
      </c>
      <c r="B21" s="5" t="s">
        <v>163</v>
      </c>
      <c r="C21" s="5">
        <v>3</v>
      </c>
      <c r="D21" s="5" t="s">
        <v>183</v>
      </c>
      <c r="E21" s="5"/>
      <c r="F21" s="5"/>
      <c r="G21" s="5"/>
      <c r="H21" s="5"/>
      <c r="I21" s="5"/>
    </row>
    <row r="22" spans="1:9">
      <c r="A22" s="5" t="s">
        <v>35</v>
      </c>
      <c r="B22" s="5" t="s">
        <v>163</v>
      </c>
      <c r="C22" s="5">
        <v>4</v>
      </c>
      <c r="D22" s="5" t="s">
        <v>184</v>
      </c>
      <c r="E22" s="5"/>
      <c r="F22" s="5"/>
      <c r="G22" s="5"/>
      <c r="H22" s="5"/>
      <c r="I22" s="5"/>
    </row>
    <row r="23" spans="1:9">
      <c r="A23" s="5" t="s">
        <v>35</v>
      </c>
      <c r="B23" s="5" t="s">
        <v>163</v>
      </c>
      <c r="C23" s="5">
        <v>5</v>
      </c>
      <c r="D23" s="5" t="s">
        <v>185</v>
      </c>
      <c r="E23" s="5"/>
      <c r="F23" s="5"/>
      <c r="G23" s="5"/>
      <c r="H23" s="5"/>
      <c r="I23" s="5"/>
    </row>
    <row r="24" spans="1:9">
      <c r="A24" s="5" t="s">
        <v>35</v>
      </c>
      <c r="B24" s="5" t="s">
        <v>163</v>
      </c>
      <c r="C24" s="5">
        <v>6</v>
      </c>
      <c r="D24" s="5" t="s">
        <v>186</v>
      </c>
      <c r="E24" s="5"/>
      <c r="F24" s="5"/>
      <c r="G24" s="5"/>
      <c r="H24" s="5"/>
      <c r="I24" s="5"/>
    </row>
    <row r="25" spans="1:9">
      <c r="A25" s="5" t="s">
        <v>35</v>
      </c>
      <c r="B25" s="5" t="s">
        <v>163</v>
      </c>
      <c r="C25" s="5">
        <v>7</v>
      </c>
      <c r="D25" s="5" t="s">
        <v>187</v>
      </c>
      <c r="E25" s="5"/>
      <c r="F25" s="5"/>
      <c r="G25" s="5"/>
      <c r="H25" s="5"/>
      <c r="I25" s="5"/>
    </row>
    <row r="26" spans="1:9">
      <c r="A26" s="5" t="s">
        <v>35</v>
      </c>
      <c r="B26" s="5" t="s">
        <v>163</v>
      </c>
      <c r="C26" s="5">
        <v>1</v>
      </c>
      <c r="D26" s="5" t="s">
        <v>188</v>
      </c>
      <c r="E26" s="5"/>
      <c r="F26" s="5"/>
      <c r="G26" s="5"/>
      <c r="H26" s="5"/>
      <c r="I26" s="5"/>
    </row>
    <row r="27" spans="1:9">
      <c r="A27" s="5" t="s">
        <v>35</v>
      </c>
      <c r="B27" s="5" t="s">
        <v>163</v>
      </c>
      <c r="C27" s="5">
        <v>2</v>
      </c>
      <c r="D27" s="5" t="s">
        <v>189</v>
      </c>
      <c r="E27" s="5"/>
      <c r="F27" s="5"/>
      <c r="G27" s="5"/>
      <c r="H27" s="5"/>
      <c r="I27" s="5"/>
    </row>
    <row r="28" spans="1:9">
      <c r="A28" s="5" t="s">
        <v>35</v>
      </c>
      <c r="B28" s="5" t="s">
        <v>163</v>
      </c>
      <c r="C28" s="5">
        <v>3</v>
      </c>
      <c r="D28" s="5" t="s">
        <v>190</v>
      </c>
      <c r="E28" s="5"/>
      <c r="F28" s="5"/>
      <c r="G28" s="5"/>
      <c r="H28" s="5"/>
      <c r="I28" s="5"/>
    </row>
    <row r="29" spans="1:9">
      <c r="A29" s="5" t="s">
        <v>35</v>
      </c>
      <c r="B29" s="5" t="s">
        <v>163</v>
      </c>
      <c r="C29" s="5">
        <v>4</v>
      </c>
      <c r="D29" s="5" t="s">
        <v>191</v>
      </c>
      <c r="E29" s="5"/>
      <c r="F29" s="5"/>
      <c r="G29" s="5"/>
      <c r="H29" s="5"/>
      <c r="I29" s="5"/>
    </row>
    <row r="30" spans="1:9">
      <c r="A30" s="5" t="s">
        <v>35</v>
      </c>
      <c r="B30" s="5" t="s">
        <v>163</v>
      </c>
      <c r="C30" s="5">
        <v>5</v>
      </c>
      <c r="D30" s="5" t="s">
        <v>192</v>
      </c>
      <c r="E30" s="5"/>
      <c r="F30" s="5"/>
      <c r="G30" s="5"/>
      <c r="H30" s="5"/>
      <c r="I30" s="5"/>
    </row>
    <row r="31" spans="1:9">
      <c r="A31" s="5" t="s">
        <v>35</v>
      </c>
      <c r="B31" s="5" t="s">
        <v>163</v>
      </c>
      <c r="C31" s="5">
        <v>6</v>
      </c>
      <c r="D31" s="5" t="s">
        <v>193</v>
      </c>
      <c r="E31" s="5"/>
      <c r="F31" s="5"/>
      <c r="G31" s="5"/>
      <c r="H31" s="5"/>
      <c r="I31" s="5"/>
    </row>
    <row r="32" spans="1:9">
      <c r="A32" s="5" t="s">
        <v>35</v>
      </c>
      <c r="B32" s="5" t="s">
        <v>163</v>
      </c>
      <c r="C32" s="5">
        <v>7</v>
      </c>
      <c r="D32" s="5" t="s">
        <v>194</v>
      </c>
      <c r="E32" s="5"/>
      <c r="F32" s="5"/>
      <c r="G32" s="5"/>
      <c r="H32" s="5"/>
      <c r="I32" s="5"/>
    </row>
    <row r="33" spans="1:9">
      <c r="A33" s="5" t="s">
        <v>35</v>
      </c>
      <c r="B33" s="5" t="s">
        <v>163</v>
      </c>
      <c r="C33" s="5">
        <v>8</v>
      </c>
      <c r="D33" s="5" t="s">
        <v>195</v>
      </c>
      <c r="E33" s="5"/>
      <c r="F33" s="5"/>
      <c r="G33" s="5"/>
      <c r="H33" s="5"/>
      <c r="I33" s="5"/>
    </row>
    <row r="34" spans="1:9">
      <c r="A34" s="5" t="s">
        <v>35</v>
      </c>
      <c r="B34" s="5" t="s">
        <v>163</v>
      </c>
      <c r="C34" s="5">
        <v>9</v>
      </c>
      <c r="D34" s="5" t="s">
        <v>196</v>
      </c>
      <c r="E34" s="5"/>
      <c r="F34" s="5"/>
      <c r="G34" s="5"/>
      <c r="H34" s="5"/>
      <c r="I34" s="5"/>
    </row>
    <row r="35" spans="1:9">
      <c r="A35" s="5" t="s">
        <v>35</v>
      </c>
      <c r="B35" s="5" t="s">
        <v>163</v>
      </c>
      <c r="C35" s="5">
        <v>10</v>
      </c>
      <c r="D35" s="5" t="s">
        <v>197</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25</v>
      </c>
      <c r="C7" s="5" t="s">
        <v>80</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50</v>
      </c>
      <c r="B11" s="5">
        <v>25</v>
      </c>
      <c r="C11" s="5" t="s">
        <v>206</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57</v>
      </c>
      <c r="B15" s="5">
        <v>20</v>
      </c>
      <c r="C15" s="5" t="s">
        <v>206</v>
      </c>
      <c r="D15" s="5">
        <v>1</v>
      </c>
      <c r="E15" s="5" t="s">
        <v>207</v>
      </c>
      <c r="F15" s="5" t="s">
        <v>208</v>
      </c>
      <c r="G15" s="5" t="s">
        <v>227</v>
      </c>
    </row>
    <row r="16" spans="1:7">
      <c r="A16" s="5"/>
      <c r="B16" s="5"/>
      <c r="C16" s="5"/>
      <c r="D16" s="5">
        <v>2</v>
      </c>
      <c r="E16" s="5" t="s">
        <v>210</v>
      </c>
      <c r="F16" s="5" t="s">
        <v>211</v>
      </c>
      <c r="G16" s="5" t="s">
        <v>228</v>
      </c>
    </row>
    <row r="17" spans="1:7">
      <c r="A17" s="5"/>
      <c r="B17" s="5"/>
      <c r="C17" s="5"/>
      <c r="D17" s="5">
        <v>3</v>
      </c>
      <c r="E17" s="5" t="s">
        <v>213</v>
      </c>
      <c r="F17" s="5" t="s">
        <v>214</v>
      </c>
      <c r="G17" s="5" t="s">
        <v>229</v>
      </c>
    </row>
    <row r="18" spans="1:7">
      <c r="A18" s="5"/>
      <c r="B18" s="5"/>
      <c r="C18" s="5"/>
      <c r="D18" s="5">
        <v>4</v>
      </c>
      <c r="E18" s="5" t="s">
        <v>216</v>
      </c>
      <c r="F18" s="5" t="s">
        <v>217</v>
      </c>
      <c r="G18"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199</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248</v>
      </c>
      <c r="D6" s="5" t="s">
        <v>249</v>
      </c>
    </row>
    <row r="7" spans="1:4">
      <c r="A7" s="5" t="s">
        <v>43</v>
      </c>
      <c r="B7" s="5" t="s">
        <v>242</v>
      </c>
      <c r="C7" s="5" t="s">
        <v>250</v>
      </c>
      <c r="D7" s="5" t="s">
        <v>251</v>
      </c>
    </row>
    <row r="8" spans="1:4">
      <c r="A8" s="5" t="s">
        <v>43</v>
      </c>
      <c r="B8" s="5" t="s">
        <v>245</v>
      </c>
      <c r="C8" s="5" t="s">
        <v>252</v>
      </c>
      <c r="D8" s="5" t="s">
        <v>253</v>
      </c>
    </row>
    <row r="9" spans="1:4">
      <c r="A9" s="5" t="s">
        <v>50</v>
      </c>
      <c r="B9" s="5" t="s">
        <v>239</v>
      </c>
      <c r="C9" s="5" t="s">
        <v>254</v>
      </c>
      <c r="D9" s="5" t="s">
        <v>255</v>
      </c>
    </row>
    <row r="10" spans="1:4">
      <c r="A10" s="5" t="s">
        <v>50</v>
      </c>
      <c r="B10" s="5" t="s">
        <v>242</v>
      </c>
      <c r="C10" s="5" t="s">
        <v>256</v>
      </c>
      <c r="D10" s="5" t="s">
        <v>257</v>
      </c>
    </row>
    <row r="11" spans="1:4">
      <c r="A11" s="5" t="s">
        <v>50</v>
      </c>
      <c r="B11" s="5" t="s">
        <v>245</v>
      </c>
      <c r="C11" s="5" t="s">
        <v>258</v>
      </c>
      <c r="D11" s="5" t="s">
        <v>259</v>
      </c>
    </row>
    <row r="12" spans="1:4">
      <c r="A12" s="5" t="s">
        <v>57</v>
      </c>
      <c r="B12" s="5" t="s">
        <v>239</v>
      </c>
      <c r="C12" s="5" t="s">
        <v>239</v>
      </c>
      <c r="D12" s="5" t="s">
        <v>260</v>
      </c>
    </row>
    <row r="13" spans="1:4">
      <c r="A13" s="5" t="s">
        <v>57</v>
      </c>
      <c r="B13" s="5" t="s">
        <v>242</v>
      </c>
      <c r="C13" s="5" t="s">
        <v>261</v>
      </c>
      <c r="D13" s="5" t="s">
        <v>262</v>
      </c>
    </row>
    <row r="14" spans="1:4">
      <c r="A14" s="5" t="s">
        <v>57</v>
      </c>
      <c r="B14" s="5" t="s">
        <v>245</v>
      </c>
      <c r="C14" s="5" t="s">
        <v>263</v>
      </c>
      <c r="D14"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2026-07-10T23:34:58+02:00</dcterms:created>
  <dcterms:modified xsi:type="dcterms:W3CDTF">2026-07-10T23:34:58+02:00</dcterms:modified>
  <dc:title>Currículo LOMLOE Cultura audiovisual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