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<sst xmlns="http://schemas.openxmlformats.org/spreadsheetml/2006/main" uniqueCount="367">
  <si>
    <t>Corrigiendo.es</t>
  </si>
  <si>
    <t>Materia</t>
  </si>
  <si>
    <t>Cultura audiovisual</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</si>
  <si>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</si>
  <si>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</si>
  <si>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</si>
  <si>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</si>
  <si>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</si>
  <si>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</si>
  <si>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</si>
  <si>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</si>
  <si>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</si>
  <si>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</si>
  <si>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</si>
  <si>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</si>
  <si>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</si>
  <si>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</si>
  <si>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</si>
  <si>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</si>
  <si>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</si>
  <si>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</si>
  <si>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</si>
  <si>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</si>
  <si>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</si>
  <si>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</si>
  <si>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</si>
  <si>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</si>
  <si>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</si>
  <si>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</si>
  <si>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</si>
  <si>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</si>
  <si>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</si>
  <si>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</si>
  <si>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</si>
  <si>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</si>
  <si>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</si>
  <si>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CE.1</t>
  </si>
  <si>
    <t>Analizar imágenes fotográficas fijas y producciones audiovisuales de distintos estilos, formatos, géneros y culturas, reconociendo sus cualidades plásticas, formales y semánticas y reflexionando sobre la historia de ambos medios, para desarrollar el criterio estético, valorar el patrimonio, ampliar las posibilidades de disfrute y enriquecer el imaginario propio. Las manifestaciones de la fotografía y el audiovisual se encuentran en aumento exponencial en la sociedad contemporánea.</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</si>
  <si>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</si>
  <si>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</si>
  <si>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</si>
  <si>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</si>
  <si>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</si>
  <si>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</si>
  <si>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Elaborar producciones audiovisuales individuales o colectivas, empleando la propia presencia en la imagen y la banda de sonido y evaluando el rigor ético y formal de los procedimientos, para expresar y comunicar ideas, opiniones y sentimientos y construir una personalidad creativa abierta, amplia y diversa. Llevar a buen término una producción audiovisual es el resultado de un proceso complejo, que implica, por un lado, la capacidad de introspección y, por otro, la de proyección de las propias ideas, sentimientos, y opiniones, dándoles una forma original y personal. Asimismo, al incorporar características de distintas artes, el lenguaje audiovisual se define por su naturaleza interdisciplinar e híbrida, por lo que el alumnado debe afrontar el reto de la creación audiovisual a partir una personalidad creativa abierta, amplia y diversa, que involucre un acercamiento a otros medios de expresión.</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</si>
  <si>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</si>
  <si>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</si>
  <si>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</si>
  <si>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</si>
  <si>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</si>
  <si>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</si>
  <si>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Seleccionar y utilizar las técnicas, herramientas y convenciones del lenguaje y la producción audiovisual, teniendo en cuenta todos sus aspectos (guion, planificación, interpretación, grabación, edición, etc.), para realizar creaciones audiovisuales de forma colectiva y aprender a desenvolverse en circunstancias diversas.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</si>
  <si>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</si>
  <si>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</si>
  <si>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</si>
  <si>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</si>
  <si>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</si>
  <si>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</si>
  <si>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Determinar el público destinatario de una producción audiovisual, analizando sus características y atendiendo al propósito de la obra, para adoptar el lenguaje, el formato y los medios técnicos más adecuados y seleccionar las vías de difusión más oportunas. Dado el amplio abanico de posibilidades de acercamiento a la creación audiovisual que caracteriza a nuestra época, ejemplificado en la multiplicación y mutación continua de los formatos que se le asocian, es muy importante que el alumnado aprenda a diseñar producciones audiovisuales a partir de la elección previa, consciente e informada, del público al que quiere dirigirse.</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</si>
  <si>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</si>
  <si>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</si>
  <si>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</si>
  <si>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</si>
  <si>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</si>
  <si>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</si>
  <si>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</si>
  <si>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</si>
  <si>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</si>
  <si>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</si>
  <si>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</si>
  <si>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Explicar los aspectos esenciales de la evolución del lenguaje fotográfico y audiovisual, valorando los cambios que se han producido a lo largo de la historia del medio. (CCL1, CCL2, CD1)</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</si>
  <si>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</si>
  <si>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</si>
  <si>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</si>
  <si>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</si>
  <si>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</si>
  <si>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</si>
  <si>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Analizar las cualidades plásticas, formales y semánticas de producciones fotográficas y audiovisuales de distintos estilos, formatos, géneros y culturas, determinando las reglas y códigos por las que se rigen y valorando la flexibilidad de esas normas (CP3, STEM2, CCEC2)</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</si>
  <si>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</si>
  <si>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</si>
  <si>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</si>
  <si>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</si>
  <si>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</si>
  <si>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Valorar la importancia del patrimonio fotográfico y audiovisual como legado universal para el ser humano, estableciendo criterios personales acerca de su promoción y conservación y argumentándolos de forma activa, comprometida y respetuosa. (CCL1, CCL2, CC3, CCEC1)</t>
  </si>
  <si>
    <t>Justificar interpretaciones personales del patrimonio fotográfico y audiovisual usando un criterio estético propio.</t>
  </si>
  <si>
    <t>justificar</t>
  </si>
  <si>
    <t>El alumnado realiza una exposición oral en la que presenta y defiende su interpretación de una obra fotográfica o audiovisual, argumentando con criterios estéticos.</t>
  </si>
  <si>
    <t>Tras analizar una obra, el alumnado prepara y expone su interpretación personal justificada.</t>
  </si>
  <si>
    <t>El alumnado se limita a describir la obra sin argumentar una interpretación personal desde criterios estéticos.</t>
  </si>
  <si>
    <t>Analizar el estudio de producciones incorporando la perspectiva de género y la perspectiva intercultural, apreciando la pluralidad que aportan a las representaciones de imágenes fotográficas fijas y de producciones audiovisuales. (CP3, CC2, CC3, CCEC2)</t>
  </si>
  <si>
    <t>Instrumento competencial</t>
  </si>
  <si>
    <t>Diseñar producciones audiovisuales creativas que representen las ideas, opiniones y sentimientos propios a partir de un tema o motivo previos, incorporando las experiencias personales y el acercamiento a otros medios de expresión. (CCL1, CPSAA1.1, CPSAA1.2, CC3, CE3, CCEC3.1)</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</si>
  <si>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</si>
  <si>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</si>
  <si>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</si>
  <si>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</si>
  <si>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</si>
  <si>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Evaluar el rigor ético y formal con el que se usan las herramientas de creación fotográfica y audiovisual, analizando diversas producciones, distinguiendo críticamente los modos de presentar las informaciones y los mensajes, identificando su posible manipulación y reflexionando sobre la necesidad de respeto de la propiedad intelectual y los derechos de autor. (CD3, CD4, CPSAA4)</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</si>
  <si>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</si>
  <si>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</si>
  <si>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</si>
  <si>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</si>
  <si>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</si>
  <si>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</si>
  <si>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el lenguaje y los medios de producción con rigor ético y formal. (CPSAA3.1, CC3, CE3, CCEC3.1)</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</si>
  <si>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</si>
  <si>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</si>
  <si>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</si>
  <si>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</si>
  <si>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</si>
  <si>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Considerar el lenguaje audiovisual como un medio para manifestar su singularidad, afianzar el conocimiento de sí mismo y generar autoconfianza, a través de la experimentación, la innovación y la precisión en el proceso de la producción audiovisual, generando contenidos propios y modos de transmitir opiniones. (CCL1, CC3, CCEC3.2)</t>
  </si>
  <si>
    <t>Confeccionar adecuadamente los equipos de trabajo para producciones audiovisuales colectivas, identificando las diferentes habilidades requeridas y repartiendo las tareas con criterio. (CPSAA3.2, CE2)</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</si>
  <si>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</si>
  <si>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</si>
  <si>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</si>
  <si>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</si>
  <si>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</si>
  <si>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</si>
  <si>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los medios y habilidades necesarios, teniendo en cuenta todos sus aspectos (guion, planificación, interpretación, grabación, edición…, etc.), justificando razonadamente su elección y considerando los posibles imprevistos y la manera de resolverlos. (STEM3, CD2, CD3, CPSAA3.2, CE3, CCEC4.1, CCEC4.2)</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</si>
  <si>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</si>
  <si>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</si>
  <si>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</si>
  <si>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</si>
  <si>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</si>
  <si>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Demostrar flexibilidad y habilidad para resolver los imprevistos propios de las producciones audiovisuales, teniéndolos en cuenta en su planificación y considerando de manera abierta las diferentes posibilidades para resolver un problema sobrevenido (CE2, CCEC4.1)</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</si>
  <si>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</si>
  <si>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</si>
  <si>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</si>
  <si>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</si>
  <si>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</si>
  <si>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Realizar producciones audiovisuales de manera creativa, utilizando correctamente las técnicas, herramientas y convenciones del lenguaje necesarias, valorando el trabajo colaborativo e intentando conseguir un resultado final ajustado al proyecto preparado previamente. (STEM3, CD2, CD3, CE3, CCEC4.2)</t>
  </si>
  <si>
    <t>Producir creaciones audiovisuales en equipo aplicando técnicas y lenguaje, valorando el trabajo colaborativo para ajustarse al proyecto previo.</t>
  </si>
  <si>
    <t>El alumnado entrega un producto audiovisual grupal que demuestra el uso de técnicas y convenciones del lenguaje, coherente con el guion planificado.</t>
  </si>
  <si>
    <t>Trabajo en equipo en el taller de audiovisuales: desde la elaboración del guion hasta la edición final.</t>
  </si>
  <si>
    <t>Evaluar únicamente el producto final sin considerar la valoración del trabajo colaborativo ni la creatividad individual en el proceso.</t>
  </si>
  <si>
    <t>Confeccionar un equipo de trabajo equilibrado, considerando las habilidades de cada uno de sus miembros, creando una producción abierta y colaborativa, diseñando las fases del proceso y seleccionando las técnicas adecuadas. (STEM3, CPSAA3.1, CPSAA3.2)</t>
  </si>
  <si>
    <t>Desarrollar una producción audiovisual sostenible, considerando todos los factores para que su impacto sea el menor posible. (CPSAA2, CC4, CE1, CCEC4.2)</t>
  </si>
  <si>
    <t>Justificar la elección del lenguaje, el formato y los medios técnicos en producciones audiovisuales, considerando previamente el tipo de público al que se quieren dirigir. (CCL5, CC1, CE3)</t>
  </si>
  <si>
    <t>Justificar las decisiones técnicas y de lenguaje de una producción audiovisual en función del público destinatario.</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</si>
  <si>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</si>
  <si>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</si>
  <si>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</si>
  <si>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Explorar la tecnología implícita en la producción de contenidos audiovisuales, Identificando los códigos propios y ajenos de los lenguajes desarrollados por cada medio. (STEM3, CD3, CPSAA4, CCEC4.2)</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</si>
  <si>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</si>
  <si>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</si>
  <si>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</si>
  <si>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</si>
  <si>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</si>
  <si>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Establecer ejercicios de observación, reflexión y autocrítica, realizando producciones sencillas, a partir del conocimiento de los lenguajes y técnicas de los distintos medios y en función de las necesidades de la sociedad actual. (CPSAA4, CE3, CCEC4.1)</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</si>
  <si>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</si>
  <si>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</si>
  <si>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</si>
  <si>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</si>
  <si>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Seleccionar las vías de difusión más adecuadas para producciones audiovisuales, teniendo en cuenta su propósito, valorando de manera crítica e informada las posibilidades existentes, utilizando entornos seguros y respetando la propiedad intelectual y los derechos de autor. (STEM3, CD2, CD3, CCEC4.2)</t>
  </si>
  <si>
    <t>Analizar de manera abierta y respetuosa la recepción de las producciones audiovisuales presentadas, comprobando la adecuación del lenguaje, el formato y los</t>
  </si>
  <si>
    <t>Exponer el resultado final de una producción audiovisual, utilizando la terminología adecuada compartiendo el desarrollo de su elaboración, las dificultades encontradas, los progresos realizados y una valoración de los logros alcanzados. (</t>
  </si>
  <si>
    <t>Bloque</t>
  </si>
  <si>
    <t>#</t>
  </si>
  <si>
    <t>Saber oficial</t>
  </si>
  <si>
    <t>Dimensión</t>
  </si>
  <si>
    <t>Saber previo necesario</t>
  </si>
  <si>
    <t>Conexión competencial</t>
  </si>
  <si>
    <t>Ejemplo actividad de aula</t>
  </si>
  <si>
    <t>Saberes básicos del decreto</t>
  </si>
  <si>
    <t>audiovisuales. Recoge los contenidos relacionados con la historia de los medios audiovisuales y su situación actual, así como los diversos formatos que ha generado el medio audiovisual.</t>
  </si>
  <si>
    <t>Creación y evolución de la fotografía y el lenguaje audiovisual.</t>
  </si>
  <si>
    <t>Principales corrientes en fotografía y cine.</t>
  </si>
  <si>
    <t>La diversidad en las manifestaciones fotográficas y audiovisuales contemporáneas y del pasado. Medios de comunicación convencionales e internet.</t>
  </si>
  <si>
    <t>Principales formatos audiovisuales: corto, medio y largometraje de ficción, corto, medio y largometraje documental, serie, ensayo fílmico, formatos televisivos, videoclip, fashion film, spot, vídeo educativo, video corporativo/institucional, formatos asociados a las redes sociales, etc. Aspectos formales más destacados.</t>
  </si>
  <si>
    <t>El audiovisual en la sociedad contemporánea: medios de comunicación convencionales e Internet. La imagen representada: funciones y forma.</t>
  </si>
  <si>
    <t>lenguaje audiovisual. Comprende los elementos expresivos esenciales para realizar un análisis formal, desde las formas geométricas básicas hasta el color y las funciones de la imagen.</t>
  </si>
  <si>
    <t>audiovisual.</t>
  </si>
  <si>
    <t>Elementos expresivos y usos de la imagen fija. Los códigos que configuran los diferentes lenguajes.</t>
  </si>
  <si>
    <t>Plano (escala: valor expresivo) y toma, angulaciones y movimientos de cámara.</t>
  </si>
  <si>
    <t>Exposición, enfoque, encuadre, profundidad de campo, campo y fuera de campo.</t>
  </si>
  <si>
    <t>La función ilustradora de la imagen (imagen y texto).</t>
  </si>
  <si>
    <t>Conceptos básicos sobre iluminación.</t>
  </si>
  <si>
    <t>Composición para imagen fija y en movimiento. Ritmo visual.</t>
  </si>
  <si>
    <t>Simbología y psicología del color. Ejemplos de aplicación en grandes obras del cine y la fotografía.</t>
  </si>
  <si>
    <t>Retoque digital.</t>
  </si>
  <si>
    <t>Funciones de la imagen audiovisual.</t>
  </si>
  <si>
    <t>creación de un relato audiovisual.</t>
  </si>
  <si>
    <t>El guion literario. Fases de elaboración. Escena y secuencia dramática. La escaleta.</t>
  </si>
  <si>
    <t>El guion técnico y el storyboard</t>
  </si>
  <si>
    <t>La puesta en escena: localizaciones, decorados (volumétricos y virtuales), caracterización, interpretación, iluminación, movimiento.</t>
  </si>
  <si>
    <t>La banda de sonido: perspectiva sonora y posibilidades expresivas.</t>
  </si>
  <si>
    <t>El montaje y la postproducción. Evolución y gramática.</t>
  </si>
  <si>
    <t>Los lenguajes de la televisión y la publicidad.</t>
  </si>
  <si>
    <t>por fases, los medios técnicos y la difusión de una producción audiovisual, así como las técnicas necesarias para el trabajo en equipo y la evaluación de las producciones. Los contenidos han de seguir, preferentemente, el orden secuencial en el que están presentados, y como contenidos transversales a todos ellos se trabajarán: la creación de proyectos sostenibles, el consumo eléctrico responsable y la seguridad en el trabajo, contribuyendo así a la formación global y la educación ambiental del alumnado.</t>
  </si>
  <si>
    <t>Equipos humanos de trabajo en la producción audiovisual: dirección, producción, cámara/fotografía, sonido, arte, postproducción.</t>
  </si>
  <si>
    <t>La distribución de tareas en la producción audiovisual: criterios de selección a partir de las habilidades requeridas.</t>
  </si>
  <si>
    <t>Fases de trabajo: preproducción, rodaje y postproducción.</t>
  </si>
  <si>
    <t>Estrategias de selección de técnicas, herramientas y convenciones audiovisuales.</t>
  </si>
  <si>
    <t>Medios técnicos de realización: cámara y accesorios, microfonía, equipo de iluminación.</t>
  </si>
  <si>
    <t>Grabación de sonido, sincrónico y recreado.</t>
  </si>
  <si>
    <t>Principales de edición no lineal. softwares</t>
  </si>
  <si>
    <t>Difusión de contenidos audiovisuales: redes sociales, salas comerciales, espacios de exhibición alternativos, festivales cinematográficos en línea y presenciales, etc. Protección de datos, propiedad intelectual y derechos de autoría.</t>
  </si>
  <si>
    <t>Técnicas y estrategias de evaluación de las producciones audiovisuales.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</si>
  <si>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</si>
  <si>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</si>
  <si>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</si>
  <si>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</si>
  <si>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</si>
  <si>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</si>
  <si>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</si>
  <si>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</si>
  <si>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</si>
  <si>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</si>
  <si>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</si>
  <si>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</si>
  <si>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</si>
  <si>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</si>
  <si>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</si>
  <si>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</si>
  <si>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</si>
  <si>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</si>
  <si>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</si>
  <si>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</si>
  <si>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</si>
  <si>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</si>
  <si>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</si>
  <si>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</si>
  <si>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</si>
  <si>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</si>
  <si>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</si>
  <si>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</si>
  <si>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</si>
  <si>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</si>
  <si>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</si>
  <si>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</si>
  <si>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</si>
  <si>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</si>
  <si>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</si>
  <si>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</si>
  <si>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</si>
  <si>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</si>
  <si>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</si>
  <si>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</si>
  <si>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</si>
  <si>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</si>
  <si>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</si>
  <si>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</si>
  <si>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</si>
  <si>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</si>
  <si>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</si>
  <si>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</si>
  <si>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</si>
  <si>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</si>
  <si>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</si>
  <si>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</si>
  <si>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</si>
  <si>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</si>
  <si>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</si>
  <si>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</si>
  <si>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</si>
  <si>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</si>
  <si>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</si>
  <si>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</si>
  <si>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</si>
  <si>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</si>
  <si>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</si>
  <si>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</si>
  <si>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</si>
  <si>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</si>
  <si>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</si>
  <si>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</si>
  <si>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</si>
  <si>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</si>
  <si>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</si>
  <si>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</si>
  <si>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</si>
  <si>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</si>
  <si>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</si>
  <si>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</si>
  <si>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</si>
  <si>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</si>
  <si>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</si>
  <si>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</si>
  <si>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</si>
  <si>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</si>
  <si>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</si>
  <si>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</si>
  <si>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</si>
  <si>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</si>
  <si>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</si>
  <si>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</si>
  <si>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</si>
  <si>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</si>
  <si>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</si>
  <si>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</si>
  <si>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</si>
  <si>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</si>
  <si>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</si>
  <si>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</si>
  <si>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</si>
  <si>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</si>
  <si>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</si>
  <si>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</si>
  <si>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</si>
  <si>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</si>
  <si>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</si>
  <si>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</si>
  <si>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</si>
  <si>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</si>
  <si>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</si>
  <si>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</si>
  <si>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</si>
  <si>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</si>
  <si>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</si>
  <si>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</si>
  <si>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</si>
  <si>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</si>
  <si>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</si>
  <si>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</si>
  <si>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Explicar los aspectos esenciales de la evolución del lenguaje fotográfico y audiovisual, valorando los cambios que se han producido a lo largo de la historia del medio. (CCL1, CCL2</t>
  </si>
  <si>
    <t xml:space="preserve">Analizar las cualidades plásticas, formales y semánticas de producciones fotográficas y audiovisuales de distintos estilos, formatos, géneros y culturas, determinando las reglas y </t>
  </si>
  <si>
    <t>Valorar la importancia del patrimonio fotográfico y audiovisual como legado universal para el ser humano, estableciendo criterios personales acerca de su promoción y conservación y</t>
  </si>
  <si>
    <t>Analizar el estudio de producciones incorporando la perspectiva de género y la perspectiva intercultural, apreciando la pluralidad que aportan a las representaciones de imágenes fo</t>
  </si>
  <si>
    <t>Diseñar producciones audiovisuales creativas que representen las ideas, opiniones y sentimientos propios a partir de un tema o motivo previos, incorporando las experiencias persona</t>
  </si>
  <si>
    <t>Evaluar el rigor ético y formal con el que se usan las herramientas de creación fotográfica y audiovisual, analizando diversas producciones, distinguiendo críticamente los modos de</t>
  </si>
  <si>
    <t>Realizar producciones audiovisuales creativas que representen las ideas, opiniones y sentimientos propios a partir de un tema o motivo previos, utilizando la propia presencia en la</t>
  </si>
  <si>
    <t>Considerar el lenguaje audiovisual como un medio para manifestar su singularidad, afianzar el conocimiento de sí mismo y generar autoconfianza, a través de la experimentación, la i</t>
  </si>
  <si>
    <t>Confeccionar adecuadamente los equipos de trabajo para producciones audiovisuales colectivas, identificando las diferentes habilidades requeridas y repartiendo las tareas con crite</t>
  </si>
  <si>
    <t>Planificar producciones audiovisuales determinando los medios y habilidades necesarios, teniendo en cuenta todos sus aspectos (guion, planificación, interpretación, grabación, edic</t>
  </si>
  <si>
    <t>Demostrar flexibilidad y habilidad para resolver los imprevistos propios de las producciones audiovisuales, teniéndolos en cuenta en su planificación y considerando de manera abier</t>
  </si>
  <si>
    <t>Realizar producciones audiovisuales de manera creativa, utilizando correctamente las técnicas, herramientas y convenciones del lenguaje necesarias, valorando el trabajo colaborativ</t>
  </si>
  <si>
    <t>Confeccionar un equipo de trabajo equilibrado, considerando las habilidades de cada uno de sus miembros, creando una producción abierta y colaborativa, diseñando las fases del proc</t>
  </si>
  <si>
    <t>Justificar la elección del lenguaje, el formato y los medios técnicos en producciones audiovisuales, considerando previamente el tipo de público al que se quieren dirigir. (CCL5, C</t>
  </si>
  <si>
    <t>Explorar la tecnología implícita en la producción de contenidos audiovisuales, Identificando los códigos propios y ajenos de los lenguajes desarrollados por cada medio. (STEM3, CD3</t>
  </si>
  <si>
    <t>Establecer ejercicios de observación, reflexión y autocrítica, realizando producciones sencillas, a partir del conocimiento de los lenguajes y técnicas de los distintos medios y en</t>
  </si>
  <si>
    <t>Seleccionar las vías de difusión más adecuadas para producciones audiovisuales, teniendo en cuenta su propósito, valorando de manera crítica e informada las posibilidades existente</t>
  </si>
  <si>
    <t>Exponer el resultado final de una producción audiovisual, utilizando la terminología adecuada compartiendo el desarrollo de su elaboración, las dificultades encontradas, los progre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</si>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</sst>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20</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5.0</v>
      </c>
    </row>
    <row r="3" spans="1:11">
      <c r="A3" s="5" t="s">
        <v>35</v>
      </c>
      <c r="B3" s="5">
        <v>1.2</v>
      </c>
      <c r="C3" s="5" t="s">
        <v>36</v>
      </c>
      <c r="D3" s="5" t="s">
        <v>77</v>
      </c>
      <c r="E3" s="5" t="s">
        <v>78</v>
      </c>
      <c r="F3" s="5" t="s">
        <v>42</v>
      </c>
      <c r="G3" s="5" t="s">
        <v>79</v>
      </c>
      <c r="H3" s="5" t="s">
        <v>80</v>
      </c>
      <c r="I3" s="5" t="s">
        <v>81</v>
      </c>
      <c r="J3" s="5" t="s">
        <v>82</v>
      </c>
      <c r="K3" s="7">
        <v>5.0</v>
      </c>
    </row>
    <row r="4" spans="1:11">
      <c r="A4" s="5" t="s">
        <v>35</v>
      </c>
      <c r="B4" s="5">
        <v>1.3</v>
      </c>
      <c r="C4" s="5" t="s">
        <v>36</v>
      </c>
      <c r="D4" s="5" t="s">
        <v>83</v>
      </c>
      <c r="E4" s="5" t="s">
        <v>84</v>
      </c>
      <c r="F4" s="5" t="s">
        <v>85</v>
      </c>
      <c r="G4" s="5" t="s">
        <v>86</v>
      </c>
      <c r="H4" s="5" t="s">
        <v>74</v>
      </c>
      <c r="I4" s="5" t="s">
        <v>87</v>
      </c>
      <c r="J4" s="5" t="s">
        <v>88</v>
      </c>
      <c r="K4" s="7">
        <v>5.0</v>
      </c>
    </row>
    <row r="5" spans="1:11">
      <c r="A5" s="5" t="s">
        <v>35</v>
      </c>
      <c r="B5" s="5">
        <v>1.4</v>
      </c>
      <c r="C5" s="5" t="s">
        <v>36</v>
      </c>
      <c r="D5" s="5" t="s">
        <v>89</v>
      </c>
      <c r="E5" s="5"/>
      <c r="F5" s="5"/>
      <c r="G5" s="5"/>
      <c r="H5" s="5" t="s">
        <v>90</v>
      </c>
      <c r="I5" s="5"/>
      <c r="J5" s="5"/>
      <c r="K5" s="7">
        <v>5.0</v>
      </c>
    </row>
    <row r="6" spans="1:11">
      <c r="A6" s="5" t="s">
        <v>35</v>
      </c>
      <c r="B6" s="5">
        <v>2.1</v>
      </c>
      <c r="C6" s="5" t="s">
        <v>43</v>
      </c>
      <c r="D6" s="5" t="s">
        <v>91</v>
      </c>
      <c r="E6" s="5" t="s">
        <v>92</v>
      </c>
      <c r="F6" s="5" t="s">
        <v>93</v>
      </c>
      <c r="G6" s="5" t="s">
        <v>94</v>
      </c>
      <c r="H6" s="5" t="s">
        <v>80</v>
      </c>
      <c r="I6" s="5" t="s">
        <v>95</v>
      </c>
      <c r="J6" s="5" t="s">
        <v>96</v>
      </c>
      <c r="K6" s="7">
        <v>5.0</v>
      </c>
    </row>
    <row r="7" spans="1:11">
      <c r="A7" s="5" t="s">
        <v>35</v>
      </c>
      <c r="B7" s="5">
        <v>2.2</v>
      </c>
      <c r="C7" s="5" t="s">
        <v>43</v>
      </c>
      <c r="D7" s="5" t="s">
        <v>97</v>
      </c>
      <c r="E7" s="5" t="s">
        <v>98</v>
      </c>
      <c r="F7" s="5" t="s">
        <v>99</v>
      </c>
      <c r="G7" s="5" t="s">
        <v>100</v>
      </c>
      <c r="H7" s="5" t="s">
        <v>101</v>
      </c>
      <c r="I7" s="5" t="s">
        <v>102</v>
      </c>
      <c r="J7" s="5" t="s">
        <v>103</v>
      </c>
      <c r="K7" s="7">
        <v>5.0</v>
      </c>
    </row>
    <row r="8" spans="1:11">
      <c r="A8" s="5" t="s">
        <v>35</v>
      </c>
      <c r="B8" s="5">
        <v>2.3</v>
      </c>
      <c r="C8" s="5" t="s">
        <v>43</v>
      </c>
      <c r="D8" s="5" t="s">
        <v>104</v>
      </c>
      <c r="E8" s="5" t="s">
        <v>105</v>
      </c>
      <c r="F8" s="5" t="s">
        <v>106</v>
      </c>
      <c r="G8" s="5" t="s">
        <v>107</v>
      </c>
      <c r="H8" s="5" t="s">
        <v>80</v>
      </c>
      <c r="I8" s="5" t="s">
        <v>108</v>
      </c>
      <c r="J8" s="5" t="s">
        <v>109</v>
      </c>
      <c r="K8" s="7">
        <v>5.0</v>
      </c>
    </row>
    <row r="9" spans="1:11">
      <c r="A9" s="5" t="s">
        <v>35</v>
      </c>
      <c r="B9" s="5">
        <v>2.4</v>
      </c>
      <c r="C9" s="5" t="s">
        <v>43</v>
      </c>
      <c r="D9" s="5" t="s">
        <v>110</v>
      </c>
      <c r="E9" s="5"/>
      <c r="F9" s="5"/>
      <c r="G9" s="5"/>
      <c r="H9" s="5" t="s">
        <v>90</v>
      </c>
      <c r="I9" s="5"/>
      <c r="J9" s="5"/>
      <c r="K9" s="7">
        <v>5.0</v>
      </c>
    </row>
    <row r="10" spans="1:11">
      <c r="A10" s="5" t="s">
        <v>35</v>
      </c>
      <c r="B10" s="5">
        <v>3.1</v>
      </c>
      <c r="C10" s="5" t="s">
        <v>50</v>
      </c>
      <c r="D10" s="5" t="s">
        <v>111</v>
      </c>
      <c r="E10" s="5" t="s">
        <v>112</v>
      </c>
      <c r="F10" s="5" t="s">
        <v>113</v>
      </c>
      <c r="G10" s="5" t="s">
        <v>114</v>
      </c>
      <c r="H10" s="5" t="s">
        <v>115</v>
      </c>
      <c r="I10" s="5" t="s">
        <v>116</v>
      </c>
      <c r="J10" s="5" t="s">
        <v>117</v>
      </c>
      <c r="K10" s="7">
        <v>5.0</v>
      </c>
    </row>
    <row r="11" spans="1:11">
      <c r="A11" s="5" t="s">
        <v>35</v>
      </c>
      <c r="B11" s="5">
        <v>3.2</v>
      </c>
      <c r="C11" s="5" t="s">
        <v>50</v>
      </c>
      <c r="D11" s="5" t="s">
        <v>118</v>
      </c>
      <c r="E11" s="5" t="s">
        <v>119</v>
      </c>
      <c r="F11" s="5" t="s">
        <v>120</v>
      </c>
      <c r="G11" s="5" t="s">
        <v>121</v>
      </c>
      <c r="H11" s="5" t="s">
        <v>80</v>
      </c>
      <c r="I11" s="5" t="s">
        <v>122</v>
      </c>
      <c r="J11" s="5" t="s">
        <v>123</v>
      </c>
      <c r="K11" s="7">
        <v>5.0</v>
      </c>
    </row>
    <row r="12" spans="1:11">
      <c r="A12" s="5" t="s">
        <v>35</v>
      </c>
      <c r="B12" s="5">
        <v>3.3</v>
      </c>
      <c r="C12" s="5" t="s">
        <v>50</v>
      </c>
      <c r="D12" s="5" t="s">
        <v>124</v>
      </c>
      <c r="E12" s="5" t="s">
        <v>125</v>
      </c>
      <c r="F12" s="5" t="s">
        <v>126</v>
      </c>
      <c r="G12" s="5" t="s">
        <v>127</v>
      </c>
      <c r="H12" s="5" t="s">
        <v>80</v>
      </c>
      <c r="I12" s="5" t="s">
        <v>128</v>
      </c>
      <c r="J12" s="5" t="s">
        <v>129</v>
      </c>
      <c r="K12" s="7">
        <v>5.0</v>
      </c>
    </row>
    <row r="13" spans="1:11">
      <c r="A13" s="5" t="s">
        <v>35</v>
      </c>
      <c r="B13" s="5">
        <v>3.4</v>
      </c>
      <c r="C13" s="5" t="s">
        <v>50</v>
      </c>
      <c r="D13" s="5" t="s">
        <v>130</v>
      </c>
      <c r="E13" s="5" t="s">
        <v>131</v>
      </c>
      <c r="F13" s="5" t="s">
        <v>106</v>
      </c>
      <c r="G13" s="5" t="s">
        <v>132</v>
      </c>
      <c r="H13" s="5" t="s">
        <v>80</v>
      </c>
      <c r="I13" s="5" t="s">
        <v>133</v>
      </c>
      <c r="J13" s="5" t="s">
        <v>134</v>
      </c>
      <c r="K13" s="7">
        <v>5.0</v>
      </c>
    </row>
    <row r="14" spans="1:11">
      <c r="A14" s="5" t="s">
        <v>35</v>
      </c>
      <c r="B14" s="5">
        <v>3.5</v>
      </c>
      <c r="C14" s="5" t="s">
        <v>50</v>
      </c>
      <c r="D14" s="5" t="s">
        <v>135</v>
      </c>
      <c r="E14" s="5"/>
      <c r="F14" s="5"/>
      <c r="G14" s="5"/>
      <c r="H14" s="5" t="s">
        <v>90</v>
      </c>
      <c r="I14" s="5"/>
      <c r="J14" s="5"/>
      <c r="K14" s="7">
        <v>5.0</v>
      </c>
    </row>
    <row r="15" spans="1:11">
      <c r="A15" s="5" t="s">
        <v>35</v>
      </c>
      <c r="B15" s="5">
        <v>3.6</v>
      </c>
      <c r="C15" s="5" t="s">
        <v>50</v>
      </c>
      <c r="D15" s="5" t="s">
        <v>136</v>
      </c>
      <c r="E15" s="5"/>
      <c r="F15" s="5"/>
      <c r="G15" s="5"/>
      <c r="H15" s="5" t="s">
        <v>90</v>
      </c>
      <c r="I15" s="5"/>
      <c r="J15" s="5"/>
      <c r="K15" s="7">
        <v>5.0</v>
      </c>
    </row>
    <row r="16" spans="1:11">
      <c r="A16" s="5" t="s">
        <v>35</v>
      </c>
      <c r="B16" s="5">
        <v>4.1</v>
      </c>
      <c r="C16" s="5" t="s">
        <v>57</v>
      </c>
      <c r="D16" s="5" t="s">
        <v>137</v>
      </c>
      <c r="E16" s="5" t="s">
        <v>138</v>
      </c>
      <c r="F16" s="5" t="s">
        <v>85</v>
      </c>
      <c r="G16" s="5" t="s">
        <v>139</v>
      </c>
      <c r="H16" s="5" t="s">
        <v>74</v>
      </c>
      <c r="I16" s="5" t="s">
        <v>140</v>
      </c>
      <c r="J16" s="5" t="s">
        <v>141</v>
      </c>
      <c r="K16" s="7">
        <v>5.0</v>
      </c>
    </row>
    <row r="17" spans="1:11">
      <c r="A17" s="5" t="s">
        <v>35</v>
      </c>
      <c r="B17" s="5">
        <v>4.2</v>
      </c>
      <c r="C17" s="5" t="s">
        <v>57</v>
      </c>
      <c r="D17" s="5" t="s">
        <v>142</v>
      </c>
      <c r="E17" s="5" t="s">
        <v>143</v>
      </c>
      <c r="F17" s="5" t="s">
        <v>144</v>
      </c>
      <c r="G17" s="5" t="s">
        <v>145</v>
      </c>
      <c r="H17" s="5" t="s">
        <v>80</v>
      </c>
      <c r="I17" s="5" t="s">
        <v>146</v>
      </c>
      <c r="J17" s="5" t="s">
        <v>147</v>
      </c>
      <c r="K17" s="7">
        <v>5.0</v>
      </c>
    </row>
    <row r="18" spans="1:11">
      <c r="A18" s="5" t="s">
        <v>35</v>
      </c>
      <c r="B18" s="5">
        <v>4.3</v>
      </c>
      <c r="C18" s="5" t="s">
        <v>57</v>
      </c>
      <c r="D18" s="5" t="s">
        <v>148</v>
      </c>
      <c r="E18" s="5" t="s">
        <v>149</v>
      </c>
      <c r="F18" s="5" t="s">
        <v>42</v>
      </c>
      <c r="G18" s="5" t="s">
        <v>150</v>
      </c>
      <c r="H18" s="5" t="s">
        <v>80</v>
      </c>
      <c r="I18" s="5" t="s">
        <v>151</v>
      </c>
      <c r="J18" s="5" t="s">
        <v>152</v>
      </c>
      <c r="K18" s="7">
        <v>5.0</v>
      </c>
    </row>
    <row r="19" spans="1:11">
      <c r="A19" s="5" t="s">
        <v>35</v>
      </c>
      <c r="B19" s="5">
        <v>4.4</v>
      </c>
      <c r="C19" s="5" t="s">
        <v>57</v>
      </c>
      <c r="D19" s="5" t="s">
        <v>153</v>
      </c>
      <c r="E19" s="5"/>
      <c r="F19" s="5"/>
      <c r="G19" s="5"/>
      <c r="H19" s="5" t="s">
        <v>90</v>
      </c>
      <c r="I19" s="5"/>
      <c r="J19" s="5"/>
      <c r="K19" s="7">
        <v>5.0</v>
      </c>
    </row>
    <row r="20" spans="1:11">
      <c r="A20" s="5" t="s">
        <v>35</v>
      </c>
      <c r="B20" s="5">
        <v>4.5</v>
      </c>
      <c r="C20" s="5" t="s">
        <v>57</v>
      </c>
      <c r="D20" s="5" t="s">
        <v>154</v>
      </c>
      <c r="E20" s="5"/>
      <c r="F20" s="5"/>
      <c r="G20" s="5"/>
      <c r="H20" s="5" t="s">
        <v>90</v>
      </c>
      <c r="I20" s="5"/>
      <c r="J20" s="5"/>
      <c r="K20" s="7">
        <v>5.0</v>
      </c>
    </row>
    <row r="21" spans="1:11">
      <c r="A21" s="5" t="s">
        <v>35</v>
      </c>
      <c r="B21" s="5">
        <v>4.6</v>
      </c>
      <c r="C21" s="5" t="s">
        <v>57</v>
      </c>
      <c r="D21" s="5" t="s">
        <v>155</v>
      </c>
      <c r="E21" s="5"/>
      <c r="F21" s="5"/>
      <c r="G21" s="5"/>
      <c r="H21" s="5" t="s">
        <v>90</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35</v>
      </c>
      <c r="B2" s="5" t="s">
        <v>163</v>
      </c>
      <c r="C2" s="5">
        <v>1</v>
      </c>
      <c r="D2" s="5" t="s">
        <v>164</v>
      </c>
      <c r="E2" s="5"/>
      <c r="F2" s="5"/>
      <c r="G2" s="5"/>
      <c r="H2" s="5"/>
      <c r="I2" s="5"/>
    </row>
    <row r="3" spans="1:9">
      <c r="A3" s="5" t="s">
        <v>35</v>
      </c>
      <c r="B3" s="5" t="s">
        <v>163</v>
      </c>
      <c r="C3" s="5">
        <v>2</v>
      </c>
      <c r="D3" s="5" t="s">
        <v>165</v>
      </c>
      <c r="E3" s="5"/>
      <c r="F3" s="5"/>
      <c r="G3" s="5"/>
      <c r="H3" s="5"/>
      <c r="I3" s="5"/>
    </row>
    <row r="4" spans="1:9">
      <c r="A4" s="5" t="s">
        <v>35</v>
      </c>
      <c r="B4" s="5" t="s">
        <v>163</v>
      </c>
      <c r="C4" s="5">
        <v>3</v>
      </c>
      <c r="D4" s="5" t="s">
        <v>166</v>
      </c>
      <c r="E4" s="5"/>
      <c r="F4" s="5"/>
      <c r="G4" s="5"/>
      <c r="H4" s="5"/>
      <c r="I4" s="5"/>
    </row>
    <row r="5" spans="1:9">
      <c r="A5" s="5" t="s">
        <v>35</v>
      </c>
      <c r="B5" s="5" t="s">
        <v>163</v>
      </c>
      <c r="C5" s="5">
        <v>4</v>
      </c>
      <c r="D5" s="5" t="s">
        <v>167</v>
      </c>
      <c r="E5" s="5"/>
      <c r="F5" s="5"/>
      <c r="G5" s="5"/>
      <c r="H5" s="5"/>
      <c r="I5" s="5"/>
    </row>
    <row r="6" spans="1:9">
      <c r="A6" s="5" t="s">
        <v>35</v>
      </c>
      <c r="B6" s="5" t="s">
        <v>163</v>
      </c>
      <c r="C6" s="5">
        <v>5</v>
      </c>
      <c r="D6" s="5" t="s">
        <v>168</v>
      </c>
      <c r="E6" s="5"/>
      <c r="F6" s="5"/>
      <c r="G6" s="5"/>
      <c r="H6" s="5"/>
      <c r="I6" s="5"/>
    </row>
    <row r="7" spans="1:9">
      <c r="A7" s="5" t="s">
        <v>35</v>
      </c>
      <c r="B7" s="5" t="s">
        <v>163</v>
      </c>
      <c r="C7" s="5">
        <v>6</v>
      </c>
      <c r="D7" s="5" t="s">
        <v>169</v>
      </c>
      <c r="E7" s="5"/>
      <c r="F7" s="5"/>
      <c r="G7" s="5"/>
      <c r="H7" s="5"/>
      <c r="I7" s="5"/>
    </row>
    <row r="8" spans="1:9">
      <c r="A8" s="5" t="s">
        <v>35</v>
      </c>
      <c r="B8" s="5" t="s">
        <v>163</v>
      </c>
      <c r="C8" s="5">
        <v>1</v>
      </c>
      <c r="D8" s="5" t="s">
        <v>170</v>
      </c>
      <c r="E8" s="5"/>
      <c r="F8" s="5"/>
      <c r="G8" s="5"/>
      <c r="H8" s="5"/>
      <c r="I8" s="5"/>
    </row>
    <row r="9" spans="1:9">
      <c r="A9" s="5" t="s">
        <v>35</v>
      </c>
      <c r="B9" s="5" t="s">
        <v>163</v>
      </c>
      <c r="C9" s="5">
        <v>2</v>
      </c>
      <c r="D9" s="5" t="s">
        <v>171</v>
      </c>
      <c r="E9" s="5"/>
      <c r="F9" s="5"/>
      <c r="G9" s="5"/>
      <c r="H9" s="5"/>
      <c r="I9" s="5"/>
    </row>
    <row r="10" spans="1:9">
      <c r="A10" s="5" t="s">
        <v>35</v>
      </c>
      <c r="B10" s="5" t="s">
        <v>163</v>
      </c>
      <c r="C10" s="5">
        <v>3</v>
      </c>
      <c r="D10" s="5" t="s">
        <v>172</v>
      </c>
      <c r="E10" s="5"/>
      <c r="F10" s="5"/>
      <c r="G10" s="5"/>
      <c r="H10" s="5"/>
      <c r="I10" s="5"/>
    </row>
    <row r="11" spans="1:9">
      <c r="A11" s="5" t="s">
        <v>35</v>
      </c>
      <c r="B11" s="5" t="s">
        <v>163</v>
      </c>
      <c r="C11" s="5">
        <v>4</v>
      </c>
      <c r="D11" s="5" t="s">
        <v>173</v>
      </c>
      <c r="E11" s="5"/>
      <c r="F11" s="5"/>
      <c r="G11" s="5"/>
      <c r="H11" s="5"/>
      <c r="I11" s="5"/>
    </row>
    <row r="12" spans="1:9">
      <c r="A12" s="5" t="s">
        <v>35</v>
      </c>
      <c r="B12" s="5" t="s">
        <v>163</v>
      </c>
      <c r="C12" s="5">
        <v>5</v>
      </c>
      <c r="D12" s="5" t="s">
        <v>174</v>
      </c>
      <c r="E12" s="5"/>
      <c r="F12" s="5"/>
      <c r="G12" s="5"/>
      <c r="H12" s="5"/>
      <c r="I12" s="5"/>
    </row>
    <row r="13" spans="1:9">
      <c r="A13" s="5" t="s">
        <v>35</v>
      </c>
      <c r="B13" s="5" t="s">
        <v>163</v>
      </c>
      <c r="C13" s="5">
        <v>6</v>
      </c>
      <c r="D13" s="5" t="s">
        <v>175</v>
      </c>
      <c r="E13" s="5"/>
      <c r="F13" s="5"/>
      <c r="G13" s="5"/>
      <c r="H13" s="5"/>
      <c r="I13" s="5"/>
    </row>
    <row r="14" spans="1:9">
      <c r="A14" s="5" t="s">
        <v>35</v>
      </c>
      <c r="B14" s="5" t="s">
        <v>163</v>
      </c>
      <c r="C14" s="5">
        <v>7</v>
      </c>
      <c r="D14" s="5" t="s">
        <v>176</v>
      </c>
      <c r="E14" s="5"/>
      <c r="F14" s="5"/>
      <c r="G14" s="5"/>
      <c r="H14" s="5"/>
      <c r="I14" s="5"/>
    </row>
    <row r="15" spans="1:9">
      <c r="A15" s="5" t="s">
        <v>35</v>
      </c>
      <c r="B15" s="5" t="s">
        <v>163</v>
      </c>
      <c r="C15" s="5">
        <v>8</v>
      </c>
      <c r="D15" s="5" t="s">
        <v>177</v>
      </c>
      <c r="E15" s="5"/>
      <c r="F15" s="5"/>
      <c r="G15" s="5"/>
      <c r="H15" s="5"/>
      <c r="I15" s="5"/>
    </row>
    <row r="16" spans="1:9">
      <c r="A16" s="5" t="s">
        <v>35</v>
      </c>
      <c r="B16" s="5" t="s">
        <v>163</v>
      </c>
      <c r="C16" s="5">
        <v>9</v>
      </c>
      <c r="D16" s="5" t="s">
        <v>178</v>
      </c>
      <c r="E16" s="5"/>
      <c r="F16" s="5"/>
      <c r="G16" s="5"/>
      <c r="H16" s="5"/>
      <c r="I16" s="5"/>
    </row>
    <row r="17" spans="1:9">
      <c r="A17" s="5" t="s">
        <v>35</v>
      </c>
      <c r="B17" s="5" t="s">
        <v>163</v>
      </c>
      <c r="C17" s="5">
        <v>10</v>
      </c>
      <c r="D17" s="5" t="s">
        <v>179</v>
      </c>
      <c r="E17" s="5"/>
      <c r="F17" s="5"/>
      <c r="G17" s="5"/>
      <c r="H17" s="5"/>
      <c r="I17" s="5"/>
    </row>
    <row r="18" spans="1:9">
      <c r="A18" s="5" t="s">
        <v>35</v>
      </c>
      <c r="B18" s="5" t="s">
        <v>163</v>
      </c>
      <c r="C18" s="5">
        <v>11</v>
      </c>
      <c r="D18" s="5" t="s">
        <v>180</v>
      </c>
      <c r="E18" s="5"/>
      <c r="F18" s="5"/>
      <c r="G18" s="5"/>
      <c r="H18" s="5"/>
      <c r="I18" s="5"/>
    </row>
    <row r="19" spans="1:9">
      <c r="A19" s="5" t="s">
        <v>35</v>
      </c>
      <c r="B19" s="5" t="s">
        <v>163</v>
      </c>
      <c r="C19" s="5">
        <v>1</v>
      </c>
      <c r="D19" s="5" t="s">
        <v>181</v>
      </c>
      <c r="E19" s="5"/>
      <c r="F19" s="5"/>
      <c r="G19" s="5"/>
      <c r="H19" s="5"/>
      <c r="I19" s="5"/>
    </row>
    <row r="20" spans="1:9">
      <c r="A20" s="5" t="s">
        <v>35</v>
      </c>
      <c r="B20" s="5" t="s">
        <v>163</v>
      </c>
      <c r="C20" s="5">
        <v>2</v>
      </c>
      <c r="D20" s="5" t="s">
        <v>182</v>
      </c>
      <c r="E20" s="5"/>
      <c r="F20" s="5"/>
      <c r="G20" s="5"/>
      <c r="H20" s="5"/>
      <c r="I20" s="5"/>
    </row>
    <row r="21" spans="1:9">
      <c r="A21" s="5" t="s">
        <v>35</v>
      </c>
      <c r="B21" s="5" t="s">
        <v>163</v>
      </c>
      <c r="C21" s="5">
        <v>3</v>
      </c>
      <c r="D21" s="5" t="s">
        <v>183</v>
      </c>
      <c r="E21" s="5"/>
      <c r="F21" s="5"/>
      <c r="G21" s="5"/>
      <c r="H21" s="5"/>
      <c r="I21" s="5"/>
    </row>
    <row r="22" spans="1:9">
      <c r="A22" s="5" t="s">
        <v>35</v>
      </c>
      <c r="B22" s="5" t="s">
        <v>163</v>
      </c>
      <c r="C22" s="5">
        <v>4</v>
      </c>
      <c r="D22" s="5" t="s">
        <v>184</v>
      </c>
      <c r="E22" s="5"/>
      <c r="F22" s="5"/>
      <c r="G22" s="5"/>
      <c r="H22" s="5"/>
      <c r="I22" s="5"/>
    </row>
    <row r="23" spans="1:9">
      <c r="A23" s="5" t="s">
        <v>35</v>
      </c>
      <c r="B23" s="5" t="s">
        <v>163</v>
      </c>
      <c r="C23" s="5">
        <v>5</v>
      </c>
      <c r="D23" s="5" t="s">
        <v>185</v>
      </c>
      <c r="E23" s="5"/>
      <c r="F23" s="5"/>
      <c r="G23" s="5"/>
      <c r="H23" s="5"/>
      <c r="I23" s="5"/>
    </row>
    <row r="24" spans="1:9">
      <c r="A24" s="5" t="s">
        <v>35</v>
      </c>
      <c r="B24" s="5" t="s">
        <v>163</v>
      </c>
      <c r="C24" s="5">
        <v>6</v>
      </c>
      <c r="D24" s="5" t="s">
        <v>186</v>
      </c>
      <c r="E24" s="5"/>
      <c r="F24" s="5"/>
      <c r="G24" s="5"/>
      <c r="H24" s="5"/>
      <c r="I24" s="5"/>
    </row>
    <row r="25" spans="1:9">
      <c r="A25" s="5" t="s">
        <v>35</v>
      </c>
      <c r="B25" s="5" t="s">
        <v>163</v>
      </c>
      <c r="C25" s="5">
        <v>7</v>
      </c>
      <c r="D25" s="5" t="s">
        <v>187</v>
      </c>
      <c r="E25" s="5"/>
      <c r="F25" s="5"/>
      <c r="G25" s="5"/>
      <c r="H25" s="5"/>
      <c r="I25" s="5"/>
    </row>
    <row r="26" spans="1:9">
      <c r="A26" s="5" t="s">
        <v>35</v>
      </c>
      <c r="B26" s="5" t="s">
        <v>163</v>
      </c>
      <c r="C26" s="5">
        <v>1</v>
      </c>
      <c r="D26" s="5" t="s">
        <v>188</v>
      </c>
      <c r="E26" s="5"/>
      <c r="F26" s="5"/>
      <c r="G26" s="5"/>
      <c r="H26" s="5"/>
      <c r="I26" s="5"/>
    </row>
    <row r="27" spans="1:9">
      <c r="A27" s="5" t="s">
        <v>35</v>
      </c>
      <c r="B27" s="5" t="s">
        <v>163</v>
      </c>
      <c r="C27" s="5">
        <v>2</v>
      </c>
      <c r="D27" s="5" t="s">
        <v>189</v>
      </c>
      <c r="E27" s="5"/>
      <c r="F27" s="5"/>
      <c r="G27" s="5"/>
      <c r="H27" s="5"/>
      <c r="I27" s="5"/>
    </row>
    <row r="28" spans="1:9">
      <c r="A28" s="5" t="s">
        <v>35</v>
      </c>
      <c r="B28" s="5" t="s">
        <v>163</v>
      </c>
      <c r="C28" s="5">
        <v>3</v>
      </c>
      <c r="D28" s="5" t="s">
        <v>190</v>
      </c>
      <c r="E28" s="5"/>
      <c r="F28" s="5"/>
      <c r="G28" s="5"/>
      <c r="H28" s="5"/>
      <c r="I28" s="5"/>
    </row>
    <row r="29" spans="1:9">
      <c r="A29" s="5" t="s">
        <v>35</v>
      </c>
      <c r="B29" s="5" t="s">
        <v>163</v>
      </c>
      <c r="C29" s="5">
        <v>4</v>
      </c>
      <c r="D29" s="5" t="s">
        <v>191</v>
      </c>
      <c r="E29" s="5"/>
      <c r="F29" s="5"/>
      <c r="G29" s="5"/>
      <c r="H29" s="5"/>
      <c r="I29" s="5"/>
    </row>
    <row r="30" spans="1:9">
      <c r="A30" s="5" t="s">
        <v>35</v>
      </c>
      <c r="B30" s="5" t="s">
        <v>163</v>
      </c>
      <c r="C30" s="5">
        <v>5</v>
      </c>
      <c r="D30" s="5" t="s">
        <v>192</v>
      </c>
      <c r="E30" s="5"/>
      <c r="F30" s="5"/>
      <c r="G30" s="5"/>
      <c r="H30" s="5"/>
      <c r="I30" s="5"/>
    </row>
    <row r="31" spans="1:9">
      <c r="A31" s="5" t="s">
        <v>35</v>
      </c>
      <c r="B31" s="5" t="s">
        <v>163</v>
      </c>
      <c r="C31" s="5">
        <v>6</v>
      </c>
      <c r="D31" s="5" t="s">
        <v>193</v>
      </c>
      <c r="E31" s="5"/>
      <c r="F31" s="5"/>
      <c r="G31" s="5"/>
      <c r="H31" s="5"/>
      <c r="I31" s="5"/>
    </row>
    <row r="32" spans="1:9">
      <c r="A32" s="5" t="s">
        <v>35</v>
      </c>
      <c r="B32" s="5" t="s">
        <v>163</v>
      </c>
      <c r="C32" s="5">
        <v>7</v>
      </c>
      <c r="D32" s="5" t="s">
        <v>194</v>
      </c>
      <c r="E32" s="5"/>
      <c r="F32" s="5"/>
      <c r="G32" s="5"/>
      <c r="H32" s="5"/>
      <c r="I32" s="5"/>
    </row>
    <row r="33" spans="1:9">
      <c r="A33" s="5" t="s">
        <v>35</v>
      </c>
      <c r="B33" s="5" t="s">
        <v>163</v>
      </c>
      <c r="C33" s="5">
        <v>8</v>
      </c>
      <c r="D33" s="5" t="s">
        <v>195</v>
      </c>
      <c r="E33" s="5"/>
      <c r="F33" s="5"/>
      <c r="G33" s="5"/>
      <c r="H33" s="5"/>
      <c r="I33" s="5"/>
    </row>
    <row r="34" spans="1:9">
      <c r="A34" s="5" t="s">
        <v>35</v>
      </c>
      <c r="B34" s="5" t="s">
        <v>163</v>
      </c>
      <c r="C34" s="5">
        <v>9</v>
      </c>
      <c r="D34" s="5" t="s">
        <v>196</v>
      </c>
      <c r="E34" s="5"/>
      <c r="F34" s="5"/>
      <c r="G34" s="5"/>
      <c r="H34" s="5"/>
      <c r="I34" s="5"/>
    </row>
    <row r="35" spans="1:9">
      <c r="A35" s="5" t="s">
        <v>35</v>
      </c>
      <c r="B35" s="5" t="s">
        <v>163</v>
      </c>
      <c r="C35" s="5">
        <v>10</v>
      </c>
      <c r="D35" s="5" t="s">
        <v>197</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row r="3" spans="1:7">
      <c r="A3" s="5" t="s">
        <v>36</v>
      </c>
      <c r="B3" s="5">
        <v>20</v>
      </c>
      <c r="C3" s="5" t="s">
        <v>206</v>
      </c>
      <c r="D3" s="5">
        <v>1</v>
      </c>
      <c r="E3" s="5" t="s">
        <v>207</v>
      </c>
      <c r="F3" s="5" t="s">
        <v>208</v>
      </c>
      <c r="G3" s="5" t="s">
        <v>209</v>
      </c>
    </row>
    <row r="4" spans="1:7">
      <c r="A4" s="5"/>
      <c r="B4" s="5"/>
      <c r="C4" s="5"/>
      <c r="D4" s="5">
        <v>2</v>
      </c>
      <c r="E4" s="5" t="s">
        <v>210</v>
      </c>
      <c r="F4" s="5" t="s">
        <v>211</v>
      </c>
      <c r="G4" s="5" t="s">
        <v>212</v>
      </c>
    </row>
    <row r="5" spans="1:7">
      <c r="A5" s="5"/>
      <c r="B5" s="5"/>
      <c r="C5" s="5"/>
      <c r="D5" s="5">
        <v>3</v>
      </c>
      <c r="E5" s="5" t="s">
        <v>213</v>
      </c>
      <c r="F5" s="5" t="s">
        <v>214</v>
      </c>
      <c r="G5" s="5" t="s">
        <v>215</v>
      </c>
    </row>
    <row r="6" spans="1:7">
      <c r="A6" s="5"/>
      <c r="B6" s="5"/>
      <c r="C6" s="5"/>
      <c r="D6" s="5">
        <v>4</v>
      </c>
      <c r="E6" s="5" t="s">
        <v>216</v>
      </c>
      <c r="F6" s="5" t="s">
        <v>217</v>
      </c>
      <c r="G6" s="5" t="s">
        <v>218</v>
      </c>
    </row>
    <row r="7" spans="1:7">
      <c r="A7" s="5" t="s">
        <v>43</v>
      </c>
      <c r="B7" s="5">
        <v>25</v>
      </c>
      <c r="C7" s="5" t="s">
        <v>80</v>
      </c>
      <c r="D7" s="5">
        <v>1</v>
      </c>
      <c r="E7" s="5" t="s">
        <v>207</v>
      </c>
      <c r="F7" s="5" t="s">
        <v>208</v>
      </c>
      <c r="G7" s="5" t="s">
        <v>219</v>
      </c>
    </row>
    <row r="8" spans="1:7">
      <c r="A8" s="5"/>
      <c r="B8" s="5"/>
      <c r="C8" s="5"/>
      <c r="D8" s="5">
        <v>2</v>
      </c>
      <c r="E8" s="5" t="s">
        <v>210</v>
      </c>
      <c r="F8" s="5" t="s">
        <v>211</v>
      </c>
      <c r="G8" s="5" t="s">
        <v>220</v>
      </c>
    </row>
    <row r="9" spans="1:7">
      <c r="A9" s="5"/>
      <c r="B9" s="5"/>
      <c r="C9" s="5"/>
      <c r="D9" s="5">
        <v>3</v>
      </c>
      <c r="E9" s="5" t="s">
        <v>213</v>
      </c>
      <c r="F9" s="5" t="s">
        <v>214</v>
      </c>
      <c r="G9" s="5" t="s">
        <v>221</v>
      </c>
    </row>
    <row r="10" spans="1:7">
      <c r="A10" s="5"/>
      <c r="B10" s="5"/>
      <c r="C10" s="5"/>
      <c r="D10" s="5">
        <v>4</v>
      </c>
      <c r="E10" s="5" t="s">
        <v>216</v>
      </c>
      <c r="F10" s="5" t="s">
        <v>217</v>
      </c>
      <c r="G10" s="5" t="s">
        <v>222</v>
      </c>
    </row>
    <row r="11" spans="1:7">
      <c r="A11" s="5" t="s">
        <v>50</v>
      </c>
      <c r="B11" s="5">
        <v>25</v>
      </c>
      <c r="C11" s="5" t="s">
        <v>206</v>
      </c>
      <c r="D11" s="5">
        <v>1</v>
      </c>
      <c r="E11" s="5" t="s">
        <v>207</v>
      </c>
      <c r="F11" s="5" t="s">
        <v>208</v>
      </c>
      <c r="G11" s="5" t="s">
        <v>223</v>
      </c>
    </row>
    <row r="12" spans="1:7">
      <c r="A12" s="5"/>
      <c r="B12" s="5"/>
      <c r="C12" s="5"/>
      <c r="D12" s="5">
        <v>2</v>
      </c>
      <c r="E12" s="5" t="s">
        <v>210</v>
      </c>
      <c r="F12" s="5" t="s">
        <v>211</v>
      </c>
      <c r="G12" s="5" t="s">
        <v>224</v>
      </c>
    </row>
    <row r="13" spans="1:7">
      <c r="A13" s="5"/>
      <c r="B13" s="5"/>
      <c r="C13" s="5"/>
      <c r="D13" s="5">
        <v>3</v>
      </c>
      <c r="E13" s="5" t="s">
        <v>213</v>
      </c>
      <c r="F13" s="5" t="s">
        <v>214</v>
      </c>
      <c r="G13" s="5" t="s">
        <v>225</v>
      </c>
    </row>
    <row r="14" spans="1:7">
      <c r="A14" s="5"/>
      <c r="B14" s="5"/>
      <c r="C14" s="5"/>
      <c r="D14" s="5">
        <v>4</v>
      </c>
      <c r="E14" s="5" t="s">
        <v>216</v>
      </c>
      <c r="F14" s="5" t="s">
        <v>217</v>
      </c>
      <c r="G14" s="5" t="s">
        <v>226</v>
      </c>
    </row>
    <row r="15" spans="1:7">
      <c r="A15" s="5" t="s">
        <v>57</v>
      </c>
      <c r="B15" s="5">
        <v>20</v>
      </c>
      <c r="C15" s="5" t="s">
        <v>206</v>
      </c>
      <c r="D15" s="5">
        <v>1</v>
      </c>
      <c r="E15" s="5" t="s">
        <v>207</v>
      </c>
      <c r="F15" s="5" t="s">
        <v>208</v>
      </c>
      <c r="G15" s="5" t="s">
        <v>227</v>
      </c>
    </row>
    <row r="16" spans="1:7">
      <c r="A16" s="5"/>
      <c r="B16" s="5"/>
      <c r="C16" s="5"/>
      <c r="D16" s="5">
        <v>2</v>
      </c>
      <c r="E16" s="5" t="s">
        <v>210</v>
      </c>
      <c r="F16" s="5" t="s">
        <v>211</v>
      </c>
      <c r="G16" s="5" t="s">
        <v>228</v>
      </c>
    </row>
    <row r="17" spans="1:7">
      <c r="A17" s="5"/>
      <c r="B17" s="5"/>
      <c r="C17" s="5"/>
      <c r="D17" s="5">
        <v>3</v>
      </c>
      <c r="E17" s="5" t="s">
        <v>213</v>
      </c>
      <c r="F17" s="5" t="s">
        <v>214</v>
      </c>
      <c r="G17" s="5" t="s">
        <v>229</v>
      </c>
    </row>
    <row r="18" spans="1:7">
      <c r="A18" s="5"/>
      <c r="B18" s="5"/>
      <c r="C18" s="5"/>
      <c r="D18" s="5">
        <v>4</v>
      </c>
      <c r="E18" s="5" t="s">
        <v>216</v>
      </c>
      <c r="F18" s="5" t="s">
        <v>217</v>
      </c>
      <c r="G18" s="5" t="s">
        <v>230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235</v>
      </c>
      <c r="B1" s="3"/>
      <c r="C1" s="3"/>
      <c r="D1" s="3"/>
    </row>
    <row r="2" spans="1:4">
      <c r="A2" s="6" t="s">
        <v>199</v>
      </c>
      <c r="B2" s="6" t="s">
        <v>236</v>
      </c>
      <c r="C2" s="6" t="s">
        <v>237</v>
      </c>
      <c r="D2" s="6" t="s">
        <v>238</v>
      </c>
    </row>
    <row r="3" spans="1:4">
      <c r="A3" s="5" t="s">
        <v>36</v>
      </c>
      <c r="B3" s="5" t="s">
        <v>239</v>
      </c>
      <c r="C3" s="5" t="s">
        <v>240</v>
      </c>
      <c r="D3" s="5" t="s">
        <v>241</v>
      </c>
    </row>
    <row r="4" spans="1:4">
      <c r="A4" s="5" t="s">
        <v>36</v>
      </c>
      <c r="B4" s="5" t="s">
        <v>242</v>
      </c>
      <c r="C4" s="5" t="s">
        <v>243</v>
      </c>
      <c r="D4" s="5" t="s">
        <v>244</v>
      </c>
    </row>
    <row r="5" spans="1:4">
      <c r="A5" s="5" t="s">
        <v>36</v>
      </c>
      <c r="B5" s="5" t="s">
        <v>245</v>
      </c>
      <c r="C5" s="5" t="s">
        <v>246</v>
      </c>
      <c r="D5" s="5" t="s">
        <v>247</v>
      </c>
    </row>
    <row r="6" spans="1:4">
      <c r="A6" s="5" t="s">
        <v>43</v>
      </c>
      <c r="B6" s="5" t="s">
        <v>239</v>
      </c>
      <c r="C6" s="5" t="s">
        <v>248</v>
      </c>
      <c r="D6" s="5" t="s">
        <v>249</v>
      </c>
    </row>
    <row r="7" spans="1:4">
      <c r="A7" s="5" t="s">
        <v>43</v>
      </c>
      <c r="B7" s="5" t="s">
        <v>242</v>
      </c>
      <c r="C7" s="5" t="s">
        <v>250</v>
      </c>
      <c r="D7" s="5" t="s">
        <v>251</v>
      </c>
    </row>
    <row r="8" spans="1:4">
      <c r="A8" s="5" t="s">
        <v>43</v>
      </c>
      <c r="B8" s="5" t="s">
        <v>245</v>
      </c>
      <c r="C8" s="5" t="s">
        <v>252</v>
      </c>
      <c r="D8" s="5" t="s">
        <v>253</v>
      </c>
    </row>
    <row r="9" spans="1:4">
      <c r="A9" s="5" t="s">
        <v>50</v>
      </c>
      <c r="B9" s="5" t="s">
        <v>239</v>
      </c>
      <c r="C9" s="5" t="s">
        <v>254</v>
      </c>
      <c r="D9" s="5" t="s">
        <v>255</v>
      </c>
    </row>
    <row r="10" spans="1:4">
      <c r="A10" s="5" t="s">
        <v>50</v>
      </c>
      <c r="B10" s="5" t="s">
        <v>242</v>
      </c>
      <c r="C10" s="5" t="s">
        <v>256</v>
      </c>
      <c r="D10" s="5" t="s">
        <v>257</v>
      </c>
    </row>
    <row r="11" spans="1:4">
      <c r="A11" s="5" t="s">
        <v>50</v>
      </c>
      <c r="B11" s="5" t="s">
        <v>245</v>
      </c>
      <c r="C11" s="5" t="s">
        <v>258</v>
      </c>
      <c r="D11" s="5" t="s">
        <v>259</v>
      </c>
    </row>
    <row r="12" spans="1:4">
      <c r="A12" s="5" t="s">
        <v>57</v>
      </c>
      <c r="B12" s="5" t="s">
        <v>239</v>
      </c>
      <c r="C12" s="5" t="s">
        <v>239</v>
      </c>
      <c r="D12" s="5" t="s">
        <v>260</v>
      </c>
    </row>
    <row r="13" spans="1:4">
      <c r="A13" s="5" t="s">
        <v>57</v>
      </c>
      <c r="B13" s="5" t="s">
        <v>242</v>
      </c>
      <c r="C13" s="5" t="s">
        <v>261</v>
      </c>
      <c r="D13" s="5" t="s">
        <v>262</v>
      </c>
    </row>
    <row r="14" spans="1:4">
      <c r="A14" s="5" t="s">
        <v>57</v>
      </c>
      <c r="B14" s="5" t="s">
        <v>245</v>
      </c>
      <c r="C14" s="5" t="s">
        <v>263</v>
      </c>
      <c r="D14" s="5" t="s">
        <v>264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265</v>
      </c>
      <c r="B1" s="3"/>
      <c r="C1" s="3"/>
      <c r="D1" s="3"/>
    </row>
    <row r="2" spans="1:4">
      <c r="A2" s="6" t="s">
        <v>199</v>
      </c>
      <c r="B2" s="6" t="s">
        <v>266</v>
      </c>
      <c r="C2" s="6" t="s">
        <v>267</v>
      </c>
      <c r="D2" s="6" t="s">
        <v>268</v>
      </c>
    </row>
    <row r="3" spans="1:4">
      <c r="A3" s="5" t="s">
        <v>36</v>
      </c>
      <c r="B3" s="5" t="s">
        <v>269</v>
      </c>
      <c r="C3" s="5"/>
      <c r="D3" s="5" t="s">
        <v>270</v>
      </c>
    </row>
    <row r="4" spans="1:4">
      <c r="A4" s="5" t="s">
        <v>43</v>
      </c>
      <c r="B4" s="5" t="s">
        <v>271</v>
      </c>
      <c r="C4" s="5"/>
      <c r="D4" s="5" t="s">
        <v>272</v>
      </c>
    </row>
    <row r="5" spans="1:4">
      <c r="A5" s="5" t="s">
        <v>50</v>
      </c>
      <c r="B5" s="5" t="s">
        <v>273</v>
      </c>
      <c r="C5" s="5"/>
      <c r="D5" s="5" t="s">
        <v>274</v>
      </c>
    </row>
    <row r="6" spans="1:4">
      <c r="A6" s="5" t="s">
        <v>57</v>
      </c>
      <c r="B6" s="5" t="s">
        <v>275</v>
      </c>
      <c r="C6" s="5"/>
      <c r="D6"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279</v>
      </c>
      <c r="B1" s="3"/>
      <c r="C1" s="3"/>
      <c r="D1" s="3"/>
      <c r="E1" s="3"/>
    </row>
    <row r="2" spans="1:5">
      <c r="A2" s="6" t="s">
        <v>157</v>
      </c>
      <c r="B2" s="6" t="s">
        <v>280</v>
      </c>
      <c r="C2" s="6" t="s">
        <v>281</v>
      </c>
      <c r="D2" s="6" t="s">
        <v>282</v>
      </c>
      <c r="E2" s="6" t="s">
        <v>283</v>
      </c>
    </row>
    <row r="3" spans="1:5">
      <c r="A3" s="5">
        <v>1</v>
      </c>
      <c r="B3" s="5" t="s">
        <v>284</v>
      </c>
      <c r="C3" s="5" t="s">
        <v>285</v>
      </c>
      <c r="D3" s="5" t="s">
        <v>286</v>
      </c>
      <c r="E3" s="5" t="s">
        <v>287</v>
      </c>
    </row>
    <row r="4" spans="1:5">
      <c r="A4" s="5">
        <v>2</v>
      </c>
      <c r="B4" s="5" t="s">
        <v>288</v>
      </c>
      <c r="C4" s="5" t="s">
        <v>289</v>
      </c>
      <c r="D4" s="5" t="s">
        <v>290</v>
      </c>
      <c r="E4" s="5" t="s">
        <v>291</v>
      </c>
    </row>
    <row r="5" spans="1:5">
      <c r="A5" s="5">
        <v>3</v>
      </c>
      <c r="B5" s="5" t="s">
        <v>292</v>
      </c>
      <c r="C5" s="5" t="s">
        <v>293</v>
      </c>
      <c r="D5" s="5" t="s">
        <v>294</v>
      </c>
      <c r="E5" s="5" t="s">
        <v>295</v>
      </c>
    </row>
    <row r="6" spans="1:5">
      <c r="A6" s="5">
        <v>4</v>
      </c>
      <c r="B6" s="5" t="s">
        <v>296</v>
      </c>
      <c r="C6" s="5" t="s">
        <v>297</v>
      </c>
      <c r="D6" s="5" t="s">
        <v>298</v>
      </c>
      <c r="E6" s="5" t="s">
        <v>299</v>
      </c>
    </row>
    <row r="7" spans="1:5">
      <c r="A7" s="5">
        <v>5</v>
      </c>
      <c r="B7" s="5" t="s">
        <v>300</v>
      </c>
      <c r="C7" s="5" t="s">
        <v>293</v>
      </c>
      <c r="D7" s="5" t="s">
        <v>301</v>
      </c>
      <c r="E7" s="5" t="s">
        <v>302</v>
      </c>
    </row>
    <row r="8" spans="1:5">
      <c r="A8" s="5">
        <v>6</v>
      </c>
      <c r="B8" s="5" t="s">
        <v>303</v>
      </c>
      <c r="C8" s="5" t="s">
        <v>289</v>
      </c>
      <c r="D8" s="5" t="s">
        <v>304</v>
      </c>
      <c r="E8" s="5" t="s">
        <v>305</v>
      </c>
    </row>
    <row r="9" spans="1:5">
      <c r="A9" s="5">
        <v>7</v>
      </c>
      <c r="B9" s="5" t="s">
        <v>306</v>
      </c>
      <c r="C9" s="5" t="s">
        <v>289</v>
      </c>
      <c r="D9" s="5" t="s">
        <v>307</v>
      </c>
      <c r="E9" s="5" t="s">
        <v>308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309</v>
      </c>
      <c r="B1" s="3"/>
      <c r="C1" s="3"/>
      <c r="D1" s="3"/>
      <c r="E1" s="3"/>
      <c r="F1" s="3"/>
    </row>
    <row r="2" spans="1:6">
      <c r="A2" s="6" t="s">
        <v>28</v>
      </c>
      <c r="B2" s="6" t="s">
        <v>63</v>
      </c>
      <c r="C2" s="6" t="s">
        <v>310</v>
      </c>
      <c r="D2" s="6" t="s">
        <v>311</v>
      </c>
      <c r="E2" s="6" t="s">
        <v>312</v>
      </c>
      <c r="F2" s="6" t="s">
        <v>313</v>
      </c>
    </row>
    <row r="3" spans="1:6">
      <c r="A3" s="5">
        <v>1.1</v>
      </c>
      <c r="B3" s="5" t="s">
        <v>36</v>
      </c>
      <c r="C3" s="5" t="s">
        <v>314</v>
      </c>
      <c r="D3" s="7">
        <v>5.0</v>
      </c>
      <c r="E3" s="7">
        <v>5.0</v>
      </c>
      <c r="F3" s="5"/>
    </row>
    <row r="4" spans="1:6">
      <c r="A4" s="5">
        <v>1.2</v>
      </c>
      <c r="B4" s="5" t="s">
        <v>36</v>
      </c>
      <c r="C4" s="5" t="s">
        <v>315</v>
      </c>
      <c r="D4" s="7">
        <v>5.0</v>
      </c>
      <c r="E4" s="7">
        <v>5.0</v>
      </c>
      <c r="F4" s="5"/>
    </row>
    <row r="5" spans="1:6">
      <c r="A5" s="5">
        <v>1.3</v>
      </c>
      <c r="B5" s="5" t="s">
        <v>36</v>
      </c>
      <c r="C5" s="5" t="s">
        <v>316</v>
      </c>
      <c r="D5" s="7">
        <v>5.0</v>
      </c>
      <c r="E5" s="7">
        <v>5.0</v>
      </c>
      <c r="F5" s="5"/>
    </row>
    <row r="6" spans="1:6">
      <c r="A6" s="5">
        <v>1.4</v>
      </c>
      <c r="B6" s="5" t="s">
        <v>36</v>
      </c>
      <c r="C6" s="5" t="s">
        <v>317</v>
      </c>
      <c r="D6" s="7">
        <v>5.0</v>
      </c>
      <c r="E6" s="7">
        <v>5.0</v>
      </c>
      <c r="F6" s="5"/>
    </row>
    <row r="7" spans="1:6">
      <c r="A7" s="5">
        <v>2.1</v>
      </c>
      <c r="B7" s="5" t="s">
        <v>43</v>
      </c>
      <c r="C7" s="5" t="s">
        <v>318</v>
      </c>
      <c r="D7" s="7">
        <v>6.25</v>
      </c>
      <c r="E7" s="7">
        <v>6.25</v>
      </c>
      <c r="F7" s="5"/>
    </row>
    <row r="8" spans="1:6">
      <c r="A8" s="5">
        <v>2.2</v>
      </c>
      <c r="B8" s="5" t="s">
        <v>43</v>
      </c>
      <c r="C8" s="5" t="s">
        <v>319</v>
      </c>
      <c r="D8" s="7">
        <v>6.25</v>
      </c>
      <c r="E8" s="7">
        <v>6.25</v>
      </c>
      <c r="F8" s="5"/>
    </row>
    <row r="9" spans="1:6">
      <c r="A9" s="5">
        <v>2.3</v>
      </c>
      <c r="B9" s="5" t="s">
        <v>43</v>
      </c>
      <c r="C9" s="5" t="s">
        <v>320</v>
      </c>
      <c r="D9" s="7">
        <v>6.25</v>
      </c>
      <c r="E9" s="7">
        <v>6.25</v>
      </c>
      <c r="F9" s="5"/>
    </row>
    <row r="10" spans="1:6">
      <c r="A10" s="5">
        <v>2.4</v>
      </c>
      <c r="B10" s="5" t="s">
        <v>43</v>
      </c>
      <c r="C10" s="5" t="s">
        <v>321</v>
      </c>
      <c r="D10" s="7">
        <v>6.25</v>
      </c>
      <c r="E10" s="7">
        <v>6.25</v>
      </c>
      <c r="F10" s="5"/>
    </row>
    <row r="11" spans="1:6">
      <c r="A11" s="5">
        <v>3.1</v>
      </c>
      <c r="B11" s="5" t="s">
        <v>50</v>
      </c>
      <c r="C11" s="5" t="s">
        <v>322</v>
      </c>
      <c r="D11" s="7">
        <v>4.17</v>
      </c>
      <c r="E11" s="7">
        <v>4.17</v>
      </c>
      <c r="F11" s="5"/>
    </row>
    <row r="12" spans="1:6">
      <c r="A12" s="5">
        <v>3.2</v>
      </c>
      <c r="B12" s="5" t="s">
        <v>50</v>
      </c>
      <c r="C12" s="5" t="s">
        <v>323</v>
      </c>
      <c r="D12" s="7">
        <v>4.17</v>
      </c>
      <c r="E12" s="7">
        <v>4.17</v>
      </c>
      <c r="F12" s="5"/>
    </row>
    <row r="13" spans="1:6">
      <c r="A13" s="5">
        <v>3.3</v>
      </c>
      <c r="B13" s="5" t="s">
        <v>50</v>
      </c>
      <c r="C13" s="5" t="s">
        <v>324</v>
      </c>
      <c r="D13" s="7">
        <v>4.17</v>
      </c>
      <c r="E13" s="7">
        <v>4.17</v>
      </c>
      <c r="F13" s="5"/>
    </row>
    <row r="14" spans="1:6">
      <c r="A14" s="5">
        <v>3.4</v>
      </c>
      <c r="B14" s="5" t="s">
        <v>50</v>
      </c>
      <c r="C14" s="5" t="s">
        <v>325</v>
      </c>
      <c r="D14" s="7">
        <v>4.17</v>
      </c>
      <c r="E14" s="7">
        <v>4.17</v>
      </c>
      <c r="F14" s="5"/>
    </row>
    <row r="15" spans="1:6">
      <c r="A15" s="5">
        <v>3.5</v>
      </c>
      <c r="B15" s="5" t="s">
        <v>50</v>
      </c>
      <c r="C15" s="5" t="s">
        <v>326</v>
      </c>
      <c r="D15" s="7">
        <v>4.17</v>
      </c>
      <c r="E15" s="7">
        <v>4.17</v>
      </c>
      <c r="F15" s="5"/>
    </row>
    <row r="16" spans="1:6">
      <c r="A16" s="5">
        <v>3.6</v>
      </c>
      <c r="B16" s="5" t="s">
        <v>50</v>
      </c>
      <c r="C16" s="5" t="s">
        <v>136</v>
      </c>
      <c r="D16" s="7">
        <v>4.17</v>
      </c>
      <c r="E16" s="7">
        <v>4.17</v>
      </c>
      <c r="F16" s="5"/>
    </row>
    <row r="17" spans="1:6">
      <c r="A17" s="5">
        <v>4.1</v>
      </c>
      <c r="B17" s="5" t="s">
        <v>57</v>
      </c>
      <c r="C17" s="5" t="s">
        <v>327</v>
      </c>
      <c r="D17" s="7">
        <v>3.33</v>
      </c>
      <c r="E17" s="7">
        <v>3.33</v>
      </c>
      <c r="F17" s="5"/>
    </row>
    <row r="18" spans="1:6">
      <c r="A18" s="5">
        <v>4.2</v>
      </c>
      <c r="B18" s="5" t="s">
        <v>57</v>
      </c>
      <c r="C18" s="5" t="s">
        <v>328</v>
      </c>
      <c r="D18" s="7">
        <v>3.33</v>
      </c>
      <c r="E18" s="7">
        <v>3.33</v>
      </c>
      <c r="F18" s="5"/>
    </row>
    <row r="19" spans="1:6">
      <c r="A19" s="5">
        <v>4.3</v>
      </c>
      <c r="B19" s="5" t="s">
        <v>57</v>
      </c>
      <c r="C19" s="5" t="s">
        <v>329</v>
      </c>
      <c r="D19" s="7">
        <v>3.33</v>
      </c>
      <c r="E19" s="7">
        <v>3.33</v>
      </c>
      <c r="F19" s="5"/>
    </row>
    <row r="20" spans="1:6">
      <c r="A20" s="5">
        <v>4.4</v>
      </c>
      <c r="B20" s="5" t="s">
        <v>57</v>
      </c>
      <c r="C20" s="5" t="s">
        <v>330</v>
      </c>
      <c r="D20" s="7">
        <v>3.33</v>
      </c>
      <c r="E20" s="7">
        <v>3.33</v>
      </c>
      <c r="F20" s="5"/>
    </row>
    <row r="21" spans="1:6">
      <c r="A21" s="5">
        <v>4.5</v>
      </c>
      <c r="B21" s="5" t="s">
        <v>57</v>
      </c>
      <c r="C21" s="5" t="s">
        <v>154</v>
      </c>
      <c r="D21" s="7">
        <v>3.33</v>
      </c>
      <c r="E21" s="7">
        <v>3.33</v>
      </c>
      <c r="F21" s="5"/>
    </row>
    <row r="22" spans="1:6">
      <c r="A22" s="5">
        <v>4.6</v>
      </c>
      <c r="B22" s="5" t="s">
        <v>57</v>
      </c>
      <c r="C22" s="5" t="s">
        <v>331</v>
      </c>
      <c r="D22" s="7">
        <v>3.33</v>
      </c>
      <c r="E22" s="7">
        <v>3.33</v>
      </c>
      <c r="F22" s="5"/>
    </row>
    <row r="23" spans="1:6">
      <c r="A23" s="5" t="s">
        <v>332</v>
      </c>
      <c r="B23" s="5"/>
      <c r="C23" s="5"/>
      <c r="D23" s="7"/>
      <c r="E23" s="7">
        <f>SUM(E3:E22)</f>
        <v>90</v>
      </c>
      <c r="F23" s="5" t="s">
        <v>333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334</v>
      </c>
      <c r="B1" s="6" t="s">
        <v>335</v>
      </c>
      <c r="C1" s="6">
        <v>1.1</v>
      </c>
      <c r="D1" s="6">
        <v>1.2</v>
      </c>
      <c r="E1" s="6">
        <v>1.3</v>
      </c>
      <c r="F1" s="6">
        <v>1.4</v>
      </c>
      <c r="G1" s="6">
        <v>2.1</v>
      </c>
      <c r="H1" s="6">
        <v>2.2</v>
      </c>
      <c r="I1" s="6">
        <v>2.3</v>
      </c>
      <c r="J1" s="6">
        <v>2.4</v>
      </c>
      <c r="K1" s="6">
        <v>3.1</v>
      </c>
      <c r="L1" s="6">
        <v>3.2</v>
      </c>
      <c r="M1" s="6">
        <v>3.3</v>
      </c>
      <c r="N1" s="6">
        <v>3.4</v>
      </c>
      <c r="O1" s="6">
        <v>3.5</v>
      </c>
      <c r="P1" s="6">
        <v>3.6</v>
      </c>
      <c r="Q1" s="6">
        <v>4.1</v>
      </c>
      <c r="R1" s="6">
        <v>4.2</v>
      </c>
      <c r="S1" s="6">
        <v>4.3</v>
      </c>
      <c r="T1" s="6">
        <v>4.4</v>
      </c>
      <c r="U1" s="6">
        <v>4.5</v>
      </c>
      <c r="V1" s="6">
        <v>4.6</v>
      </c>
      <c r="W1" s="6" t="s">
        <v>336</v>
      </c>
      <c r="X1" s="6" t="s">
        <v>313</v>
      </c>
    </row>
    <row r="2" spans="1:24">
      <c r="A2" s="5" t="s">
        <v>337</v>
      </c>
      <c r="B2" s="5"/>
      <c r="C2" s="5"/>
      <c r="D2" s="5"/>
      <c r="E2" s="5"/>
      <c r="F2" s="5"/>
      <c r="G2" s="5"/>
      <c r="H2" s="5"/>
      <c r="I2" s="5"/>
      <c r="J2" s="5"/>
      <c r="K2" s="5"/>
      <c r="L2" s="5"/>
      <c r="M2" s="5"/>
      <c r="N2" s="5"/>
      <c r="O2" s="5"/>
      <c r="P2" s="5"/>
      <c r="Q2" s="5"/>
      <c r="R2" s="5"/>
      <c r="S2" s="5"/>
      <c r="T2" s="5"/>
      <c r="U2" s="5"/>
      <c r="V2" s="5"/>
      <c r="W2" s="5" t="str">
        <f>IFERROR(AVERAGE(C2:V2),"")</f>
        <v/>
      </c>
      <c r="X2" s="5"/>
    </row>
    <row r="3" spans="1:24">
      <c r="A3" s="5" t="s">
        <v>338</v>
      </c>
      <c r="B3" s="5"/>
      <c r="C3" s="5"/>
      <c r="D3" s="5"/>
      <c r="E3" s="5"/>
      <c r="F3" s="5"/>
      <c r="G3" s="5"/>
      <c r="H3" s="5"/>
      <c r="I3" s="5"/>
      <c r="J3" s="5"/>
      <c r="K3" s="5"/>
      <c r="L3" s="5"/>
      <c r="M3" s="5"/>
      <c r="N3" s="5"/>
      <c r="O3" s="5"/>
      <c r="P3" s="5"/>
      <c r="Q3" s="5"/>
      <c r="R3" s="5"/>
      <c r="S3" s="5"/>
      <c r="T3" s="5"/>
      <c r="U3" s="5"/>
      <c r="V3" s="5"/>
      <c r="W3" s="5" t="str">
        <f>IFERROR(AVERAGE(C3:V3),"")</f>
        <v/>
      </c>
      <c r="X3" s="5"/>
    </row>
    <row r="4" spans="1:24">
      <c r="A4" s="5" t="s">
        <v>339</v>
      </c>
      <c r="B4" s="5"/>
      <c r="C4" s="5"/>
      <c r="D4" s="5"/>
      <c r="E4" s="5"/>
      <c r="F4" s="5"/>
      <c r="G4" s="5"/>
      <c r="H4" s="5"/>
      <c r="I4" s="5"/>
      <c r="J4" s="5"/>
      <c r="K4" s="5"/>
      <c r="L4" s="5"/>
      <c r="M4" s="5"/>
      <c r="N4" s="5"/>
      <c r="O4" s="5"/>
      <c r="P4" s="5"/>
      <c r="Q4" s="5"/>
      <c r="R4" s="5"/>
      <c r="S4" s="5"/>
      <c r="T4" s="5"/>
      <c r="U4" s="5"/>
      <c r="V4" s="5"/>
      <c r="W4" s="5" t="str">
        <f>IFERROR(AVERAGE(C4:V4),"")</f>
        <v/>
      </c>
      <c r="X4" s="5"/>
    </row>
    <row r="5" spans="1:24">
      <c r="A5" s="5" t="s">
        <v>340</v>
      </c>
      <c r="B5" s="5"/>
      <c r="C5" s="5"/>
      <c r="D5" s="5"/>
      <c r="E5" s="5"/>
      <c r="F5" s="5"/>
      <c r="G5" s="5"/>
      <c r="H5" s="5"/>
      <c r="I5" s="5"/>
      <c r="J5" s="5"/>
      <c r="K5" s="5"/>
      <c r="L5" s="5"/>
      <c r="M5" s="5"/>
      <c r="N5" s="5"/>
      <c r="O5" s="5"/>
      <c r="P5" s="5"/>
      <c r="Q5" s="5"/>
      <c r="R5" s="5"/>
      <c r="S5" s="5"/>
      <c r="T5" s="5"/>
      <c r="U5" s="5"/>
      <c r="V5" s="5"/>
      <c r="W5" s="5" t="str">
        <f>IFERROR(AVERAGE(C5:V5),"")</f>
        <v/>
      </c>
      <c r="X5" s="5"/>
    </row>
    <row r="6" spans="1:24">
      <c r="A6" s="5" t="s">
        <v>341</v>
      </c>
      <c r="B6" s="5"/>
      <c r="C6" s="5"/>
      <c r="D6" s="5"/>
      <c r="E6" s="5"/>
      <c r="F6" s="5"/>
      <c r="G6" s="5"/>
      <c r="H6" s="5"/>
      <c r="I6" s="5"/>
      <c r="J6" s="5"/>
      <c r="K6" s="5"/>
      <c r="L6" s="5"/>
      <c r="M6" s="5"/>
      <c r="N6" s="5"/>
      <c r="O6" s="5"/>
      <c r="P6" s="5"/>
      <c r="Q6" s="5"/>
      <c r="R6" s="5"/>
      <c r="S6" s="5"/>
      <c r="T6" s="5"/>
      <c r="U6" s="5"/>
      <c r="V6" s="5"/>
      <c r="W6" s="5" t="str">
        <f>IFERROR(AVERAGE(C6:V6),"")</f>
        <v/>
      </c>
      <c r="X6" s="5"/>
    </row>
    <row r="7" spans="1:24">
      <c r="A7" s="5" t="s">
        <v>342</v>
      </c>
      <c r="B7" s="5"/>
      <c r="C7" s="5"/>
      <c r="D7" s="5"/>
      <c r="E7" s="5"/>
      <c r="F7" s="5"/>
      <c r="G7" s="5"/>
      <c r="H7" s="5"/>
      <c r="I7" s="5"/>
      <c r="J7" s="5"/>
      <c r="K7" s="5"/>
      <c r="L7" s="5"/>
      <c r="M7" s="5"/>
      <c r="N7" s="5"/>
      <c r="O7" s="5"/>
      <c r="P7" s="5"/>
      <c r="Q7" s="5"/>
      <c r="R7" s="5"/>
      <c r="S7" s="5"/>
      <c r="T7" s="5"/>
      <c r="U7" s="5"/>
      <c r="V7" s="5"/>
      <c r="W7" s="5" t="str">
        <f>IFERROR(AVERAGE(C7:V7),"")</f>
        <v/>
      </c>
      <c r="X7" s="5"/>
    </row>
    <row r="8" spans="1:24">
      <c r="A8" s="5" t="s">
        <v>343</v>
      </c>
      <c r="B8" s="5"/>
      <c r="C8" s="5"/>
      <c r="D8" s="5"/>
      <c r="E8" s="5"/>
      <c r="F8" s="5"/>
      <c r="G8" s="5"/>
      <c r="H8" s="5"/>
      <c r="I8" s="5"/>
      <c r="J8" s="5"/>
      <c r="K8" s="5"/>
      <c r="L8" s="5"/>
      <c r="M8" s="5"/>
      <c r="N8" s="5"/>
      <c r="O8" s="5"/>
      <c r="P8" s="5"/>
      <c r="Q8" s="5"/>
      <c r="R8" s="5"/>
      <c r="S8" s="5"/>
      <c r="T8" s="5"/>
      <c r="U8" s="5"/>
      <c r="V8" s="5"/>
      <c r="W8" s="5" t="str">
        <f>IFERROR(AVERAGE(C8:V8),"")</f>
        <v/>
      </c>
      <c r="X8" s="5"/>
    </row>
    <row r="9" spans="1:24">
      <c r="A9" s="5" t="s">
        <v>344</v>
      </c>
      <c r="B9" s="5"/>
      <c r="C9" s="5"/>
      <c r="D9" s="5"/>
      <c r="E9" s="5"/>
      <c r="F9" s="5"/>
      <c r="G9" s="5"/>
      <c r="H9" s="5"/>
      <c r="I9" s="5"/>
      <c r="J9" s="5"/>
      <c r="K9" s="5"/>
      <c r="L9" s="5"/>
      <c r="M9" s="5"/>
      <c r="N9" s="5"/>
      <c r="O9" s="5"/>
      <c r="P9" s="5"/>
      <c r="Q9" s="5"/>
      <c r="R9" s="5"/>
      <c r="S9" s="5"/>
      <c r="T9" s="5"/>
      <c r="U9" s="5"/>
      <c r="V9" s="5"/>
      <c r="W9" s="5" t="str">
        <f>IFERROR(AVERAGE(C9:V9),"")</f>
        <v/>
      </c>
      <c r="X9" s="5"/>
    </row>
    <row r="10" spans="1:24">
      <c r="A10" s="5" t="s">
        <v>345</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346</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347</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348</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349</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350</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351</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352</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353</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354</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355</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356</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357</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358</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359</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360</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361</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362</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363</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364</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365</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366</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2026-10-16T17:30:41+02:00</dcterms:created>
  <dcterms:modified xsi:type="dcterms:W3CDTF">2026-10-16T17:30:41+02:00</dcterms:modified>
  <dc:title>Currículo LOMLOE Cultura audiovisual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