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<sst xmlns="http://schemas.openxmlformats.org/spreadsheetml/2006/main" uniqueCount="343">
  <si>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Corrigiendo.es</t>
  </si>
  <si>
    <t>Materia</t>
  </si>
  <si>
    <t>Cultura audiovisual</t>
  </si>
  <si>
    <t>Curso</t>
  </si>
  <si>
    <t>1.º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</si>
  <si>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</si>
  <si>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</si>
  <si>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</si>
  <si>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</si>
  <si>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</si>
  <si>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</si>
  <si>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</si>
  <si>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</si>
  <si>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</si>
  <si>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</si>
  <si>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</si>
  <si>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</si>
  <si>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</si>
  <si>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</si>
  <si>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</si>
  <si>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</si>
  <si>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</si>
  <si>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19:09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</si>
  <si>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</si>
  <si>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</si>
  <si>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</si>
  <si>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</si>
  <si>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</si>
  <si>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</si>
  <si>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</si>
  <si>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</si>
  <si>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</si>
  <si>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</si>
  <si>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</si>
  <si>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</si>
  <si>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Audiovisual</t>
  </si>
  <si>
    <t>CE.1</t>
  </si>
  <si>
    <t>Analizar imágenes fotográficas fijas y producciones audiovisuales de distintos estilos, formatos, géneros y culturas, reconociendo sus cualidades plásticas, formales y semánticas y reflexionando sobre la historia de ambos medios, para desarrollar el criterio estético, valorar el patrimonio, ampliar las posibilidades de disfrute y enriquecer el imaginario propio.</t>
  </si>
  <si>
    <t>El alumnado analiza imágenes y productos audiovisuales para desarrollar su criterio estético y disfrute cultural.</t>
  </si>
  <si>
    <t>El alumnado examina fotografías y vídeos de distintos estilos y épocas, identifica cualidades plásticas y formales, y reflexiona sobre su significado y contexto.</t>
  </si>
  <si>
    <t>No es memorizar fechas o estilos, ni describir sin reflexión. Es interpretar y valorar críticamente la imagen.</t>
  </si>
  <si>
    <t>Compara un fotograma de 'El acorazado Potemkin' con un videoclip actual y analiza sus recursos plásticos y narrativos.</t>
  </si>
  <si>
    <t>analizar</t>
  </si>
  <si>
    <t>CE.2</t>
  </si>
  <si>
    <t>Elaborar producciones audiovisuales individuales o colectivas, empleando la propia presencia en la imagen y la banda de sonido y evaluando el rigor ético y formal de los</t>
  </si>
  <si>
    <t>Crear vídeos o audios propios usando imagen y sonido propios, con rigor ético y formal, para expresar ideas y sentimientos.</t>
  </si>
  <si>
    <t>El alumnado planifica, graba y edita piezas audiovisuales breves (vídeos, podcast) donde aparece o participa, aplicando criterios éticos y técnicos.</t>
  </si>
  <si>
    <t>No es solo filmar sin planificar ni evaluar el resultado. No es imitar modelos sin aportación personal.</t>
  </si>
  <si>
    <t>Graba un videodiario personal de un día, cuidando iluminación y sonido, y compártelo para comentar el proceso creativo.</t>
  </si>
  <si>
    <t>elaborar</t>
  </si>
  <si>
    <t>CE.3</t>
  </si>
  <si>
    <t>Seleccionar y utilizar las técnicas, herramientas y convenciones del lenguaje y la producción audiovisual, teniendo en cuenta todos sus aspectos (guion, planificación, interpretación, grabación, edición, etc.), para realizar creaciones audiovisuales de forma colectiva y aprender a desenvolverse en circunstancias diversas.</t>
  </si>
  <si>
    <t>El alumnado aprende a trabajar en equipo para hacer vídeos, manejando cámara, guion y edición.</t>
  </si>
  <si>
    <t>El alumnado selecciona técnicas y herramientas audiovisuales, planifica, graba y edita en grupo para crear una pieza audiovisual completa.</t>
  </si>
  <si>
    <t>No es estudiar teoría del cine ni manejar un solo programa de edición; es resolver problemas reales en equipo durante todo el proceso.</t>
  </si>
  <si>
    <t>El alumnado graba en grupos un cortometraje de 3 minutos con guion, plan de rodaje y edición colaborativa.</t>
  </si>
  <si>
    <t>crear</t>
  </si>
  <si>
    <t>CE.4</t>
  </si>
  <si>
    <t>Determinar el público destinatario de una producción audiovisual, analizando sus características y atendiendo al propósito de la obra, para adoptar el lenguaje, el formato y los medios técnicos más adecuados y seleccionar las vías de difusión más oportunas.</t>
  </si>
  <si>
    <t>El alumnado identifica el público objetivo de una obra audiovisual analizando sus características y propósito, para adaptar lenguaje, formato, medios y difusión.</t>
  </si>
  <si>
    <t>El alumnado analiza las características del público destinatario y el propósito de una producción, para decidir el lenguaje, formato, medios técnicos y vías de difusión más adecuados.</t>
  </si>
  <si>
    <t>No es describir el público sin intención práctica. No es elegir formato al azar. No es copiar modelos sin justificar la decisión.</t>
  </si>
  <si>
    <t>Diseñar un spot publicitario para un producto determinando primero el perfil del público y eligiendo formato y plataforma.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</si>
  <si>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</si>
  <si>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</si>
  <si>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</si>
  <si>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</si>
  <si>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</si>
  <si>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</si>
  <si>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</si>
  <si>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los aspectos esenciales de la evolución del lenguaje fotográfico y audiovisual, valorando los cambios que se han producido a lo largo de la historia del medio.</t>
  </si>
  <si>
    <t>El alumnado explica los cambios históricos esenciales del lenguaje fotográfico y audiovisual valorando su evolución.</t>
  </si>
  <si>
    <t>explicar</t>
  </si>
  <si>
    <t>El alumnado elabora una presentación oral o informe escrito describiendo los hitos y cambios en el lenguaje fotográfico y audiovisual.</t>
  </si>
  <si>
    <t>Exposición / interacción oral</t>
  </si>
  <si>
    <t>Tras visionar una selección de obras históricas, los estudiantes preparan una presentación.</t>
  </si>
  <si>
    <t>Reducir la evaluación a la memorización de fechas y autores sin comprender la evolución del lenguaje visual.</t>
  </si>
  <si>
    <t>Analizar las cualidades plásticas, formales y semánticas de producciones fotográficas y audiovisuales de distintos estilos, formatos, géneros y culturas, determinando las reglas y códigos por las que se rigen y valorando la flexibilidad de esas normas.</t>
  </si>
  <si>
    <t>Analizar cualidades plásticas, formales y semánticas de fotografías y audiovisuales, identificando reglas y códigos.</t>
  </si>
  <si>
    <t>El alumnado entrega un análisis escrito o audiovisual donde descompone las cualidades plásticas, formales y semánticas de la obra.</t>
  </si>
  <si>
    <t>Rubrica produccion</t>
  </si>
  <si>
    <t>Visionado y comentario guiado de una selección de obras fotográficas y audiovisuales variadas.</t>
  </si>
  <si>
    <t>Confundir el análisis formal con la opinión personal.</t>
  </si>
  <si>
    <t>Proponer interpretaciones personales del patrimonio fotográfico y audiovisual, argumentando desde un criterio estético propio.</t>
  </si>
  <si>
    <t>Justificar interpretaciones personales del patrimonio fotográfico y audiovisual usando un criterio estético propio.</t>
  </si>
  <si>
    <t>justificar</t>
  </si>
  <si>
    <t>El alumnado realiza una exposición oral en la que presenta y defiende su interpretación de una obra fotográfica o audiovisual, argumentando con criterios estéticos.</t>
  </si>
  <si>
    <t>Tras analizar una obra, el alumnado prepara y expone su interpretación personal justificada.</t>
  </si>
  <si>
    <t>El alumnado se limita a describir la obra sin argumentar una interpretación personal desde criterios estéticos.</t>
  </si>
  <si>
    <t>Diseñar producciones audiovisuales creativas que representen las ideas, opiniones y sentimientos propios a partir de un tema o motivo previos, incorporando las experiencias personales y el acercamiento a otros medios de expresión.</t>
  </si>
  <si>
    <t>Diseñar producciones audiovisuales creativas que expresen ideas y sentimientos propios a partir de un tema, incorporando experiencias personales y otros medios.</t>
  </si>
  <si>
    <t>diseñar</t>
  </si>
  <si>
    <t>El alumnado entrega un dossier de diseño (storyboard, guión, plan de rodaje) que demuestre la incorporación de experiencias personales y referencias a otros medios.</t>
  </si>
  <si>
    <t>Individual o en equipo, a partir de un tema abierto, diseñan una pieza audiovisual integrando vivencias y referencias.</t>
  </si>
  <si>
    <t>Se evalúa la grabación final en lugar del diseño previo (storyboard, guión técnico).</t>
  </si>
  <si>
    <t>Evaluar el rigor ético y formal con el que se usan las herramientas de creación fotográfica y audiovisual, analizando diversas producciones, distinguiendo críticamente los modos de presentar las informaciones y los mensajes, identificando su posible manipulación y reflexionando sobre la necesidad de respeto de la propiedad intelectual y los derechos de autor.</t>
  </si>
  <si>
    <t>Evaluar el rigor ético y formal de producciones audiovisuales mediante análisis crítico, identificando manipulación y respetando la propiedad intelectual.</t>
  </si>
  <si>
    <t>evaluar</t>
  </si>
  <si>
    <t>El alumnado entrega un análisis crítico de producciones audiovisuales donde distingue modos de presentación, identifica posibles manipulaciones y valora la ética y la propiedad intelectual.</t>
  </si>
  <si>
    <t>Examen escrito</t>
  </si>
  <si>
    <t>Análisis en grupo de un anuncio publicitario, discutiendo aspectos éticos y formales.</t>
  </si>
  <si>
    <t>Confundir manipulación informativa con licencia creativa.</t>
  </si>
  <si>
    <t>Realizar producciones audiovisuales creativas que representen las ideas, opiniones y sentimientos propios a partir de un tema o motivo previos, utilizando la propia presencia en la imagen y la banda de sonido y empleando el lenguaje y los medios de producción con rigor ético y formal.</t>
  </si>
  <si>
    <t>Producir obras audiovisuales creativas con presencia propia y rigor ético.</t>
  </si>
  <si>
    <t>producir</t>
  </si>
  <si>
    <t>El alumnado entrega una producción audiovisual original donde aparece física o vocalmente y emplea recursos éticos.</t>
  </si>
  <si>
    <t>Trabajo por proyectos con tema libre o pautado, individual o en grupo.</t>
  </si>
  <si>
    <t>Uso de imágenes o voces ajenas sin presencia propia del alumno.</t>
  </si>
  <si>
    <t>Confeccionar adecuadamente los equipos de trabajo para producciones audiovisuales colectivas, identificando las diferentes habilidades requeridas y repartiendo las tareas con criterio.</t>
  </si>
  <si>
    <t>Organizar equipos de trabajo identificando habilidades y distribuyendo tareas para producciones audiovisuales colectivas.</t>
  </si>
  <si>
    <t>organizar</t>
  </si>
  <si>
    <t>El alumnado entrega un plan de equipo donde justifica la asignación de roles basándose en habilidades detectadas.</t>
  </si>
  <si>
    <t>Observacion sistematica</t>
  </si>
  <si>
    <t>Trabajo en equipo durante el rodaje de un cortometraje o reportaje.</t>
  </si>
  <si>
    <t>Evaluar solo el producto final sin considerar la organización del equipo ni la distribución de tareas.</t>
  </si>
  <si>
    <t>Planificar producciones audiovisuales determinando los medios y habilidades necesarios, teniendo en cuenta todos sus aspectos (guion, planificación, interpretación, grabación, edición…, etc.), justificando razonadamente su elección y considerando los posibles imprevistos y la manera de resolverlos.</t>
  </si>
  <si>
    <t>Planificar una producción audiovisual justificando medios, habilidades y soluciones a imprevistos.</t>
  </si>
  <si>
    <t>planificar</t>
  </si>
  <si>
    <t>El alumnado entrega un plan de producción que incluye justificación de recursos y estrategias ante imprevistos.</t>
  </si>
  <si>
    <t>Trabajo en equipo para un proyecto de cortometraje en el aula.</t>
  </si>
  <si>
    <t>El alumnado enumera recursos sin justificar su elección ni prever imprevistos.</t>
  </si>
  <si>
    <t>Demostrar flexibilidad y habilidad para resolver los imprevistos propios de las producciones audiovisuales, teniéndolos en cuenta en su planificación y considerando de manera abierta las diferentes posibilidades para resolver un problema sobrevenido.</t>
  </si>
  <si>
    <t>Evalúa la capacidad del alumnado para anticipar y resolver problemas imprevistos durante la producción audiovisual, mostrando flexibilidad en la búsqueda de soluciones.</t>
  </si>
  <si>
    <t>resolver</t>
  </si>
  <si>
    <t>El alumnado entrega una producción audiovisual que incluye un plan de contingencias y evidencia la resolución de al menos un imprevisto documentado en el proceso.</t>
  </si>
  <si>
    <t>Trabajo en equipo para grabar un cortometraje, con situaciones imprevistas simuladas o reales que requieren ajustes en tiempo real.</t>
  </si>
  <si>
    <t>Evaluar exclusivamente el resultado final sin considerar la planificación de contingencias ni la adaptación durante el rodaje.</t>
  </si>
  <si>
    <t>Realizar producciones audiovisuales de manera creativa, utilizando correctamente las técnicas, herramientas y convenciones del lenguaje necesarias, valorando el trabajo colaborativo e intentando conseguir un resultado final ajustado al proyecto preparado previamente.</t>
  </si>
  <si>
    <t>Producir creaciones audiovisuales en equipo aplicando técnicas y lenguaje, valorando el trabajo colaborativo para ajustarse al proyecto previo.</t>
  </si>
  <si>
    <t>El alumnado entrega un producto audiovisual grupal que demuestra el uso de técnicas y convenciones del lenguaje, coherente con el guion planificado.</t>
  </si>
  <si>
    <t>Trabajo en equipo en el taller de audiovisuales: desde la elaboración del guion hasta la edición final.</t>
  </si>
  <si>
    <t>Evaluar únicamente el producto final sin considerar la valoración del trabajo colaborativo ni la creatividad individual en el proceso.</t>
  </si>
  <si>
    <t>Justificar la elección del lenguaje, el formato y los medios técnicos en producciones audiovisuales, considerando previamente el tipo de público al que se quieren dirigir.</t>
  </si>
  <si>
    <t>Justificar las decisiones técnicas y de lenguaje de una producción audiovisual en función del público destinatario.</t>
  </si>
  <si>
    <t>El alumnado presenta un informe escrito o grabación oral donde argumenta la elección de lenguaje, formato y medios según el público objetivo.</t>
  </si>
  <si>
    <t>Analizan un anuncio real y, en grupos, exponen las decisiones técnicas tomadas para dirigirse a su público.</t>
  </si>
  <si>
    <t>Describir características técnicas sin vincularlas explícitamente al público destinatario.</t>
  </si>
  <si>
    <t>Seleccionar las vías de difusión más adecuadas para producciones audiovisuales, teniendo en cuenta su propósito, valorando de manera crítica e informada las posibilidades existentes, utilizando entornos seguros y respetando la propiedad intelectual y los derechos de autor.</t>
  </si>
  <si>
    <t>El alumnado selecciona canales de difusión para producciones audiovisuales, justificando su elección según el propósito y el público, con respeto a la propiedad intelectual.</t>
  </si>
  <si>
    <t>seleccionar</t>
  </si>
  <si>
    <t>El alumnado entrega un plan de difusión donde justifica la selección de vías, incluyendo criterios como seguridad y derechos de autor.</t>
  </si>
  <si>
    <t>En una unidad sobre distribución audiovisual, los estudiantes presentan propuestas para difundir un cortometraje propio.</t>
  </si>
  <si>
    <t>Olvidar vincular la selección de vías de difusión con el análisis previo del público destinatario y el propósito de la obra.</t>
  </si>
  <si>
    <t>Analizar de manera abierta y respetuosa la recepción de las producciones audiovisuales presentadas, comprobando la adecuación del lenguaje, el formato y los medios técnicos de la obra, así como de las vías de difusión, y extrayendo de ello un aprendizaje para el crecimiento creativo.</t>
  </si>
  <si>
    <t>Analizar la recepción de producciones audiovisuales evaluando la adecuación del lenguaje, formato, medios y vías de difusión.</t>
  </si>
  <si>
    <t>El alumnado entrega un análisis crítico de la recepción de una producción audiovisual, justificando la adecuación de sus elecciones creativas.</t>
  </si>
  <si>
    <t>Tras la proyección de un trabajo audiovisual, el alumnado reflexiona sobre la recepción y extrae aprendizajes.</t>
  </si>
  <si>
    <t>Confundir análisis de recepción con autoevaluación técnica del producto.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</si>
  <si>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</si>
  <si>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</si>
  <si>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</si>
  <si>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</si>
  <si>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</si>
  <si>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</si>
  <si>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</si>
  <si>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</si>
  <si>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Creación y evolución de la fotografía y el lenguaje audiovisual.</t>
  </si>
  <si>
    <t>Principales corrientes en fotografía y cine.</t>
  </si>
  <si>
    <t>La diversidad en las manifestaciones fotográficas y audiovisuales contemporáneas y del pasado. Medios de comunicación convencionales e internet.</t>
  </si>
  <si>
    <t>Principales formatos audiovisuales: corto, medio y largometraje de ficción, corto, medio y largometraje documental, serie, ensayo fílmico, formatos televisivos, videoclip, fashion film, spot, vídeo educativo, video corporativo/institucional, formatos asociados a las redes sociales, etc. Aspectos formales más destacados.</t>
  </si>
  <si>
    <t>Plano (escala: valor expresivo) y toma, angulaciones y movimientos de cámara.</t>
  </si>
  <si>
    <t>Exposición, enfoque, encuadre, profundidad de campo, campo y fuera de campo.</t>
  </si>
  <si>
    <t>Conceptos básicos sobre iluminación.</t>
  </si>
  <si>
    <t>Composición para imagen fija y en movimiento.</t>
  </si>
  <si>
    <t>Simbología y psicología del color. Ejemplos de aplicación en grandes obras del cine y la fotografía.</t>
  </si>
  <si>
    <t>Retoque digital.</t>
  </si>
  <si>
    <t>Funciones de la imagen audiovisual.</t>
  </si>
  <si>
    <t>El guion literario. Fases de elaboración. Escena y secuencia dramática. La escaleta.</t>
  </si>
  <si>
    <t>El guion técnico y el storyboard.</t>
  </si>
  <si>
    <t>La puesta en escena: localizaciones, decorados (volumétricos y virtuales), caracterización, interpretación, iluminación, movimiento.</t>
  </si>
  <si>
    <t>La banda de sonido: perspectiva sonora y posibilidades expresivas.</t>
  </si>
  <si>
    <t>El montaje y la postproducción. Evolución y gramática.</t>
  </si>
  <si>
    <t>Los lenguajes de la televisión y la publicidad.</t>
  </si>
  <si>
    <t>Equipos humanos de trabajo en la producción audiovisual: dirección, producción, cámara/fotografía, sonido, arte, postproducción.</t>
  </si>
  <si>
    <t>La distribución de tareas en la producción audiovisual: criterios de selección a partir de las habilidades requeridas.</t>
  </si>
  <si>
    <t>Fases de trabajo: preproducción, rodaje y postproducción.</t>
  </si>
  <si>
    <t>Estrategias de selección de técnicas, herramientas y convenciones audiovisuales.</t>
  </si>
  <si>
    <t>Medios técnicos de realización: cámara y accesorios, microfonía, equipo de iluminación.</t>
  </si>
  <si>
    <t>Grabación de sonido, sincrónico y recreado.</t>
  </si>
  <si>
    <t>Principales softwares de edición no lineal.</t>
  </si>
  <si>
    <t>Difusión de contenidos audiovisuales: redes sociales, salas comerciales, espacios de exhibición alternativos, festivales cinematográficos en línea y presenciales, etc. Protección de datos, propiedad intelectual y derechos de autoría.</t>
  </si>
  <si>
    <t>Técnicas y estrategias de evaluación de las producciones audiovisuales.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</si>
  <si>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</si>
  <si>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</si>
  <si>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</si>
  <si>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</si>
  <si>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</si>
  <si>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</si>
  <si>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</si>
  <si>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</si>
  <si>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</si>
  <si>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</si>
  <si>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</si>
  <si>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básicos de una imagen o producción audiovisual (color, encuadre, planos) pero no los relaciona con cualidades plásticas, formales o semánticas, ni establece conexiones con el contexto histórico. La reflexión es superficial o ausente.
→ En un análisis escrito de un fotograma de 'El acorazado Potemkin', el alumno enumera la presencia de personas y edificios, pero no menciona el uso del claroscuro ni el valor simbólico de la escalera.</t>
  </si>
  <si>
    <t>En proceso</t>
  </si>
  <si>
    <t>50-69%</t>
  </si>
  <si>
    <t>Analiza parcialmente imágenes o producciones audiovisuales, reconociendo algunas cualidades plásticas o formales, aunque con errores o falta de profundidad semántica. La reflexión histórica es incompleta o imprecisa.
→ Comentario de un anuncio publicitario: identifica el plano medio y la iluminación, pero no logra explicar cómo estos recursos refuerzan el mensaje persuasivo ni sitúa la obra en su contexto histórico.</t>
  </si>
  <si>
    <t>Adquirido</t>
  </si>
  <si>
    <t>70-89%</t>
  </si>
  <si>
    <t>Analiza de manera coherente imágenes y producciones audiovisuales, distinguiendo cualidades plásticas, formales y semánticas, y las relaciona con el contexto histórico y cultural. Propone interpretaciones fundamentadas, demostrando criterio estético básico.
→ Análisis de una fotografía de Dorothea Lange: describe la composición, el contraste, la expresión del sujeto, y argumenta cómo estos elementos transmiten la dureza de la Gran Depresión, citando el contexto histórico.</t>
  </si>
  <si>
    <t>Avanzado</t>
  </si>
  <si>
    <t>90-100%</t>
  </si>
  <si>
    <t>Integra y transfiere conocimientos de forma creativa: analiza críticamente, compara producciones de distintas épocas o culturas, evalúa intenciones comunicativas y formula interpretaciones originales que enriquecen el imaginario propio. Argumenta con solvencia estética y histórica.
→ Compara el uso del montaje en 'La huelga' (Eisenstein) y en un videoclip actual, explica la evolución del lenguaje audiovisual, y propone una reinterpretación personal de una escena moderna aplicando principios del montaje soviético.</t>
  </si>
  <si>
    <t>Realiza un borrador de producción audiovisual con indicaciones detalladas, pero no completa la grabación o edición. No evalúa el rigor ético o formal.
→ Storyboard incompleto sin plan de rodaje; no hay justificación de decisiones técnicas o éticas.</t>
  </si>
  <si>
    <t>Produce un audiovisual breve con ayuda, incorporando su presencia en imagen o sonido. Evalúa parcialmente el rigor ético y formal (por ejemplo, solo menciona aspectos técnicos).
→ Vídeo de 1 minuto usando cámara y micrófono básicos; incluye un párrafo de autoevaluación sobre iluminación pero no sobre ética.</t>
  </si>
  <si>
    <t>Elabora una producción audiovisual individual o colectiva completa, usando su propia imagen y banda sonora de forma intencionada. Evalúa el rigor ético (consentimiento, veracidad) y formal (encuadre, montaje) con argumentos claros.
→ Cortometraje de 3 minutos con guión, rodaje y edición propios; incluye memoria justificativa de elecciones creativas y éticas.</t>
  </si>
  <si>
    <t>Diseña y produce una obra audiovisual original que integra recursos interdisciplinares (música, artes plásticas). Evalúa de forma crítica el rigor ético y formal, y propone mejoras. La producción muestra una personalidad creativa abierta y diversa, con referencias a otros medios.
→ Videoclip experimental que combina animación y grabación real; incluye dosier de producción con análisis comparativo de obras similares y reflexión sobre impacto ético.</t>
  </si>
  <si>
    <t>Participa en producciones audiovisuales colectivas con dificultades significativas para seleccionar y aplicar técnicas y herramientas básicas. No logra organizar el equipo ni planificar eficazmente. Ante imprevistos, muestra poca flexibilidad y no consigue resolverlos. La producción final presenta carencias importantes en el uso del lenguaje audiovisual.
→ Ensayo de un cortometraje donde el alumno no asume un rol claro, la grabación tiene errores técnicos (enfoque, encuadre) y no se ajusta al guion; no se completa la edición.</t>
  </si>
  <si>
    <t>Selecciona y utiliza algunas técnicas y herramientas audiovisuales básicas, aunque con imprecisiones. Participa en la confección de equipos y en la planificación, pero necesita supervisión. Resuelve imprevistos sencillos, pero no los más complejos. La producción audiovisual es funcional pero mejorable en creatividad y corrección técnica.
→ Planificación de un reportaje: elabora un guion técnico y un storyboard básico, pero no coordina con el equipo de sonido. Durante la grabación, corrige un error de iluminación pero ignora problemas de continuidad. El montaje final tiene saltos de eje.</t>
  </si>
  <si>
    <t>Selecciona y utiliza adecuadamente las técnicas, herramientas y convenciones del lenguaje audiovisual para producir creaciones colectivas. Confecciona equipos de trabajo funcionales, planifica con detalle todos los aspectos de la producción, demuestra flexibilidad para resolver imprevistos y realiza una producción audiovisual correcta y creativa, aplicando las convenciones del lenguaje.
→ Producción de un vídeo musical: el alumno asume el rol de director, organiza un equipo con funciones claras, elabora un plan de rodaje y un guion técnico completo. Durante el rodaje, soluciona sobre la marcha un cambio de localización. El montaje final incluye transiciones y efectos sonoros coherentes con la narrativa.</t>
  </si>
  <si>
    <t>Selecciona y utiliza con maestría y criterio propio las técnicas, herramientas y convenciones audiovisuales, integrando aspectos creativos, técnicos y organizativos. Lidera equipos de trabajo, optimiza la planificación anticipándose a posibles imprevistos, y resuelve problemas complejos con soluciones innovadoras. La producción audiovisual final destaca por su originalidad, calidad técnica y narrativa, superando las expectativas del proyecto.
→ Cortometraje de ficción: el alumno coordina a todo el equipo, redacta un guion literario y técnico detallado, realiza un plan de producción con presupuesto y cronograma ajustados. Ante una avería del equipo de grabación, improvisa una solución con recursos alternativos sin afectar el resultado. El montaje final emplea técnicas avanzadas (efectos visuales, diseño sonoro multicapa) y obtiene valoración del público.</t>
  </si>
  <si>
    <t>Identifica parcialmente el público destinatario y el propósito de una producción audiovisual, pero no logra justificar la elección del lenguaje, formato, medios técnicos ni las vías de difusión. La recepción del público no se analiza o el análisis es irrelevante.
→ En un cortometraje realizado en grupo, el alumno menciona que el público son 'jóvenes', pero no argumenta por qué usa planos cortos y música rápida; en la presentación final no evalúa si el público comprendió el mensaje.</t>
  </si>
  <si>
    <t>Determina el público destinatario y el propósito de una producción audiovisual, y justifica con alguna razón la elección del lenguaje, formato o medios técnicos, así como las vías de difusión. Analiza de forma básica la recepción del público, pero sin profundizar ni proponer mejoras.
→ En una campaña de sensibilización, el alumno explica que su público son adolescentes de 14 a 16 años y elige un formato vertical para redes sociales, argumentando que 'es más cercano', pero no compara con otras opciones; al recibir feedback, solo indica si gustó o no sin detallar por qué.</t>
  </si>
  <si>
    <t>Determina con precisión el público destinatario y el propósito de una producción audiovisual, justificando de forma coherente la elección del lenguaje, el formato y los medios técnicos, y selecciona vías de difusión adecuadas. Analiza la recepción del público identificando aciertos y áreas de mejora, y propone ajustes pertinentes.
→ El alumno diseña un anuncio para un público adulto interesado en tecnología; elige un vídeo explicativo de 2 minutos con lenguaje técnico asequible, lo difunde en YouTube y LinkedIn; tras la presentación, recoge opiniones y observa que el ritmo es lento, por lo que sugiere acortar la duración en futuras versiones.</t>
  </si>
  <si>
    <t>Determina el público destinatario y el propósito de una producción audiovisual integrando variables demográficas, psicográficas y contextuales; justifica de manera crítica y comparativa la elección del lenguaje, formato, medios técnicos y vías de difusión, explorando alternativas no convencionales. Analiza la recepción del público con metodologías (encuestas, entrevistas) y propone cambios innovadores que mejoran la eficacia comunicativa.
→ Para un documental sobre migración, el alumno segmenta el público en tres perfiles (jóvenes activistas, académicos, público general) y diseña tres versiones con distintos montajes y plataformas (Instagram Reels, YouTube, proyección en centros culturales); después de una proyección, aplica un cuestionario y ajusta la narrativa para cada perfil, demostrando transferencia a nuevos contextos.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</si>
  <si>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</si>
  <si>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</si>
  <si>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</si>
  <si>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</si>
  <si>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</si>
  <si>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</si>
  <si>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</si>
  <si>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</si>
  <si>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</si>
  <si>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</t>
  </si>
  <si>
    <t xml:space="preserve">
• Ofrecer un banco digital de imágenes y fragmentos audiovisuales organizado por estilos, formatos, géneros y culturas, con etiquetas interactivas que desplieguen definiciones de cualidades plásticas, formales y semánticas.
• Incluir líneas de tiempo interactivas de la fotografía y el cine, con enlaces a ensayos visuales y comentarios de audio que contextualicen hitos históricos.
• Proporcionar mapas visuales (esquemas o infografías) que relacionen conceptos clave (encuadre, iluminación, plano, montaje, género) con ejemplos concretos anotados.</t>
  </si>
  <si>
    <t>Acción y expresión</t>
  </si>
  <si>
    <t>Proporcionar múltiples medios de expresión y acción</t>
  </si>
  <si>
    <t xml:space="preserve">
• Elaborar un vídeo-ensayo o audiocomentario analizando una imagen fija o secuencia, utilizando planos detalle y narración propia.
• Diseñar un mapa conceptual visual interactivo (herramienta digital o analógica) que conecte las cualidades formales con la semántica y el contexto histórico.
• Participar en un debate o pódcast grupal donde se defienda o critique el valor estético y patrimonial de una obra, con argumentos basados en los conceptos trabajados.</t>
  </si>
  <si>
    <t>Implicación / motivación</t>
  </si>
  <si>
    <t>Proporcionar múltiples formas de implicación</t>
  </si>
  <si>
    <t xml:space="preserve">
• Permitir que cada estudiante elija una imagen o cortometraje de una lista diversa (o proponga uno propio) para realizar el análisis, fomentando la conexión con sus intereses culturales.
• Gamificar el análisis mediante un 'escape room visual': superar retos de identificación de estilos y géneros para desbloquear información histórica relevante.
• Proponer la creación de un perfil de Instagram de aula donde, cada semana, un grupo publique un análisis visual breve (foto o reel) y los demás comenten aplicando los criterios aprendidos.</t>
  </si>
  <si>
    <t>Ofrecer opciones para la percepción y comprensión de la información</t>
  </si>
  <si>
    <t xml:space="preserve">
• Proporcionar ejemplos audiovisuales en diferentes géneros (documental, ficción, experimental) acompañados de análisis guiados de su estructura narrativa, planificación y recursos técnicos.
• Ofrecer tutoriales en formato video y texto con subtítulos y transcripciones sobre manejo de cámara, iluminación, sonido y edición, permitiendo consulta asíncrona.
• Facilitar plantillas de guion técnico, storyboard y desglose de producción con ejemplos resueltos y anotaciones visuales que muestren distintos niveles de complejidad.</t>
  </si>
  <si>
    <t>Proporcionar opciones para la acción y la expresión</t>
  </si>
  <si>
    <t xml:space="preserve">
• Permitir que el producto final sea un cortometraje individual o colaborativo, con formatos alternativos como animación stop-motion, videoclip, falso documental o podcast con elementos visuales.
• Ofrecer diversidad de herramientas técnicas: desde cámaras de teléfono móvil hasta equipos DSLR, y software de edición libre (OpenShot, DaVinci Resolve) o de pago, según disponibilidad.
• Aceptar diferentes formas de presentación del proyecto: proyección con reflexión oral, portafolio digital que documente el proceso, o memoria escrita con análisis crítico del resultado.</t>
  </si>
  <si>
    <t>Proporcionar opciones para captar el interés y mantener el esfuerzo</t>
  </si>
  <si>
    <t xml:space="preserve">
• Dejar que el alumnado elija el tema de su producción, vinculado a sus intereses personales, problemas sociales o propuestas creativas libres, fomentando la conexión con su entorno.
• Establecer un sistema de hitos con logros o insignias por fases completadas (guion, storyboard, rodaje, edición) que permita autorregulación y refuerzo positivo.
• Organizar un visionado final abierto a la comunidad educativa (familias, otros cursos) para dotar de autenticidad al producto y generar compromiso con la audiencia.</t>
  </si>
  <si>
    <t>Ofrecer múltiples formas de representación de la información y los contenidos.</t>
  </si>
  <si>
    <t xml:space="preserve">
• Presentar modelos de guiones en diferentes formatos: literario, técnico y storyboard, variando la complejidad visual y textual.
• Proporcionar tutoriales en vídeo, texto e infografía sobre las etapas de producción (preproducción, rodaje, postproducción) para que el alumnado acceda según su preferencia.
• Usar ejemplos de productos audiovisuales reales con distinto grado de sofisticación técnica (cortometrajes, anuncios, videoclips) y analizarlos en grupo, destacando las decisiones de lenguaje audiovisual.</t>
  </si>
  <si>
    <t>Ofrecer múltiples formas de expresión y de acción para la demostración de los aprendizajes.</t>
  </si>
  <si>
    <t xml:space="preserve">
• Permitir que el producto final sea un cortometraje, un vídeo ensayo, un videopodcast o una animación stop-motion, según las habilidades e intereses del alumno.
• Posibilitar la entrega de la planificación (escaleta, guion) en formato textual, visual (storyboard) o auditivo (grabación de notas de voz), según preferencia.
• Ofrecer opciones para la presentación del proyecto final: exposición oral con apoyo visual, proyección comentada o defensa escrita, todas evaluables con la misma rúbrica.</t>
  </si>
  <si>
    <t>Ofrecer múltiples formas de motivación y compromiso con el aprendizaje.</t>
  </si>
  <si>
    <t xml:space="preserve">
• Proponer una lista de géneros (comedia, terror, documental, ficción) y temáticas (ecología, identidad, tecnología) para que cada grupo elija libremente su proyecto.
• Dar a elegir entre distintos roles dentro del equipo (guionista, director, cámara, editor, actor) y rotarlos en la siguiente fase para explorar habilidades diversas.
• Incluir la opción de realizar un proyecto individual si el alumnado prefiere no trabajar en grupo, ajustando la complejidad y la duración.</t>
  </si>
  <si>
    <t xml:space="preserve">
• Ofrecer un repositorio de casos reales de análisis de audiencia en formato vídeo, texto e infografía para que el alumnado explore las características del público destinatario en distintos géneros audiovisuales.
• Proporcionar plantillas de análisis de audiencia con apoyos visuales (diagramas de Venn, mapas de empatía) y versiones en audio o lectura fácil para facilitar la comprensión de los conceptos clave.
• Utilizar herramientas de simulación online de audiencias (ej. Google Trends, YouTube Analytics) para que el alumnado pueda observar datos reales y contrastar hipótesis sobre el público objetivo.</t>
  </si>
  <si>
    <t>Expresión</t>
  </si>
  <si>
    <t xml:space="preserve">
• Permitir que el alumnado elabore un informe de público destinatario en formato de ensayo escrito, presentación multimedia o vídeo-píldora, adaptando el soporte al propósito comunicativo.
• Ofrecer la opción de diseñar un perfil de audiencia (persona) mediante herramientas digitales (Canva, Genially) o analógico (collage, cartulina) y justificar oralmente o por escrito las decisiones.
• Posibilitar que el alumnado prepare y exponga una propuesta de difusión para una producción concreta, eligiendo entre un pitch oral, un cartel promocional o un prototipo de campaña en redes sociales.</t>
  </si>
  <si>
    <t>Motivación</t>
  </si>
  <si>
    <t xml:space="preserve">
• Proponer que cada estudiante seleccione una producción audiovisual de su interés (película, serie, videojuego, TikTok) para analizar su público destinatario, fomentando la conexión personal con el contenido.
• Plantear un rol simulado de 'consultor de audiencias' donde el alumnado deba investigar y recomendar estrategias para un cliente real o ficticio, aumentando la autenticidad de la tarea.
• Ofrecer la posibilidad de trabajar en parejas o grupos pequeños con libertad para elegir el producto a analizar, estableciendo hitos y feedback intermedio para mantener el compromiso.</t>
  </si>
  <si>
    <t>Mapeo CE → descriptores del Perfil de Salida</t>
  </si>
  <si>
    <t>Descriptores principales</t>
  </si>
  <si>
    <t>Descriptores secundarios</t>
  </si>
  <si>
    <t>Justificación</t>
  </si>
  <si>
    <t>CCEC1, CCEC2, CCL1</t>
  </si>
  <si>
    <t>Analizar cualidades plásticas, formales y semánticas implica competencia en conciencia y expresión cultural (CCEC1, CCEC2) y comunicación lingüística (CCL1) al reflexionar sobre los mensajes.</t>
  </si>
  <si>
    <t>CCEC3, CC4, CPSAA3</t>
  </si>
  <si>
    <t>Elaborar producciones audiovisuales y evaluar el rigor ético requieren expresión creativa (CCEC3), compromiso ético (CC4) y trabajo en equipo (CPSAA3) al realizarse de forma colectiva.</t>
  </si>
  <si>
    <t>CD2, STEM2, CPSAA2</t>
  </si>
  <si>
    <t>Seleccionar y utilizar técnicas y herramientas del lenguaje audiovisual implica competencia digital (CD2), planificación técnica (STEM2) y gestión del proceso (CPSAA2) en guion, grabación y edición.</t>
  </si>
  <si>
    <t>CCL1, CC2, CE1</t>
  </si>
  <si>
    <t>Determinar el público destinatario y adoptar el lenguaje adecuado exige comunicación efectiva (CCL1), comprensión de la diversidad social (CC2) y capacidad de iniciativa (CE1) para adaptar el formato y medios.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</si>
  <si>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</si>
  <si>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</si>
  <si>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</si>
  <si>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</si>
  <si>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</si>
  <si>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</si>
  <si>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</si>
  <si>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</si>
  <si>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</t>
  </si>
  <si>
    <t>Localiza el decreto autonómico que desarrolla el currículo LOMLOE de Bachillerato. Dentro de él, encuentra el anexo específico de Cultura Audiovisual. Lee con atención las 4 competencias específicas, los 13 criterios de evaluación y los 27 saberes básicos organizados en 4 bloques. Toma nota de cualquier orientación metodológica o de evaluación que incluya.</t>
  </si>
  <si>
    <t>No te fíes de versiones genéricas; busca el anexo de la materia en el BOE de tu CCAA, a menudo incluye orientaciones metodológicas que marcan la diferencia en la práctica.</t>
  </si>
  <si>
    <t>Listar las CE y criterios</t>
  </si>
  <si>
    <t>1 h</t>
  </si>
  <si>
    <t>Transcribe las 4 competencias específicas (CE) y los 13 criterios de evaluación que aparecen en el decreto. Relaciona cada criterio con su CE correspondiente. Usa una tabla en procesador de texto o Excel con columnas: CE, criterio, saberes asociados (aún no los asignes, solo prepara la estructura).</t>
  </si>
  <si>
    <t>Crea una tabla en Excel con columnas: CE, criterio, saberes asociados. Esto te facilitará la priorización y la distribución trimestral posterior.</t>
  </si>
  <si>
    <t>Priorizar criterios e instrumentos</t>
  </si>
  <si>
    <t>2 h</t>
  </si>
  <si>
    <t>Con solo 3 horas semanales, selecciona qué criterios evaluarás en cada trimestre. Define los instrumentos de evaluación para cada criterio: rúbricas para análisis de productos audiovisuales, portfolio para producciones propias, cuestionarios para saberes teóricos, etc. Asegúrate de que cada CE sea evaluada al menos una vez por trimestre.</t>
  </si>
  <si>
    <t>En Cultura Audiovisual, la producción práctica es clave; prioriza criterios de creación y análisis sobre los meramente conceptuales. Reserva un instrumento práctico por trimestre.</t>
  </si>
  <si>
    <t>Distribuir saberes por trimestre</t>
  </si>
  <si>
    <t>2-3 h</t>
  </si>
  <si>
    <t>Distribuye los 27 saberes básicos entre los tres trimestres, respetando los 4 bloques (imagen, sonido, narrativa, producción). Procura que cada trimestre incluya saberes de todos los bloques para trabajar las CE de forma integrada. Evita concentrar demasiada teoría en el primer trimestre.</t>
  </si>
  <si>
    <t>No satures el primer trimestre con teoría; deja espacio para un primer proyecto práctico que motive al alumnado. Por ejemplo, inicia con un análisis de spot publicitario.</t>
  </si>
  <si>
    <t>Diseñar una SDA tipo por trimestre</t>
  </si>
  <si>
    <t>Para cada trimestre, plantea una situación de aprendizaje (SdA) que integre varios saberes y criterios. Por ejemplo: 1er trimestre: 'Análisis de un anuncio publicitario'; 2º: 'Creación de un cortometraje'; 3º: 'Documental social'. Cada SdA debe incluir: producto final, competencias clave trabajadas, criterios evaluados, fases y temporalización.</t>
  </si>
  <si>
    <t>Diseña las SdA en colaboración con el departamento de Lengua o Plástica para fomentar la interdisciplinariedad y compartir recursos.</t>
  </si>
  <si>
    <t>Establecer ponderaciones del departamento</t>
  </si>
  <si>
    <t>En reunión de departamento, acuerda el peso de cada criterio en la nota final de cada evaluación y en la nota final de curso. Asegúrate de que las 4 CE tengan un peso equilibrado (aproximadamente 25% cada una). Decide también el peso de los instrumentos dentro de cada criterio (por ejemplo, 60% producto final, 40% proceso).</t>
  </si>
  <si>
    <t>En reunión de departamento, acuerda que ningún criterio supere el 15% para evitar que un solo examen decida la nota. Esto favorece la evaluación continua.</t>
  </si>
  <si>
    <t>Documentar atención a la diversidad y recuperación</t>
  </si>
  <si>
    <t>Incluye en la programación medidas de atención a la diversidad (DAC, adaptaciones curriculares significativas, enriquecimiento) y un plan de recuperación claro. Describe cómo se evaluarán los criterios no superados: pruebas específicas, trabajos de refuerzo, entrega de productos reelaborados. Concreta plazos y agrupa criterios afines para la recuperación.</t>
  </si>
  <si>
    <t>Prepara plantillas de rúbrica adaptada y actividades de refuerzo específicas para los saberes más complejos (como el lenguaje audiovisual o la edición). Así ahorrarás tiempo durante el curso.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</si>
  <si>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</si>
  <si>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</si>
  <si>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</si>
  <si>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</si>
  <si>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</si>
  <si>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Analizar las cualidades plásticas, formales y semánticas de producciones fotográficas y audiovisuales de distintos estilos, formatos, géneros y culturas, determinando las reglas y </t>
  </si>
  <si>
    <t>Diseñar producciones audiovisuales creativas que representen las ideas, opiniones y sentimientos propios a partir de un tema o motivo previos, incorporando las experiencias persona</t>
  </si>
  <si>
    <t>Evaluar el rigor ético y formal con el que se usan las herramientas de creación fotográfica y audiovisual, analizando diversas producciones, distinguiendo críticamente los modos de</t>
  </si>
  <si>
    <t>Realizar producciones audiovisuales creativas que representen las ideas, opiniones y sentimientos propios a partir de un tema o motivo previos, utilizando la propia presencia en la</t>
  </si>
  <si>
    <t>Confeccionar adecuadamente los equipos de trabajo para producciones audiovisuales colectivas, identificando las diferentes habilidades requeridas y repartiendo las tareas con crite</t>
  </si>
  <si>
    <t>Planificar producciones audiovisuales determinando los medios y habilidades necesarios, teniendo en cuenta todos sus aspectos (guion, planificación, interpretación, grabación, edic</t>
  </si>
  <si>
    <t>Demostrar flexibilidad y habilidad para resolver los imprevistos propios de las producciones audiovisuales, teniéndolos en cuenta en su planificación y considerando de manera abier</t>
  </si>
  <si>
    <t>Realizar producciones audiovisuales de manera creativa, utilizando correctamente las técnicas, herramientas y convenciones del lenguaje necesarias, valorando el trabajo colaborativ</t>
  </si>
  <si>
    <t>Seleccionar las vías de difusión más adecuadas para producciones audiovisuales, teniendo en cuenta su propósito, valorando de manera crítica e informada las posibilidades existente</t>
  </si>
  <si>
    <t>Analizar de manera abierta y respetuosa la recepción de las producciones audiovisuales presentadas, comprobando la adecuación del lenguaje, el formato y los medios técnicos de la 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</si>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</sst>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249</v>
      </c>
      <c r="B1" s="3"/>
      <c r="C1" s="3"/>
      <c r="D1" s="3"/>
    </row>
    <row r="2" spans="1:4">
      <c r="A2" s="6" t="s">
        <v>183</v>
      </c>
      <c r="B2" s="6" t="s">
        <v>250</v>
      </c>
      <c r="C2" s="6" t="s">
        <v>251</v>
      </c>
      <c r="D2" s="6" t="s">
        <v>252</v>
      </c>
    </row>
    <row r="3" spans="1:4">
      <c r="A3" s="5" t="s">
        <v>36</v>
      </c>
      <c r="B3" s="5" t="s">
        <v>253</v>
      </c>
      <c r="C3" s="5"/>
      <c r="D3" s="5" t="s">
        <v>254</v>
      </c>
    </row>
    <row r="4" spans="1:4">
      <c r="A4" s="5" t="s">
        <v>43</v>
      </c>
      <c r="B4" s="5" t="s">
        <v>255</v>
      </c>
      <c r="C4" s="5"/>
      <c r="D4" s="5" t="s">
        <v>256</v>
      </c>
    </row>
    <row r="5" spans="1:4">
      <c r="A5" s="5" t="s">
        <v>50</v>
      </c>
      <c r="B5" s="5" t="s">
        <v>257</v>
      </c>
      <c r="C5" s="5"/>
      <c r="D5" s="5" t="s">
        <v>258</v>
      </c>
    </row>
    <row r="6" spans="1:4">
      <c r="A6" s="5" t="s">
        <v>57</v>
      </c>
      <c r="B6" s="5" t="s">
        <v>259</v>
      </c>
      <c r="C6" s="5"/>
      <c r="D6" s="5" t="s">
        <v>260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261</v>
      </c>
    </row>
    <row r="2" spans="1:1">
      <c r="A2" t="s">
        <v>262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263</v>
      </c>
      <c r="B1" s="3"/>
      <c r="C1" s="3"/>
      <c r="D1" s="3"/>
      <c r="E1" s="3"/>
    </row>
    <row r="2" spans="1:5">
      <c r="A2" s="6" t="s">
        <v>149</v>
      </c>
      <c r="B2" s="6" t="s">
        <v>264</v>
      </c>
      <c r="C2" s="6" t="s">
        <v>265</v>
      </c>
      <c r="D2" s="6" t="s">
        <v>266</v>
      </c>
      <c r="E2" s="6" t="s">
        <v>267</v>
      </c>
    </row>
    <row r="3" spans="1:5">
      <c r="A3" s="5">
        <v>1</v>
      </c>
      <c r="B3" s="5" t="s">
        <v>268</v>
      </c>
      <c r="C3" s="5" t="s">
        <v>269</v>
      </c>
      <c r="D3" s="5" t="s">
        <v>270</v>
      </c>
      <c r="E3" s="5" t="s">
        <v>271</v>
      </c>
    </row>
    <row r="4" spans="1:5">
      <c r="A4" s="5">
        <v>2</v>
      </c>
      <c r="B4" s="5" t="s">
        <v>272</v>
      </c>
      <c r="C4" s="5" t="s">
        <v>273</v>
      </c>
      <c r="D4" s="5" t="s">
        <v>274</v>
      </c>
      <c r="E4" s="5" t="s">
        <v>275</v>
      </c>
    </row>
    <row r="5" spans="1:5">
      <c r="A5" s="5">
        <v>3</v>
      </c>
      <c r="B5" s="5" t="s">
        <v>276</v>
      </c>
      <c r="C5" s="5" t="s">
        <v>277</v>
      </c>
      <c r="D5" s="5" t="s">
        <v>278</v>
      </c>
      <c r="E5" s="5" t="s">
        <v>279</v>
      </c>
    </row>
    <row r="6" spans="1:5">
      <c r="A6" s="5">
        <v>4</v>
      </c>
      <c r="B6" s="5" t="s">
        <v>280</v>
      </c>
      <c r="C6" s="5" t="s">
        <v>281</v>
      </c>
      <c r="D6" s="5" t="s">
        <v>282</v>
      </c>
      <c r="E6" s="5" t="s">
        <v>283</v>
      </c>
    </row>
    <row r="7" spans="1:5">
      <c r="A7" s="5">
        <v>5</v>
      </c>
      <c r="B7" s="5" t="s">
        <v>284</v>
      </c>
      <c r="C7" s="5" t="s">
        <v>277</v>
      </c>
      <c r="D7" s="5" t="s">
        <v>285</v>
      </c>
      <c r="E7" s="5" t="s">
        <v>286</v>
      </c>
    </row>
    <row r="8" spans="1:5">
      <c r="A8" s="5">
        <v>6</v>
      </c>
      <c r="B8" s="5" t="s">
        <v>287</v>
      </c>
      <c r="C8" s="5" t="s">
        <v>273</v>
      </c>
      <c r="D8" s="5" t="s">
        <v>288</v>
      </c>
      <c r="E8" s="5" t="s">
        <v>289</v>
      </c>
    </row>
    <row r="9" spans="1:5">
      <c r="A9" s="5">
        <v>7</v>
      </c>
      <c r="B9" s="5" t="s">
        <v>290</v>
      </c>
      <c r="C9" s="5" t="s">
        <v>273</v>
      </c>
      <c r="D9" s="5" t="s">
        <v>291</v>
      </c>
      <c r="E9" s="5" t="s">
        <v>292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293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294</v>
      </c>
      <c r="D2" s="6" t="s">
        <v>295</v>
      </c>
      <c r="E2" s="6" t="s">
        <v>296</v>
      </c>
      <c r="F2" s="6" t="s">
        <v>297</v>
      </c>
    </row>
    <row r="3" spans="1:6">
      <c r="A3" s="5">
        <v>1.1</v>
      </c>
      <c r="B3" s="5" t="s">
        <v>36</v>
      </c>
      <c r="C3" s="5" t="s">
        <v>70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298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299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300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301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302</v>
      </c>
      <c r="D9" s="7">
        <v>6.25</v>
      </c>
      <c r="E9" s="7">
        <v>6.25</v>
      </c>
      <c r="F9" s="5"/>
    </row>
    <row r="10" spans="1:6">
      <c r="A10" s="5">
        <v>3.2</v>
      </c>
      <c r="B10" s="5" t="s">
        <v>50</v>
      </c>
      <c r="C10" s="5" t="s">
        <v>303</v>
      </c>
      <c r="D10" s="7">
        <v>6.25</v>
      </c>
      <c r="E10" s="7">
        <v>6.25</v>
      </c>
      <c r="F10" s="5"/>
    </row>
    <row r="11" spans="1:6">
      <c r="A11" s="5">
        <v>3.3</v>
      </c>
      <c r="B11" s="5" t="s">
        <v>50</v>
      </c>
      <c r="C11" s="5" t="s">
        <v>304</v>
      </c>
      <c r="D11" s="7">
        <v>6.25</v>
      </c>
      <c r="E11" s="7">
        <v>6.25</v>
      </c>
      <c r="F11" s="5"/>
    </row>
    <row r="12" spans="1:6">
      <c r="A12" s="5">
        <v>3.4</v>
      </c>
      <c r="B12" s="5" t="s">
        <v>50</v>
      </c>
      <c r="C12" s="5" t="s">
        <v>305</v>
      </c>
      <c r="D12" s="7">
        <v>6.25</v>
      </c>
      <c r="E12" s="7">
        <v>6.25</v>
      </c>
      <c r="F12" s="5"/>
    </row>
    <row r="13" spans="1:6">
      <c r="A13" s="5">
        <v>4.1</v>
      </c>
      <c r="B13" s="5" t="s">
        <v>57</v>
      </c>
      <c r="C13" s="5" t="s">
        <v>132</v>
      </c>
      <c r="D13" s="7">
        <v>6.67</v>
      </c>
      <c r="E13" s="7">
        <v>6.67</v>
      </c>
      <c r="F13" s="5"/>
    </row>
    <row r="14" spans="1:6">
      <c r="A14" s="5">
        <v>4.2</v>
      </c>
      <c r="B14" s="5" t="s">
        <v>57</v>
      </c>
      <c r="C14" s="5" t="s">
        <v>306</v>
      </c>
      <c r="D14" s="7">
        <v>6.67</v>
      </c>
      <c r="E14" s="7">
        <v>6.67</v>
      </c>
      <c r="F14" s="5"/>
    </row>
    <row r="15" spans="1:6">
      <c r="A15" s="5">
        <v>4.3</v>
      </c>
      <c r="B15" s="5" t="s">
        <v>57</v>
      </c>
      <c r="C15" s="5" t="s">
        <v>307</v>
      </c>
      <c r="D15" s="7">
        <v>6.67</v>
      </c>
      <c r="E15" s="7">
        <v>6.67</v>
      </c>
      <c r="F15" s="5"/>
    </row>
    <row r="16" spans="1:6">
      <c r="A16" s="5" t="s">
        <v>308</v>
      </c>
      <c r="B16" s="5"/>
      <c r="C16" s="5"/>
      <c r="D16" s="7"/>
      <c r="E16" s="7">
        <f>SUM(E3:E15)</f>
        <v>90.010000000000005</v>
      </c>
      <c r="F16" s="5" t="s">
        <v>309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310</v>
      </c>
      <c r="B1" s="6" t="s">
        <v>311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4.1</v>
      </c>
      <c r="N1" s="6">
        <v>4.2</v>
      </c>
      <c r="O1" s="6">
        <v>4.3</v>
      </c>
      <c r="P1" s="6" t="s">
        <v>312</v>
      </c>
      <c r="Q1" s="6" t="s">
        <v>297</v>
      </c>
    </row>
    <row r="2" spans="1:17">
      <c r="A2" s="5" t="s">
        <v>313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325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326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328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329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330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331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336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337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338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341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342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7.69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42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7.69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7.69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80</v>
      </c>
      <c r="I5" s="5" t="s">
        <v>93</v>
      </c>
      <c r="J5" s="5" t="s">
        <v>94</v>
      </c>
      <c r="K5" s="7">
        <v>7.69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99</v>
      </c>
      <c r="I6" s="5" t="s">
        <v>100</v>
      </c>
      <c r="J6" s="5" t="s">
        <v>101</v>
      </c>
      <c r="K6" s="7">
        <v>7.69</v>
      </c>
    </row>
    <row r="7" spans="1:11">
      <c r="A7" s="5" t="s">
        <v>35</v>
      </c>
      <c r="B7" s="5">
        <v>2.3</v>
      </c>
      <c r="C7" s="5" t="s">
        <v>43</v>
      </c>
      <c r="D7" s="5" t="s">
        <v>102</v>
      </c>
      <c r="E7" s="5" t="s">
        <v>103</v>
      </c>
      <c r="F7" s="5" t="s">
        <v>104</v>
      </c>
      <c r="G7" s="5" t="s">
        <v>105</v>
      </c>
      <c r="H7" s="5" t="s">
        <v>80</v>
      </c>
      <c r="I7" s="5" t="s">
        <v>106</v>
      </c>
      <c r="J7" s="5" t="s">
        <v>107</v>
      </c>
      <c r="K7" s="7">
        <v>7.69</v>
      </c>
    </row>
    <row r="8" spans="1:11">
      <c r="A8" s="5" t="s">
        <v>35</v>
      </c>
      <c r="B8" s="5">
        <v>3.1</v>
      </c>
      <c r="C8" s="5" t="s">
        <v>50</v>
      </c>
      <c r="D8" s="5" t="s">
        <v>108</v>
      </c>
      <c r="E8" s="5" t="s">
        <v>109</v>
      </c>
      <c r="F8" s="5" t="s">
        <v>110</v>
      </c>
      <c r="G8" s="5" t="s">
        <v>111</v>
      </c>
      <c r="H8" s="5" t="s">
        <v>112</v>
      </c>
      <c r="I8" s="5" t="s">
        <v>113</v>
      </c>
      <c r="J8" s="5" t="s">
        <v>114</v>
      </c>
      <c r="K8" s="7">
        <v>7.69</v>
      </c>
    </row>
    <row r="9" spans="1:11">
      <c r="A9" s="5" t="s">
        <v>35</v>
      </c>
      <c r="B9" s="5">
        <v>3.2</v>
      </c>
      <c r="C9" s="5" t="s">
        <v>50</v>
      </c>
      <c r="D9" s="5" t="s">
        <v>115</v>
      </c>
      <c r="E9" s="5" t="s">
        <v>116</v>
      </c>
      <c r="F9" s="5" t="s">
        <v>117</v>
      </c>
      <c r="G9" s="5" t="s">
        <v>118</v>
      </c>
      <c r="H9" s="5" t="s">
        <v>80</v>
      </c>
      <c r="I9" s="5" t="s">
        <v>119</v>
      </c>
      <c r="J9" s="5" t="s">
        <v>120</v>
      </c>
      <c r="K9" s="7">
        <v>7.69</v>
      </c>
    </row>
    <row r="10" spans="1:11">
      <c r="A10" s="5" t="s">
        <v>35</v>
      </c>
      <c r="B10" s="5">
        <v>3.3</v>
      </c>
      <c r="C10" s="5" t="s">
        <v>50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80</v>
      </c>
      <c r="I10" s="5" t="s">
        <v>125</v>
      </c>
      <c r="J10" s="5" t="s">
        <v>126</v>
      </c>
      <c r="K10" s="7">
        <v>7.69</v>
      </c>
    </row>
    <row r="11" spans="1:11">
      <c r="A11" s="5" t="s">
        <v>35</v>
      </c>
      <c r="B11" s="5">
        <v>3.4</v>
      </c>
      <c r="C11" s="5" t="s">
        <v>50</v>
      </c>
      <c r="D11" s="5" t="s">
        <v>127</v>
      </c>
      <c r="E11" s="5" t="s">
        <v>128</v>
      </c>
      <c r="F11" s="5" t="s">
        <v>104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7.69</v>
      </c>
    </row>
    <row r="12" spans="1:11">
      <c r="A12" s="5" t="s">
        <v>35</v>
      </c>
      <c r="B12" s="5">
        <v>4.1</v>
      </c>
      <c r="C12" s="5" t="s">
        <v>57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74</v>
      </c>
      <c r="I12" s="5" t="s">
        <v>135</v>
      </c>
      <c r="J12" s="5" t="s">
        <v>136</v>
      </c>
      <c r="K12" s="7">
        <v>7.69</v>
      </c>
    </row>
    <row r="13" spans="1:11">
      <c r="A13" s="5" t="s">
        <v>35</v>
      </c>
      <c r="B13" s="5">
        <v>4.2</v>
      </c>
      <c r="C13" s="5" t="s">
        <v>57</v>
      </c>
      <c r="D13" s="5" t="s">
        <v>137</v>
      </c>
      <c r="E13" s="5" t="s">
        <v>138</v>
      </c>
      <c r="F13" s="5" t="s">
        <v>139</v>
      </c>
      <c r="G13" s="5" t="s">
        <v>140</v>
      </c>
      <c r="H13" s="5" t="s">
        <v>80</v>
      </c>
      <c r="I13" s="5" t="s">
        <v>141</v>
      </c>
      <c r="J13" s="5" t="s">
        <v>142</v>
      </c>
      <c r="K13" s="7">
        <v>7.69</v>
      </c>
    </row>
    <row r="14" spans="1:11">
      <c r="A14" s="5" t="s">
        <v>35</v>
      </c>
      <c r="B14" s="5">
        <v>4.3</v>
      </c>
      <c r="C14" s="5" t="s">
        <v>57</v>
      </c>
      <c r="D14" s="5" t="s">
        <v>143</v>
      </c>
      <c r="E14" s="5" t="s">
        <v>144</v>
      </c>
      <c r="F14" s="5" t="s">
        <v>42</v>
      </c>
      <c r="G14" s="5" t="s">
        <v>145</v>
      </c>
      <c r="H14" s="5" t="s">
        <v>80</v>
      </c>
      <c r="I14" s="5" t="s">
        <v>146</v>
      </c>
      <c r="J14" s="5" t="s">
        <v>147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148</v>
      </c>
      <c r="C1" s="6" t="s">
        <v>149</v>
      </c>
      <c r="D1" s="6" t="s">
        <v>150</v>
      </c>
      <c r="E1" s="6" t="s">
        <v>30</v>
      </c>
      <c r="F1" s="6" t="s">
        <v>151</v>
      </c>
      <c r="G1" s="6" t="s">
        <v>152</v>
      </c>
      <c r="H1" s="6" t="s">
        <v>153</v>
      </c>
      <c r="I1" s="6" t="s">
        <v>154</v>
      </c>
    </row>
    <row r="2" spans="1:9">
      <c r="A2" s="5" t="s">
        <v>35</v>
      </c>
      <c r="B2" s="5" t="s">
        <v>155</v>
      </c>
      <c r="C2" s="5">
        <v>1</v>
      </c>
      <c r="D2" s="5" t="s">
        <v>156</v>
      </c>
      <c r="E2" s="5"/>
      <c r="F2" s="5"/>
      <c r="G2" s="5"/>
      <c r="H2" s="5"/>
      <c r="I2" s="5"/>
    </row>
    <row r="3" spans="1:9">
      <c r="A3" s="5" t="s">
        <v>35</v>
      </c>
      <c r="B3" s="5" t="s">
        <v>155</v>
      </c>
      <c r="C3" s="5">
        <v>2</v>
      </c>
      <c r="D3" s="5" t="s">
        <v>157</v>
      </c>
      <c r="E3" s="5"/>
      <c r="F3" s="5"/>
      <c r="G3" s="5"/>
      <c r="H3" s="5"/>
      <c r="I3" s="5"/>
    </row>
    <row r="4" spans="1:9">
      <c r="A4" s="5" t="s">
        <v>35</v>
      </c>
      <c r="B4" s="5" t="s">
        <v>155</v>
      </c>
      <c r="C4" s="5">
        <v>3</v>
      </c>
      <c r="D4" s="5" t="s">
        <v>158</v>
      </c>
      <c r="E4" s="5"/>
      <c r="F4" s="5"/>
      <c r="G4" s="5"/>
      <c r="H4" s="5"/>
      <c r="I4" s="5"/>
    </row>
    <row r="5" spans="1:9">
      <c r="A5" s="5" t="s">
        <v>35</v>
      </c>
      <c r="B5" s="5" t="s">
        <v>155</v>
      </c>
      <c r="C5" s="5">
        <v>4</v>
      </c>
      <c r="D5" s="5" t="s">
        <v>159</v>
      </c>
      <c r="E5" s="5"/>
      <c r="F5" s="5"/>
      <c r="G5" s="5"/>
      <c r="H5" s="5"/>
      <c r="I5" s="5"/>
    </row>
    <row r="6" spans="1:9">
      <c r="A6" s="5" t="s">
        <v>35</v>
      </c>
      <c r="B6" s="5" t="s">
        <v>155</v>
      </c>
      <c r="C6" s="5">
        <v>1</v>
      </c>
      <c r="D6" s="5" t="s">
        <v>160</v>
      </c>
      <c r="E6" s="5"/>
      <c r="F6" s="5"/>
      <c r="G6" s="5"/>
      <c r="H6" s="5"/>
      <c r="I6" s="5"/>
    </row>
    <row r="7" spans="1:9">
      <c r="A7" s="5" t="s">
        <v>35</v>
      </c>
      <c r="B7" s="5" t="s">
        <v>155</v>
      </c>
      <c r="C7" s="5">
        <v>2</v>
      </c>
      <c r="D7" s="5" t="s">
        <v>161</v>
      </c>
      <c r="E7" s="5"/>
      <c r="F7" s="5"/>
      <c r="G7" s="5"/>
      <c r="H7" s="5"/>
      <c r="I7" s="5"/>
    </row>
    <row r="8" spans="1:9">
      <c r="A8" s="5" t="s">
        <v>35</v>
      </c>
      <c r="B8" s="5" t="s">
        <v>155</v>
      </c>
      <c r="C8" s="5">
        <v>3</v>
      </c>
      <c r="D8" s="5" t="s">
        <v>162</v>
      </c>
      <c r="E8" s="5"/>
      <c r="F8" s="5"/>
      <c r="G8" s="5"/>
      <c r="H8" s="5"/>
      <c r="I8" s="5"/>
    </row>
    <row r="9" spans="1:9">
      <c r="A9" s="5" t="s">
        <v>35</v>
      </c>
      <c r="B9" s="5" t="s">
        <v>155</v>
      </c>
      <c r="C9" s="5">
        <v>4</v>
      </c>
      <c r="D9" s="5" t="s">
        <v>163</v>
      </c>
      <c r="E9" s="5"/>
      <c r="F9" s="5"/>
      <c r="G9" s="5"/>
      <c r="H9" s="5"/>
      <c r="I9" s="5"/>
    </row>
    <row r="10" spans="1:9">
      <c r="A10" s="5" t="s">
        <v>35</v>
      </c>
      <c r="B10" s="5" t="s">
        <v>155</v>
      </c>
      <c r="C10" s="5">
        <v>5</v>
      </c>
      <c r="D10" s="5" t="s">
        <v>164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155</v>
      </c>
      <c r="C11" s="5">
        <v>6</v>
      </c>
      <c r="D11" s="5" t="s">
        <v>165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155</v>
      </c>
      <c r="C12" s="5">
        <v>7</v>
      </c>
      <c r="D12" s="5" t="s">
        <v>166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155</v>
      </c>
      <c r="C13" s="5">
        <v>1</v>
      </c>
      <c r="D13" s="5" t="s">
        <v>167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155</v>
      </c>
      <c r="C14" s="5">
        <v>2</v>
      </c>
      <c r="D14" s="5" t="s">
        <v>168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155</v>
      </c>
      <c r="C15" s="5">
        <v>3</v>
      </c>
      <c r="D15" s="5" t="s">
        <v>169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155</v>
      </c>
      <c r="C16" s="5">
        <v>4</v>
      </c>
      <c r="D16" s="5" t="s">
        <v>170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155</v>
      </c>
      <c r="C17" s="5">
        <v>5</v>
      </c>
      <c r="D17" s="5" t="s">
        <v>171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155</v>
      </c>
      <c r="C18" s="5">
        <v>6</v>
      </c>
      <c r="D18" s="5" t="s">
        <v>172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155</v>
      </c>
      <c r="C19" s="5">
        <v>1</v>
      </c>
      <c r="D19" s="5" t="s">
        <v>173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155</v>
      </c>
      <c r="C20" s="5">
        <v>2</v>
      </c>
      <c r="D20" s="5" t="s">
        <v>174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155</v>
      </c>
      <c r="C21" s="5">
        <v>3</v>
      </c>
      <c r="D21" s="5" t="s">
        <v>175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155</v>
      </c>
      <c r="C22" s="5">
        <v>4</v>
      </c>
      <c r="D22" s="5" t="s">
        <v>176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155</v>
      </c>
      <c r="C23" s="5">
        <v>5</v>
      </c>
      <c r="D23" s="5" t="s">
        <v>177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155</v>
      </c>
      <c r="C24" s="5">
        <v>6</v>
      </c>
      <c r="D24" s="5" t="s">
        <v>178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155</v>
      </c>
      <c r="C25" s="5">
        <v>7</v>
      </c>
      <c r="D25" s="5" t="s">
        <v>179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155</v>
      </c>
      <c r="C26" s="5">
        <v>8</v>
      </c>
      <c r="D26" s="5" t="s">
        <v>180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155</v>
      </c>
      <c r="C27" s="5">
        <v>9</v>
      </c>
      <c r="D27" s="5" t="s">
        <v>181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182</v>
      </c>
      <c r="B1" s="3"/>
      <c r="C1" s="3"/>
      <c r="D1" s="3"/>
      <c r="E1" s="3"/>
      <c r="F1" s="3"/>
      <c r="G1" s="3"/>
    </row>
    <row r="2" spans="1:7">
      <c r="A2" s="6" t="s">
        <v>183</v>
      </c>
      <c r="B2" s="6" t="s">
        <v>184</v>
      </c>
      <c r="C2" s="6" t="s">
        <v>185</v>
      </c>
      <c r="D2" s="6" t="s">
        <v>186</v>
      </c>
      <c r="E2" s="6" t="s">
        <v>187</v>
      </c>
      <c r="F2" s="6" t="s">
        <v>188</v>
      </c>
      <c r="G2" s="6" t="s">
        <v>189</v>
      </c>
    </row>
    <row r="3" spans="1:7">
      <c r="A3" s="5" t="s">
        <v>36</v>
      </c>
      <c r="B3" s="5">
        <v>20</v>
      </c>
      <c r="C3" s="5" t="s">
        <v>190</v>
      </c>
      <c r="D3" s="5">
        <v>1</v>
      </c>
      <c r="E3" s="5" t="s">
        <v>191</v>
      </c>
      <c r="F3" s="5" t="s">
        <v>192</v>
      </c>
      <c r="G3" s="5" t="s">
        <v>193</v>
      </c>
    </row>
    <row r="4" spans="1:7">
      <c r="A4" s="5"/>
      <c r="B4" s="5"/>
      <c r="C4" s="5"/>
      <c r="D4" s="5">
        <v>2</v>
      </c>
      <c r="E4" s="5" t="s">
        <v>194</v>
      </c>
      <c r="F4" s="5" t="s">
        <v>195</v>
      </c>
      <c r="G4" s="5" t="s">
        <v>196</v>
      </c>
    </row>
    <row r="5" spans="1:7">
      <c r="A5" s="5"/>
      <c r="B5" s="5"/>
      <c r="C5" s="5"/>
      <c r="D5" s="5">
        <v>3</v>
      </c>
      <c r="E5" s="5" t="s">
        <v>197</v>
      </c>
      <c r="F5" s="5" t="s">
        <v>198</v>
      </c>
      <c r="G5" s="5" t="s">
        <v>199</v>
      </c>
    </row>
    <row r="6" spans="1:7">
      <c r="A6" s="5"/>
      <c r="B6" s="5"/>
      <c r="C6" s="5"/>
      <c r="D6" s="5">
        <v>4</v>
      </c>
      <c r="E6" s="5" t="s">
        <v>200</v>
      </c>
      <c r="F6" s="5" t="s">
        <v>201</v>
      </c>
      <c r="G6" s="5" t="s">
        <v>202</v>
      </c>
    </row>
    <row r="7" spans="1:7">
      <c r="A7" s="5" t="s">
        <v>43</v>
      </c>
      <c r="B7" s="5">
        <v>25</v>
      </c>
      <c r="C7" s="5" t="s">
        <v>80</v>
      </c>
      <c r="D7" s="5">
        <v>1</v>
      </c>
      <c r="E7" s="5" t="s">
        <v>191</v>
      </c>
      <c r="F7" s="5" t="s">
        <v>192</v>
      </c>
      <c r="G7" s="5" t="s">
        <v>203</v>
      </c>
    </row>
    <row r="8" spans="1:7">
      <c r="A8" s="5"/>
      <c r="B8" s="5"/>
      <c r="C8" s="5"/>
      <c r="D8" s="5">
        <v>2</v>
      </c>
      <c r="E8" s="5" t="s">
        <v>194</v>
      </c>
      <c r="F8" s="5" t="s">
        <v>195</v>
      </c>
      <c r="G8" s="5" t="s">
        <v>204</v>
      </c>
    </row>
    <row r="9" spans="1:7">
      <c r="A9" s="5"/>
      <c r="B9" s="5"/>
      <c r="C9" s="5"/>
      <c r="D9" s="5">
        <v>3</v>
      </c>
      <c r="E9" s="5" t="s">
        <v>197</v>
      </c>
      <c r="F9" s="5" t="s">
        <v>198</v>
      </c>
      <c r="G9" s="5" t="s">
        <v>205</v>
      </c>
    </row>
    <row r="10" spans="1:7">
      <c r="A10" s="5"/>
      <c r="B10" s="5"/>
      <c r="C10" s="5"/>
      <c r="D10" s="5">
        <v>4</v>
      </c>
      <c r="E10" s="5" t="s">
        <v>200</v>
      </c>
      <c r="F10" s="5" t="s">
        <v>201</v>
      </c>
      <c r="G10" s="5" t="s">
        <v>206</v>
      </c>
    </row>
    <row r="11" spans="1:7">
      <c r="A11" s="5" t="s">
        <v>50</v>
      </c>
      <c r="B11" s="5">
        <v>25</v>
      </c>
      <c r="C11" s="5" t="s">
        <v>190</v>
      </c>
      <c r="D11" s="5">
        <v>1</v>
      </c>
      <c r="E11" s="5" t="s">
        <v>191</v>
      </c>
      <c r="F11" s="5" t="s">
        <v>192</v>
      </c>
      <c r="G11" s="5" t="s">
        <v>207</v>
      </c>
    </row>
    <row r="12" spans="1:7">
      <c r="A12" s="5"/>
      <c r="B12" s="5"/>
      <c r="C12" s="5"/>
      <c r="D12" s="5">
        <v>2</v>
      </c>
      <c r="E12" s="5" t="s">
        <v>194</v>
      </c>
      <c r="F12" s="5" t="s">
        <v>195</v>
      </c>
      <c r="G12" s="5" t="s">
        <v>208</v>
      </c>
    </row>
    <row r="13" spans="1:7">
      <c r="A13" s="5"/>
      <c r="B13" s="5"/>
      <c r="C13" s="5"/>
      <c r="D13" s="5">
        <v>3</v>
      </c>
      <c r="E13" s="5" t="s">
        <v>197</v>
      </c>
      <c r="F13" s="5" t="s">
        <v>198</v>
      </c>
      <c r="G13" s="5" t="s">
        <v>209</v>
      </c>
    </row>
    <row r="14" spans="1:7">
      <c r="A14" s="5"/>
      <c r="B14" s="5"/>
      <c r="C14" s="5"/>
      <c r="D14" s="5">
        <v>4</v>
      </c>
      <c r="E14" s="5" t="s">
        <v>200</v>
      </c>
      <c r="F14" s="5" t="s">
        <v>201</v>
      </c>
      <c r="G14" s="5" t="s">
        <v>210</v>
      </c>
    </row>
    <row r="15" spans="1:7">
      <c r="A15" s="5" t="s">
        <v>57</v>
      </c>
      <c r="B15" s="5">
        <v>20</v>
      </c>
      <c r="C15" s="5" t="s">
        <v>190</v>
      </c>
      <c r="D15" s="5">
        <v>1</v>
      </c>
      <c r="E15" s="5" t="s">
        <v>191</v>
      </c>
      <c r="F15" s="5" t="s">
        <v>192</v>
      </c>
      <c r="G15" s="5" t="s">
        <v>211</v>
      </c>
    </row>
    <row r="16" spans="1:7">
      <c r="A16" s="5"/>
      <c r="B16" s="5"/>
      <c r="C16" s="5"/>
      <c r="D16" s="5">
        <v>2</v>
      </c>
      <c r="E16" s="5" t="s">
        <v>194</v>
      </c>
      <c r="F16" s="5" t="s">
        <v>195</v>
      </c>
      <c r="G16" s="5" t="s">
        <v>212</v>
      </c>
    </row>
    <row r="17" spans="1:7">
      <c r="A17" s="5"/>
      <c r="B17" s="5"/>
      <c r="C17" s="5"/>
      <c r="D17" s="5">
        <v>3</v>
      </c>
      <c r="E17" s="5" t="s">
        <v>197</v>
      </c>
      <c r="F17" s="5" t="s">
        <v>198</v>
      </c>
      <c r="G17" s="5" t="s">
        <v>213</v>
      </c>
    </row>
    <row r="18" spans="1:7">
      <c r="A18" s="5"/>
      <c r="B18" s="5"/>
      <c r="C18" s="5"/>
      <c r="D18" s="5">
        <v>4</v>
      </c>
      <c r="E18" s="5" t="s">
        <v>200</v>
      </c>
      <c r="F18" s="5" t="s">
        <v>201</v>
      </c>
      <c r="G18" s="5" t="s">
        <v>214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215</v>
      </c>
    </row>
    <row r="2" spans="1:1">
      <c r="A2" t="s">
        <v>216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217</v>
      </c>
    </row>
    <row r="2" spans="1:1">
      <c r="A2" t="s">
        <v>218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219</v>
      </c>
      <c r="B1" s="3"/>
      <c r="C1" s="3"/>
      <c r="D1" s="3"/>
    </row>
    <row r="2" spans="1:4">
      <c r="A2" s="6" t="s">
        <v>183</v>
      </c>
      <c r="B2" s="6" t="s">
        <v>220</v>
      </c>
      <c r="C2" s="6" t="s">
        <v>221</v>
      </c>
      <c r="D2" s="6" t="s">
        <v>222</v>
      </c>
    </row>
    <row r="3" spans="1:4">
      <c r="A3" s="5" t="s">
        <v>36</v>
      </c>
      <c r="B3" s="5" t="s">
        <v>223</v>
      </c>
      <c r="C3" s="5" t="s">
        <v>224</v>
      </c>
      <c r="D3" s="5" t="s">
        <v>225</v>
      </c>
    </row>
    <row r="4" spans="1:4">
      <c r="A4" s="5" t="s">
        <v>36</v>
      </c>
      <c r="B4" s="5" t="s">
        <v>226</v>
      </c>
      <c r="C4" s="5" t="s">
        <v>227</v>
      </c>
      <c r="D4" s="5" t="s">
        <v>228</v>
      </c>
    </row>
    <row r="5" spans="1:4">
      <c r="A5" s="5" t="s">
        <v>36</v>
      </c>
      <c r="B5" s="5" t="s">
        <v>229</v>
      </c>
      <c r="C5" s="5" t="s">
        <v>230</v>
      </c>
      <c r="D5" s="5" t="s">
        <v>231</v>
      </c>
    </row>
    <row r="6" spans="1:4">
      <c r="A6" s="5" t="s">
        <v>43</v>
      </c>
      <c r="B6" s="5" t="s">
        <v>223</v>
      </c>
      <c r="C6" s="5" t="s">
        <v>232</v>
      </c>
      <c r="D6" s="5" t="s">
        <v>233</v>
      </c>
    </row>
    <row r="7" spans="1:4">
      <c r="A7" s="5" t="s">
        <v>43</v>
      </c>
      <c r="B7" s="5" t="s">
        <v>226</v>
      </c>
      <c r="C7" s="5" t="s">
        <v>234</v>
      </c>
      <c r="D7" s="5" t="s">
        <v>235</v>
      </c>
    </row>
    <row r="8" spans="1:4">
      <c r="A8" s="5" t="s">
        <v>43</v>
      </c>
      <c r="B8" s="5" t="s">
        <v>229</v>
      </c>
      <c r="C8" s="5" t="s">
        <v>236</v>
      </c>
      <c r="D8" s="5" t="s">
        <v>237</v>
      </c>
    </row>
    <row r="9" spans="1:4">
      <c r="A9" s="5" t="s">
        <v>50</v>
      </c>
      <c r="B9" s="5" t="s">
        <v>223</v>
      </c>
      <c r="C9" s="5" t="s">
        <v>238</v>
      </c>
      <c r="D9" s="5" t="s">
        <v>239</v>
      </c>
    </row>
    <row r="10" spans="1:4">
      <c r="A10" s="5" t="s">
        <v>50</v>
      </c>
      <c r="B10" s="5" t="s">
        <v>226</v>
      </c>
      <c r="C10" s="5" t="s">
        <v>240</v>
      </c>
      <c r="D10" s="5" t="s">
        <v>241</v>
      </c>
    </row>
    <row r="11" spans="1:4">
      <c r="A11" s="5" t="s">
        <v>50</v>
      </c>
      <c r="B11" s="5" t="s">
        <v>229</v>
      </c>
      <c r="C11" s="5" t="s">
        <v>242</v>
      </c>
      <c r="D11" s="5" t="s">
        <v>243</v>
      </c>
    </row>
    <row r="12" spans="1:4">
      <c r="A12" s="5" t="s">
        <v>57</v>
      </c>
      <c r="B12" s="5" t="s">
        <v>223</v>
      </c>
      <c r="C12" s="5" t="s">
        <v>223</v>
      </c>
      <c r="D12" s="5" t="s">
        <v>244</v>
      </c>
    </row>
    <row r="13" spans="1:4">
      <c r="A13" s="5" t="s">
        <v>57</v>
      </c>
      <c r="B13" s="5" t="s">
        <v>226</v>
      </c>
      <c r="C13" s="5" t="s">
        <v>245</v>
      </c>
      <c r="D13" s="5" t="s">
        <v>246</v>
      </c>
    </row>
    <row r="14" spans="1:4">
      <c r="A14" s="5" t="s">
        <v>57</v>
      </c>
      <c r="B14" s="5" t="s">
        <v>229</v>
      </c>
      <c r="C14" s="5" t="s">
        <v>247</v>
      </c>
      <c r="D14" s="5" t="s">
        <v>248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2026-05-26T19:09:05+02:00</dcterms:created>
  <dcterms:modified xsi:type="dcterms:W3CDTF">2026-05-26T19:09:05+02:00</dcterms:modified>
  <dc:title>Currículo LOMLOE Cultura audiovisual 1.º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