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<sst xmlns="http://schemas.openxmlformats.org/spreadsheetml/2006/main" uniqueCount="261">
  <si>
    <t>Corrigiendo.es</t>
  </si>
  <si>
    <t>Materia</t>
  </si>
  <si>
    <t>Cultura audiovisual</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</si>
  <si>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</si>
  <si>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</si>
  <si>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</si>
  <si>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</si>
  <si>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</si>
  <si>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</si>
  <si>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</si>
  <si>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</si>
  <si>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</si>
  <si>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</si>
  <si>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</si>
  <si>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</si>
  <si>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</si>
  <si>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</si>
  <si>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</si>
  <si>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</si>
  <si>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</si>
  <si>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</si>
  <si>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</si>
  <si>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</si>
  <si>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</si>
  <si>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</si>
  <si>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</si>
  <si>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</si>
  <si>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</si>
  <si>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</si>
  <si>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</si>
  <si>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</si>
  <si>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</si>
  <si>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</si>
  <si>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</si>
  <si>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</si>
  <si>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</si>
  <si>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OBJ1</t>
  </si>
  <si>
    <t>Analizar imágenes fotográficas fijas y producciones audiovisuales de distintos estilos, formatos, géneros y culturas, valorando sus cualidades plásticas, formales y semánticas, y reflexionando sobre la historia de ambos medios, para desarrollar el criterio estético, valorar el patrimonio, ampliar las posibilidades de disfrutar y enriquecer el imaginario propio. - Las manifestaciones de la fotografía y el audiovisual se encuentran en aumento exponencial en la sociedad contemporánea.</t>
  </si>
  <si>
    <t>OBJ2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</si>
  <si>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 Llevar a buen término una producción audiovisual es el resultado de un proceso complejo que implica, por una parte, la capacidad de introspección y, por otra,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de una personalidad creativa abierta, amplia y diversa, que involucre un acercamiento a otros medios de expresión.</t>
  </si>
  <si>
    <t>OBJ3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</si>
  <si>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 - El proceso de realización de una producción audiovisual colectiva es complejo y requiere de la participación de un número de personas relativamente amplio para cubrir todos sus aspectos (guion, planificación, interpretación, grabación, edición, etc.), que implican desde la correcta utilización de las convenciones del lenguaje audiovisual, hasta la organización de equipos humanos. Además, el entorno digital propio del trabajo audiovisual contemporáneo se caracteriza por la necesidad de adaptación a la transformación permanente de las herramientas y de las tecnologías que genera, por lo que el alumnado debe saber seleccionarlas y utilizarlas y ha de demostrar un conocimiento activo de estas en las creaciones propias. - Por lo demás, la producción audiovisual implica un proceso de trabajo pautado y ordenado, con fases marcadas y con una división de las tareas muy clara, para que los imprevistos no perjudiquen el proyecto.</t>
  </si>
  <si>
    <t>OBJ4</t>
  </si>
  <si>
    <t>Determinar el público destinatario de una producción audiovisual, analizando sus características y atendiendo al propósito de la obra para adoptar el lenguaje, el formato y los medios técnicos más adecuados y seleccionar las vías de difusión más oportunas. - Dado el amplio abanico de posibilidades de acercamiento a la creación audiovisual que caracteriza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</si>
  <si>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Competencia</t>
  </si>
  <si>
    <t>Verbo de desempeño</t>
  </si>
  <si>
    <t>Evidencia observable</t>
  </si>
  <si>
    <t>Instrumento sugerido</t>
  </si>
  <si>
    <t>Contexto en el aula</t>
  </si>
  <si>
    <t>Errata típica a evitar</t>
  </si>
  <si>
    <t>Peso sugerido %</t>
  </si>
  <si>
    <t>CE1.1</t>
  </si>
  <si>
    <t>Explicar los aspectos esenciales de la evolución del lenguaje fotográfico y audiovisual valorando los cambios que se produjeron a lo largo de la historia del medio.</t>
  </si>
  <si>
    <t>Instrumento competencial</t>
  </si>
  <si>
    <t>CE1.2</t>
  </si>
  <si>
    <t>Analizar las cualidades plásticas, formales y semánticas de producciones fotográficas y audiovisuales de distintos estilos, formatos, géneros y culturas, determinando las reglas y los códigos por los que se rigen y valorando la flexibilidad de esas normas.</t>
  </si>
  <si>
    <t>CE1.3</t>
  </si>
  <si>
    <t>Proponer interpretaciones personales del patrimonio fotográfico y audiovisual argumentando desde un criterio estético propio.</t>
  </si>
  <si>
    <t>CE2.1</t>
  </si>
  <si>
    <t>Diseñar producciones audiovisuales creativas que representen las ideas, opiniones y sentimientos propios a partir de un tema o motivo previos, incorporando las experiencias personales y el acercamiento a otros medios de expresión.</t>
  </si>
  <si>
    <t>CE2.2</t>
  </si>
  <si>
    <t>Evaluar el rigor ético y formal con el que se usan las herramientas de creación audiovisual analizando diversas producciones, distinguiendo críticamente los modos de presentar las informaciones y los mensajes, identificando su posible manipulación y reflexionando sobre la necesidad de respeto a la propiedad intelectual y a los derechos de autor.</t>
  </si>
  <si>
    <t>CE2.3</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</si>
  <si>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</si>
  <si>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CE2.4</t>
  </si>
  <si>
    <t>Demostrar flexibilidad y habilidad para resolver los imprevistos propios de las producciones audiovisuales, teniéndolos en cuenta en su planificación y considerando de manera abierta las diferentes posibilidades para resolver un problema sobrevenido.</t>
  </si>
  <si>
    <t>CE2.5</t>
  </si>
  <si>
    <t>Justificar la elección del lenguaje, el formato y los medios técnicos en producciones audiovisuales, considerando previamente el tipo de público al que se quieren dirigir.</t>
  </si>
  <si>
    <t>CE3.1</t>
  </si>
  <si>
    <t>CE3.2</t>
  </si>
  <si>
    <t>CE4.1</t>
  </si>
  <si>
    <t>CE4.2</t>
  </si>
  <si>
    <t>Confeccionar adecuadamente los equipos de trabajo para producciones audiovisuales colectivas, identificando las diferentes habilidades requeridas y repartiendo las tareas con criterio.</t>
  </si>
  <si>
    <t>CE4.3</t>
  </si>
  <si>
    <t>Planificar producciones audiovisuales determinando los medios y las habilidades necesarios, teniendo en cuenta todos sus aspectos (guion, planificación, interpretación, grabación, edición, etc.), justificando razonadamente su elección y considerando los posibles imprevistos y la manera de resolverlos.</t>
  </si>
  <si>
    <t>CE4.4</t>
  </si>
  <si>
    <t>Demostrar flexibilidad y habilidad para resolver los imprevistos propios de las producciones audiovisuales teniéndolos en cuenta en su planificación y considerando de manera abierta las diferentes posibilidades para resolver un problema sobrevenido.</t>
  </si>
  <si>
    <t>CE4.5</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</si>
  <si>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</si>
  <si>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CE4.6</t>
  </si>
  <si>
    <t>CE4.7</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</si>
  <si>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</si>
  <si>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CE4.8</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</si>
  <si>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</si>
  <si>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Bloque</t>
  </si>
  <si>
    <t>#</t>
  </si>
  <si>
    <t>Saber oficial</t>
  </si>
  <si>
    <t>Dimensión</t>
  </si>
  <si>
    <t>Saber previo necesario</t>
  </si>
  <si>
    <t>Conexión competencial</t>
  </si>
  <si>
    <t>Ejemplo actividad de aula</t>
  </si>
  <si>
    <t>Saberes básicos del decreto</t>
  </si>
  <si>
    <t>Orígenes de la fotografía y del cine: primeros pasos en los avances tecnológicos y en el establecimiento de las formas lingüísticas en ambos medios.</t>
  </si>
  <si>
    <t>Creación y evolución de la fotografía y del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</si>
  <si>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</si>
  <si>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</si>
  <si>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filme , anuncio, vídeo educativo, vídeo corporativo/institucional, formatos asociados a las redes sociales, etc.). Aspectos formales más destacados.</t>
  </si>
  <si>
    <t>El audiovisual en la sociedad contemporánea: medios de comunicación convencionales e internet.</t>
  </si>
  <si>
    <t>Plano, toma, ángulo visual y movimientos físicos y ópticos de cámara. Tipologías y su valor expresivo.</t>
  </si>
  <si>
    <t>Exposición, enfoque, encuadre, profundidad de campo, campo y fuera de campo.</t>
  </si>
  <si>
    <t>Conceptos básicos sobre iluminación.</t>
  </si>
  <si>
    <t>Composición para imagen fija y para imagen en movimiento.</t>
  </si>
  <si>
    <t>Simbología y psicología del color. Uso en las grandes obras de arte de la fotografía y del cine. Ejemplos de aplicación en grandes obras del cine y de la fotografía.</t>
  </si>
  <si>
    <t>Retoque digital.</t>
  </si>
  <si>
    <t>Funciones de la imagen audiovisual.</t>
  </si>
  <si>
    <t>El guion literario. Fases de elaboración. Escena y secuencia dramática. La escaleta.</t>
  </si>
  <si>
    <t>El guion técnico y el . storyboard</t>
  </si>
  <si>
    <t>La puesta en escena: localizaciones, decorados (volumétricos y virtuales), caracterización, interpretación, iluminación, movimiento.</t>
  </si>
  <si>
    <t>La banda de sonido: perspectiva sonora y posibilidades expresivas.</t>
  </si>
  <si>
    <t>El montaje y la posproducción. Evolución y gramática.</t>
  </si>
  <si>
    <t>Los lenguajes de la televisión y la publicidad.</t>
  </si>
  <si>
    <t>Equipos humanos de trabajo en la producción audiovisual: dirección, producción, cámara/fotografía, sonido, arte, posproducción.</t>
  </si>
  <si>
    <t>La distribución de tareas en la producción audiovisual: criterios de selección a partir de las habilidades requeridas.</t>
  </si>
  <si>
    <t>Fases de trabajo: preproducción, rodaje y posproducción.</t>
  </si>
  <si>
    <t>Estrategias de selección de técnicas, herramientas y convenciones audiovisuales.</t>
  </si>
  <si>
    <t>Medios técnicos de realización: cámara y accesorios, microfonía, equipo de iluminación.</t>
  </si>
  <si>
    <t>Grabación del sonido, sincrónico y recreado.</t>
  </si>
  <si>
    <t>Principales software 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</si>
  <si>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</si>
  <si>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</si>
  <si>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</si>
  <si>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</si>
  <si>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</si>
  <si>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</si>
  <si>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</si>
  <si>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</si>
  <si>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</si>
  <si>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</si>
  <si>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</si>
  <si>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</si>
  <si>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</si>
  <si>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</si>
  <si>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</si>
  <si>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</si>
  <si>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</si>
  <si>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</si>
  <si>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</si>
  <si>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</si>
  <si>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</si>
  <si>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</si>
  <si>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</si>
  <si>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</si>
  <si>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</si>
  <si>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</si>
  <si>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</si>
  <si>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</si>
  <si>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CE.2</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</si>
  <si>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</si>
  <si>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</si>
  <si>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</si>
  <si>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</si>
  <si>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</si>
  <si>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</si>
  <si>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CE.3</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</si>
  <si>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</si>
  <si>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</si>
  <si>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</si>
  <si>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</si>
  <si>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</si>
  <si>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</si>
  <si>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CE.4</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</si>
  <si>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</si>
  <si>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</si>
  <si>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</si>
  <si>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</si>
  <si>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</si>
  <si>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</si>
  <si>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</si>
  <si>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</si>
  <si>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</si>
  <si>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</si>
  <si>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</si>
  <si>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</si>
  <si>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</si>
  <si>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</si>
  <si>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</si>
  <si>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</si>
  <si>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</si>
  <si>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</si>
  <si>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</si>
  <si>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</si>
  <si>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</si>
  <si>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</si>
  <si>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</si>
  <si>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</si>
  <si>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</si>
  <si>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</si>
  <si>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</si>
  <si>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</si>
  <si>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</si>
  <si>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</si>
  <si>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</si>
  <si>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</si>
  <si>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</si>
  <si>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</si>
  <si>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</si>
  <si>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</si>
  <si>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</si>
  <si>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</si>
  <si>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</si>
  <si>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</si>
  <si>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</si>
  <si>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</si>
  <si>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</si>
  <si>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</si>
  <si>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</si>
  <si>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</si>
  <si>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</si>
  <si>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</si>
  <si>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</si>
  <si>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</si>
  <si>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</si>
  <si>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</si>
  <si>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</si>
  <si>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</si>
  <si>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</si>
  <si>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</si>
  <si>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 xml:space="preserve">Evaluar el rigor ético y formal con el que se usan las herramientas de creación audiovisual analizando diversas producciones, distinguiendo críticamente los modos de presentar las </t>
  </si>
  <si>
    <t>Realizar producciones audiovisuales creativas que representen las ideas, opiniones y sentimientos propios a partir de un tema o motivo previos, utilizando la propia presencia en la</t>
  </si>
  <si>
    <t>Demostrar flexibilidad y habilidad para resolver los imprevistos propios de las producciones audiovisuales, teniéndolos en cuenta en su planificación y considerando de manera abier</t>
  </si>
  <si>
    <t>Confeccionar adecuadamente los equipos de trabajo para producciones audiovisuales colectivas, identificando las diferentes habilidades requeridas y repartiendo las tareas con crite</t>
  </si>
  <si>
    <t xml:space="preserve">Planificar producciones audiovisuales determinando los medios y las habilidades necesarios, teniendo en cuenta todos sus aspectos (guion, planificación, interpretación, grabación, </t>
  </si>
  <si>
    <t>Demostrar flexibilidad y habilidad para resolver los imprevistos propios de las producciones audiovisuales teniéndolos en cuenta en su planificación y considerando de manera abiert</t>
  </si>
  <si>
    <t>Realizar producciones audiovisuales de manera creativa utilizando correctamente las técnicas, herramientas y convenciones del lenguaje necesarias, valorando el trabajo colaborativo</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</si>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</sst>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18</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166</v>
      </c>
      <c r="B1" s="3"/>
      <c r="C1" s="3"/>
      <c r="D1" s="3"/>
    </row>
    <row r="2" spans="1:4">
      <c r="A2" s="6" t="s">
        <v>121</v>
      </c>
      <c r="B2" s="6" t="s">
        <v>167</v>
      </c>
      <c r="C2" s="6" t="s">
        <v>168</v>
      </c>
      <c r="D2" s="6" t="s">
        <v>169</v>
      </c>
    </row>
    <row r="3" spans="1:4">
      <c r="A3" s="5" t="s">
        <v>136</v>
      </c>
      <c r="B3" s="5" t="s">
        <v>170</v>
      </c>
      <c r="C3" s="5"/>
      <c r="D3" s="5" t="s">
        <v>171</v>
      </c>
    </row>
    <row r="4" spans="1:4">
      <c r="A4" s="5" t="s">
        <v>146</v>
      </c>
      <c r="B4" s="5" t="s">
        <v>172</v>
      </c>
      <c r="C4" s="5"/>
      <c r="D4" s="5" t="s">
        <v>173</v>
      </c>
    </row>
    <row r="5" spans="1:4">
      <c r="A5" s="5" t="s">
        <v>153</v>
      </c>
      <c r="B5" s="5" t="s">
        <v>174</v>
      </c>
      <c r="C5" s="5"/>
      <c r="D5" s="5" t="s">
        <v>175</v>
      </c>
    </row>
    <row r="6" spans="1:4">
      <c r="A6" s="5" t="s">
        <v>160</v>
      </c>
      <c r="B6" s="5" t="s">
        <v>176</v>
      </c>
      <c r="C6" s="5"/>
      <c r="D6" s="5" t="s">
        <v>177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178</v>
      </c>
    </row>
    <row r="2" spans="1:1">
      <c r="A2" t="s">
        <v>179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180</v>
      </c>
      <c r="B1" s="3"/>
      <c r="C1" s="3"/>
      <c r="D1" s="3"/>
      <c r="E1" s="3"/>
    </row>
    <row r="2" spans="1:5">
      <c r="A2" s="6" t="s">
        <v>85</v>
      </c>
      <c r="B2" s="6" t="s">
        <v>181</v>
      </c>
      <c r="C2" s="6" t="s">
        <v>182</v>
      </c>
      <c r="D2" s="6" t="s">
        <v>183</v>
      </c>
      <c r="E2" s="6" t="s">
        <v>184</v>
      </c>
    </row>
    <row r="3" spans="1:5">
      <c r="A3" s="5">
        <v>1</v>
      </c>
      <c r="B3" s="5" t="s">
        <v>185</v>
      </c>
      <c r="C3" s="5" t="s">
        <v>186</v>
      </c>
      <c r="D3" s="5" t="s">
        <v>187</v>
      </c>
      <c r="E3" s="5" t="s">
        <v>188</v>
      </c>
    </row>
    <row r="4" spans="1:5">
      <c r="A4" s="5">
        <v>2</v>
      </c>
      <c r="B4" s="5" t="s">
        <v>189</v>
      </c>
      <c r="C4" s="5" t="s">
        <v>190</v>
      </c>
      <c r="D4" s="5" t="s">
        <v>191</v>
      </c>
      <c r="E4" s="5" t="s">
        <v>192</v>
      </c>
    </row>
    <row r="5" spans="1:5">
      <c r="A5" s="5">
        <v>3</v>
      </c>
      <c r="B5" s="5" t="s">
        <v>193</v>
      </c>
      <c r="C5" s="5" t="s">
        <v>194</v>
      </c>
      <c r="D5" s="5" t="s">
        <v>195</v>
      </c>
      <c r="E5" s="5" t="s">
        <v>196</v>
      </c>
    </row>
    <row r="6" spans="1:5">
      <c r="A6" s="5">
        <v>4</v>
      </c>
      <c r="B6" s="5" t="s">
        <v>197</v>
      </c>
      <c r="C6" s="5" t="s">
        <v>198</v>
      </c>
      <c r="D6" s="5" t="s">
        <v>199</v>
      </c>
      <c r="E6" s="5" t="s">
        <v>200</v>
      </c>
    </row>
    <row r="7" spans="1:5">
      <c r="A7" s="5">
        <v>5</v>
      </c>
      <c r="B7" s="5" t="s">
        <v>201</v>
      </c>
      <c r="C7" s="5" t="s">
        <v>194</v>
      </c>
      <c r="D7" s="5" t="s">
        <v>202</v>
      </c>
      <c r="E7" s="5" t="s">
        <v>203</v>
      </c>
    </row>
    <row r="8" spans="1:5">
      <c r="A8" s="5">
        <v>6</v>
      </c>
      <c r="B8" s="5" t="s">
        <v>204</v>
      </c>
      <c r="C8" s="5" t="s">
        <v>190</v>
      </c>
      <c r="D8" s="5" t="s">
        <v>205</v>
      </c>
      <c r="E8" s="5" t="s">
        <v>206</v>
      </c>
    </row>
    <row r="9" spans="1:5">
      <c r="A9" s="5">
        <v>7</v>
      </c>
      <c r="B9" s="5" t="s">
        <v>207</v>
      </c>
      <c r="C9" s="5" t="s">
        <v>190</v>
      </c>
      <c r="D9" s="5" t="s">
        <v>208</v>
      </c>
      <c r="E9" s="5" t="s">
        <v>209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210</v>
      </c>
      <c r="B1" s="3"/>
      <c r="C1" s="3"/>
      <c r="D1" s="3"/>
      <c r="E1" s="3"/>
      <c r="F1" s="3"/>
    </row>
    <row r="2" spans="1:6">
      <c r="A2" s="6" t="s">
        <v>28</v>
      </c>
      <c r="B2" s="6" t="s">
        <v>44</v>
      </c>
      <c r="C2" s="6" t="s">
        <v>211</v>
      </c>
      <c r="D2" s="6" t="s">
        <v>212</v>
      </c>
      <c r="E2" s="6" t="s">
        <v>213</v>
      </c>
      <c r="F2" s="6" t="s">
        <v>214</v>
      </c>
    </row>
    <row r="3" spans="1:6">
      <c r="A3" s="5" t="s">
        <v>51</v>
      </c>
      <c r="B3" s="5" t="s">
        <v>36</v>
      </c>
      <c r="C3" s="5" t="s">
        <v>52</v>
      </c>
      <c r="D3" s="7"/>
      <c r="E3" s="7">
        <v>5.56</v>
      </c>
      <c r="F3" s="5"/>
    </row>
    <row r="4" spans="1:6">
      <c r="A4" s="5" t="s">
        <v>54</v>
      </c>
      <c r="B4" s="5" t="s">
        <v>36</v>
      </c>
      <c r="C4" s="5" t="s">
        <v>215</v>
      </c>
      <c r="D4" s="7"/>
      <c r="E4" s="7">
        <v>5.56</v>
      </c>
      <c r="F4" s="5"/>
    </row>
    <row r="5" spans="1:6">
      <c r="A5" s="5" t="s">
        <v>56</v>
      </c>
      <c r="B5" s="5" t="s">
        <v>36</v>
      </c>
      <c r="C5" s="5" t="s">
        <v>57</v>
      </c>
      <c r="D5" s="7"/>
      <c r="E5" s="7">
        <v>5.56</v>
      </c>
      <c r="F5" s="5"/>
    </row>
    <row r="6" spans="1:6">
      <c r="A6" s="5" t="s">
        <v>58</v>
      </c>
      <c r="B6" s="5" t="s">
        <v>38</v>
      </c>
      <c r="C6" s="5" t="s">
        <v>216</v>
      </c>
      <c r="D6" s="7"/>
      <c r="E6" s="7">
        <v>5.56</v>
      </c>
      <c r="F6" s="5"/>
    </row>
    <row r="7" spans="1:6">
      <c r="A7" s="5" t="s">
        <v>60</v>
      </c>
      <c r="B7" s="5" t="s">
        <v>38</v>
      </c>
      <c r="C7" s="5" t="s">
        <v>217</v>
      </c>
      <c r="D7" s="7"/>
      <c r="E7" s="7">
        <v>5.56</v>
      </c>
      <c r="F7" s="5"/>
    </row>
    <row r="8" spans="1:6">
      <c r="A8" s="5" t="s">
        <v>62</v>
      </c>
      <c r="B8" s="5" t="s">
        <v>38</v>
      </c>
      <c r="C8" s="5" t="s">
        <v>218</v>
      </c>
      <c r="D8" s="7"/>
      <c r="E8" s="7">
        <v>5.56</v>
      </c>
      <c r="F8" s="5"/>
    </row>
    <row r="9" spans="1:6">
      <c r="A9" s="5" t="s">
        <v>64</v>
      </c>
      <c r="B9" s="5" t="s">
        <v>40</v>
      </c>
      <c r="C9" s="5" t="s">
        <v>219</v>
      </c>
      <c r="D9" s="7"/>
      <c r="E9" s="7">
        <v>5.56</v>
      </c>
      <c r="F9" s="5"/>
    </row>
    <row r="10" spans="1:6">
      <c r="A10" s="5" t="s">
        <v>66</v>
      </c>
      <c r="B10" s="5" t="s">
        <v>42</v>
      </c>
      <c r="C10" s="5" t="s">
        <v>67</v>
      </c>
      <c r="D10" s="7"/>
      <c r="E10" s="7">
        <v>5.56</v>
      </c>
      <c r="F10" s="5"/>
    </row>
    <row r="11" spans="1:6">
      <c r="A11" s="5" t="s">
        <v>68</v>
      </c>
      <c r="B11" s="5" t="s">
        <v>38</v>
      </c>
      <c r="C11" s="5" t="s">
        <v>218</v>
      </c>
      <c r="D11" s="7"/>
      <c r="E11" s="7">
        <v>5.56</v>
      </c>
      <c r="F11" s="5"/>
    </row>
    <row r="12" spans="1:6">
      <c r="A12" s="5" t="s">
        <v>69</v>
      </c>
      <c r="B12" s="5" t="s">
        <v>42</v>
      </c>
      <c r="C12" s="5" t="s">
        <v>67</v>
      </c>
      <c r="D12" s="7"/>
      <c r="E12" s="7">
        <v>5.56</v>
      </c>
      <c r="F12" s="5"/>
    </row>
    <row r="13" spans="1:6">
      <c r="A13" s="5" t="s">
        <v>70</v>
      </c>
      <c r="B13" s="5" t="s">
        <v>38</v>
      </c>
      <c r="C13" s="5" t="s">
        <v>218</v>
      </c>
      <c r="D13" s="7"/>
      <c r="E13" s="7">
        <v>5.56</v>
      </c>
      <c r="F13" s="5"/>
    </row>
    <row r="14" spans="1:6">
      <c r="A14" s="5" t="s">
        <v>71</v>
      </c>
      <c r="B14" s="5" t="s">
        <v>40</v>
      </c>
      <c r="C14" s="5" t="s">
        <v>220</v>
      </c>
      <c r="D14" s="7"/>
      <c r="E14" s="7">
        <v>5.56</v>
      </c>
      <c r="F14" s="5"/>
    </row>
    <row r="15" spans="1:6">
      <c r="A15" s="5" t="s">
        <v>73</v>
      </c>
      <c r="B15" s="5" t="s">
        <v>40</v>
      </c>
      <c r="C15" s="5" t="s">
        <v>221</v>
      </c>
      <c r="D15" s="7"/>
      <c r="E15" s="7">
        <v>5.56</v>
      </c>
      <c r="F15" s="5"/>
    </row>
    <row r="16" spans="1:6">
      <c r="A16" s="5" t="s">
        <v>75</v>
      </c>
      <c r="B16" s="5" t="s">
        <v>40</v>
      </c>
      <c r="C16" s="5" t="s">
        <v>222</v>
      </c>
      <c r="D16" s="7"/>
      <c r="E16" s="7">
        <v>5.56</v>
      </c>
      <c r="F16" s="5"/>
    </row>
    <row r="17" spans="1:6">
      <c r="A17" s="5" t="s">
        <v>77</v>
      </c>
      <c r="B17" s="5" t="s">
        <v>40</v>
      </c>
      <c r="C17" s="5" t="s">
        <v>223</v>
      </c>
      <c r="D17" s="7"/>
      <c r="E17" s="7">
        <v>5.56</v>
      </c>
      <c r="F17" s="5"/>
    </row>
    <row r="18" spans="1:6">
      <c r="A18" s="5" t="s">
        <v>79</v>
      </c>
      <c r="B18" s="5" t="s">
        <v>42</v>
      </c>
      <c r="C18" s="5" t="s">
        <v>67</v>
      </c>
      <c r="D18" s="7"/>
      <c r="E18" s="7">
        <v>5.56</v>
      </c>
      <c r="F18" s="5"/>
    </row>
    <row r="19" spans="1:6">
      <c r="A19" s="5" t="s">
        <v>80</v>
      </c>
      <c r="B19" s="5" t="s">
        <v>42</v>
      </c>
      <c r="C19" s="5" t="s">
        <v>224</v>
      </c>
      <c r="D19" s="7"/>
      <c r="E19" s="7">
        <v>5.56</v>
      </c>
      <c r="F19" s="5"/>
    </row>
    <row r="20" spans="1:6">
      <c r="A20" s="5" t="s">
        <v>82</v>
      </c>
      <c r="B20" s="5" t="s">
        <v>42</v>
      </c>
      <c r="C20" s="5" t="s">
        <v>225</v>
      </c>
      <c r="D20" s="7"/>
      <c r="E20" s="7">
        <v>5.56</v>
      </c>
      <c r="F20" s="5"/>
    </row>
    <row r="21" spans="1:6">
      <c r="A21" s="5" t="s">
        <v>226</v>
      </c>
      <c r="B21" s="5"/>
      <c r="C21" s="5"/>
      <c r="D21" s="7"/>
      <c r="E21" s="7">
        <f>SUM(E3:E20)</f>
        <v>100.080000000000027</v>
      </c>
      <c r="F21" s="5" t="s">
        <v>227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2">
      <c r="A1" s="6" t="s">
        <v>228</v>
      </c>
      <c r="B1" s="6" t="s">
        <v>229</v>
      </c>
      <c r="C1" s="6" t="s">
        <v>51</v>
      </c>
      <c r="D1" s="6" t="s">
        <v>54</v>
      </c>
      <c r="E1" s="6" t="s">
        <v>56</v>
      </c>
      <c r="F1" s="6" t="s">
        <v>58</v>
      </c>
      <c r="G1" s="6" t="s">
        <v>60</v>
      </c>
      <c r="H1" s="6" t="s">
        <v>62</v>
      </c>
      <c r="I1" s="6" t="s">
        <v>64</v>
      </c>
      <c r="J1" s="6" t="s">
        <v>66</v>
      </c>
      <c r="K1" s="6" t="s">
        <v>68</v>
      </c>
      <c r="L1" s="6" t="s">
        <v>69</v>
      </c>
      <c r="M1" s="6" t="s">
        <v>70</v>
      </c>
      <c r="N1" s="6" t="s">
        <v>71</v>
      </c>
      <c r="O1" s="6" t="s">
        <v>73</v>
      </c>
      <c r="P1" s="6" t="s">
        <v>75</v>
      </c>
      <c r="Q1" s="6" t="s">
        <v>77</v>
      </c>
      <c r="R1" s="6" t="s">
        <v>79</v>
      </c>
      <c r="S1" s="6" t="s">
        <v>80</v>
      </c>
      <c r="T1" s="6" t="s">
        <v>82</v>
      </c>
      <c r="U1" s="6" t="s">
        <v>230</v>
      </c>
      <c r="V1" s="6" t="s">
        <v>214</v>
      </c>
    </row>
    <row r="2" spans="1:22">
      <c r="A2" s="5" t="s">
        <v>231</v>
      </c>
      <c r="B2" s="5"/>
      <c r="C2" s="5"/>
      <c r="D2" s="5"/>
      <c r="E2" s="5"/>
      <c r="F2" s="5"/>
      <c r="G2" s="5"/>
      <c r="H2" s="5"/>
      <c r="I2" s="5"/>
      <c r="J2" s="5"/>
      <c r="K2" s="5"/>
      <c r="L2" s="5"/>
      <c r="M2" s="5"/>
      <c r="N2" s="5"/>
      <c r="O2" s="5"/>
      <c r="P2" s="5"/>
      <c r="Q2" s="5"/>
      <c r="R2" s="5"/>
      <c r="S2" s="5"/>
      <c r="T2" s="5"/>
      <c r="U2" s="5" t="str">
        <f>IFERROR(AVERAGE(C2:T2),"")</f>
        <v/>
      </c>
      <c r="V2" s="5"/>
    </row>
    <row r="3" spans="1:22">
      <c r="A3" s="5" t="s">
        <v>232</v>
      </c>
      <c r="B3" s="5"/>
      <c r="C3" s="5"/>
      <c r="D3" s="5"/>
      <c r="E3" s="5"/>
      <c r="F3" s="5"/>
      <c r="G3" s="5"/>
      <c r="H3" s="5"/>
      <c r="I3" s="5"/>
      <c r="J3" s="5"/>
      <c r="K3" s="5"/>
      <c r="L3" s="5"/>
      <c r="M3" s="5"/>
      <c r="N3" s="5"/>
      <c r="O3" s="5"/>
      <c r="P3" s="5"/>
      <c r="Q3" s="5"/>
      <c r="R3" s="5"/>
      <c r="S3" s="5"/>
      <c r="T3" s="5"/>
      <c r="U3" s="5" t="str">
        <f>IFERROR(AVERAGE(C3:T3),"")</f>
        <v/>
      </c>
      <c r="V3" s="5"/>
    </row>
    <row r="4" spans="1:22">
      <c r="A4" s="5" t="s">
        <v>233</v>
      </c>
      <c r="B4" s="5"/>
      <c r="C4" s="5"/>
      <c r="D4" s="5"/>
      <c r="E4" s="5"/>
      <c r="F4" s="5"/>
      <c r="G4" s="5"/>
      <c r="H4" s="5"/>
      <c r="I4" s="5"/>
      <c r="J4" s="5"/>
      <c r="K4" s="5"/>
      <c r="L4" s="5"/>
      <c r="M4" s="5"/>
      <c r="N4" s="5"/>
      <c r="O4" s="5"/>
      <c r="P4" s="5"/>
      <c r="Q4" s="5"/>
      <c r="R4" s="5"/>
      <c r="S4" s="5"/>
      <c r="T4" s="5"/>
      <c r="U4" s="5" t="str">
        <f>IFERROR(AVERAGE(C4:T4),"")</f>
        <v/>
      </c>
      <c r="V4" s="5"/>
    </row>
    <row r="5" spans="1:22">
      <c r="A5" s="5" t="s">
        <v>234</v>
      </c>
      <c r="B5" s="5"/>
      <c r="C5" s="5"/>
      <c r="D5" s="5"/>
      <c r="E5" s="5"/>
      <c r="F5" s="5"/>
      <c r="G5" s="5"/>
      <c r="H5" s="5"/>
      <c r="I5" s="5"/>
      <c r="J5" s="5"/>
      <c r="K5" s="5"/>
      <c r="L5" s="5"/>
      <c r="M5" s="5"/>
      <c r="N5" s="5"/>
      <c r="O5" s="5"/>
      <c r="P5" s="5"/>
      <c r="Q5" s="5"/>
      <c r="R5" s="5"/>
      <c r="S5" s="5"/>
      <c r="T5" s="5"/>
      <c r="U5" s="5" t="str">
        <f>IFERROR(AVERAGE(C5:T5),"")</f>
        <v/>
      </c>
      <c r="V5" s="5"/>
    </row>
    <row r="6" spans="1:22">
      <c r="A6" s="5" t="s">
        <v>235</v>
      </c>
      <c r="B6" s="5"/>
      <c r="C6" s="5"/>
      <c r="D6" s="5"/>
      <c r="E6" s="5"/>
      <c r="F6" s="5"/>
      <c r="G6" s="5"/>
      <c r="H6" s="5"/>
      <c r="I6" s="5"/>
      <c r="J6" s="5"/>
      <c r="K6" s="5"/>
      <c r="L6" s="5"/>
      <c r="M6" s="5"/>
      <c r="N6" s="5"/>
      <c r="O6" s="5"/>
      <c r="P6" s="5"/>
      <c r="Q6" s="5"/>
      <c r="R6" s="5"/>
      <c r="S6" s="5"/>
      <c r="T6" s="5"/>
      <c r="U6" s="5" t="str">
        <f>IFERROR(AVERAGE(C6:T6),"")</f>
        <v/>
      </c>
      <c r="V6" s="5"/>
    </row>
    <row r="7" spans="1:22">
      <c r="A7" s="5" t="s">
        <v>236</v>
      </c>
      <c r="B7" s="5"/>
      <c r="C7" s="5"/>
      <c r="D7" s="5"/>
      <c r="E7" s="5"/>
      <c r="F7" s="5"/>
      <c r="G7" s="5"/>
      <c r="H7" s="5"/>
      <c r="I7" s="5"/>
      <c r="J7" s="5"/>
      <c r="K7" s="5"/>
      <c r="L7" s="5"/>
      <c r="M7" s="5"/>
      <c r="N7" s="5"/>
      <c r="O7" s="5"/>
      <c r="P7" s="5"/>
      <c r="Q7" s="5"/>
      <c r="R7" s="5"/>
      <c r="S7" s="5"/>
      <c r="T7" s="5"/>
      <c r="U7" s="5" t="str">
        <f>IFERROR(AVERAGE(C7:T7),"")</f>
        <v/>
      </c>
      <c r="V7" s="5"/>
    </row>
    <row r="8" spans="1:22">
      <c r="A8" s="5" t="s">
        <v>237</v>
      </c>
      <c r="B8" s="5"/>
      <c r="C8" s="5"/>
      <c r="D8" s="5"/>
      <c r="E8" s="5"/>
      <c r="F8" s="5"/>
      <c r="G8" s="5"/>
      <c r="H8" s="5"/>
      <c r="I8" s="5"/>
      <c r="J8" s="5"/>
      <c r="K8" s="5"/>
      <c r="L8" s="5"/>
      <c r="M8" s="5"/>
      <c r="N8" s="5"/>
      <c r="O8" s="5"/>
      <c r="P8" s="5"/>
      <c r="Q8" s="5"/>
      <c r="R8" s="5"/>
      <c r="S8" s="5"/>
      <c r="T8" s="5"/>
      <c r="U8" s="5" t="str">
        <f>IFERROR(AVERAGE(C8:T8),"")</f>
        <v/>
      </c>
      <c r="V8" s="5"/>
    </row>
    <row r="9" spans="1:22">
      <c r="A9" s="5" t="s">
        <v>238</v>
      </c>
      <c r="B9" s="5"/>
      <c r="C9" s="5"/>
      <c r="D9" s="5"/>
      <c r="E9" s="5"/>
      <c r="F9" s="5"/>
      <c r="G9" s="5"/>
      <c r="H9" s="5"/>
      <c r="I9" s="5"/>
      <c r="J9" s="5"/>
      <c r="K9" s="5"/>
      <c r="L9" s="5"/>
      <c r="M9" s="5"/>
      <c r="N9" s="5"/>
      <c r="O9" s="5"/>
      <c r="P9" s="5"/>
      <c r="Q9" s="5"/>
      <c r="R9" s="5"/>
      <c r="S9" s="5"/>
      <c r="T9" s="5"/>
      <c r="U9" s="5" t="str">
        <f>IFERROR(AVERAGE(C9:T9),"")</f>
        <v/>
      </c>
      <c r="V9" s="5"/>
    </row>
    <row r="10" spans="1:22">
      <c r="A10" s="5" t="s">
        <v>239</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240</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241</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242</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243</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244</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245</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246</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247</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248</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249</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250</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251</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252</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253</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254</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255</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256</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257</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258</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259</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260</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5.56</v>
      </c>
    </row>
    <row r="3" spans="1:11">
      <c r="A3" s="5" t="s">
        <v>35</v>
      </c>
      <c r="B3" s="5" t="s">
        <v>54</v>
      </c>
      <c r="C3" s="5" t="s">
        <v>36</v>
      </c>
      <c r="D3" s="5" t="s">
        <v>55</v>
      </c>
      <c r="E3" s="5"/>
      <c r="F3" s="5"/>
      <c r="G3" s="5"/>
      <c r="H3" s="5" t="s">
        <v>53</v>
      </c>
      <c r="I3" s="5"/>
      <c r="J3" s="5"/>
      <c r="K3" s="7">
        <v>5.56</v>
      </c>
    </row>
    <row r="4" spans="1:11">
      <c r="A4" s="5" t="s">
        <v>35</v>
      </c>
      <c r="B4" s="5" t="s">
        <v>56</v>
      </c>
      <c r="C4" s="5" t="s">
        <v>36</v>
      </c>
      <c r="D4" s="5" t="s">
        <v>57</v>
      </c>
      <c r="E4" s="5"/>
      <c r="F4" s="5"/>
      <c r="G4" s="5"/>
      <c r="H4" s="5" t="s">
        <v>53</v>
      </c>
      <c r="I4" s="5"/>
      <c r="J4" s="5"/>
      <c r="K4" s="7">
        <v>5.56</v>
      </c>
    </row>
    <row r="5" spans="1:11">
      <c r="A5" s="5" t="s">
        <v>35</v>
      </c>
      <c r="B5" s="5" t="s">
        <v>58</v>
      </c>
      <c r="C5" s="5" t="s">
        <v>38</v>
      </c>
      <c r="D5" s="5" t="s">
        <v>59</v>
      </c>
      <c r="E5" s="5"/>
      <c r="F5" s="5"/>
      <c r="G5" s="5"/>
      <c r="H5" s="5" t="s">
        <v>53</v>
      </c>
      <c r="I5" s="5"/>
      <c r="J5" s="5"/>
      <c r="K5" s="7">
        <v>5.56</v>
      </c>
    </row>
    <row r="6" spans="1:11">
      <c r="A6" s="5" t="s">
        <v>35</v>
      </c>
      <c r="B6" s="5" t="s">
        <v>60</v>
      </c>
      <c r="C6" s="5" t="s">
        <v>38</v>
      </c>
      <c r="D6" s="5" t="s">
        <v>61</v>
      </c>
      <c r="E6" s="5"/>
      <c r="F6" s="5"/>
      <c r="G6" s="5"/>
      <c r="H6" s="5" t="s">
        <v>53</v>
      </c>
      <c r="I6" s="5"/>
      <c r="J6" s="5"/>
      <c r="K6" s="7">
        <v>5.56</v>
      </c>
    </row>
    <row r="7" spans="1:11">
      <c r="A7" s="5" t="s">
        <v>35</v>
      </c>
      <c r="B7" s="5" t="s">
        <v>62</v>
      </c>
      <c r="C7" s="5" t="s">
        <v>38</v>
      </c>
      <c r="D7" s="5" t="s">
        <v>63</v>
      </c>
      <c r="E7" s="5"/>
      <c r="F7" s="5"/>
      <c r="G7" s="5"/>
      <c r="H7" s="5" t="s">
        <v>53</v>
      </c>
      <c r="I7" s="5"/>
      <c r="J7" s="5"/>
      <c r="K7" s="7">
        <v>5.56</v>
      </c>
    </row>
    <row r="8" spans="1:11">
      <c r="A8" s="5" t="s">
        <v>35</v>
      </c>
      <c r="B8" s="5" t="s">
        <v>64</v>
      </c>
      <c r="C8" s="5" t="s">
        <v>40</v>
      </c>
      <c r="D8" s="5" t="s">
        <v>65</v>
      </c>
      <c r="E8" s="5"/>
      <c r="F8" s="5"/>
      <c r="G8" s="5"/>
      <c r="H8" s="5" t="s">
        <v>53</v>
      </c>
      <c r="I8" s="5"/>
      <c r="J8" s="5"/>
      <c r="K8" s="7">
        <v>5.56</v>
      </c>
    </row>
    <row r="9" spans="1:11">
      <c r="A9" s="5" t="s">
        <v>35</v>
      </c>
      <c r="B9" s="5" t="s">
        <v>66</v>
      </c>
      <c r="C9" s="5" t="s">
        <v>42</v>
      </c>
      <c r="D9" s="5" t="s">
        <v>67</v>
      </c>
      <c r="E9" s="5"/>
      <c r="F9" s="5"/>
      <c r="G9" s="5"/>
      <c r="H9" s="5" t="s">
        <v>53</v>
      </c>
      <c r="I9" s="5"/>
      <c r="J9" s="5"/>
      <c r="K9" s="7">
        <v>5.56</v>
      </c>
    </row>
    <row r="10" spans="1:11">
      <c r="A10" s="5" t="s">
        <v>35</v>
      </c>
      <c r="B10" s="5" t="s">
        <v>68</v>
      </c>
      <c r="C10" s="5" t="s">
        <v>38</v>
      </c>
      <c r="D10" s="5" t="s">
        <v>63</v>
      </c>
      <c r="E10" s="5"/>
      <c r="F10" s="5"/>
      <c r="G10" s="5"/>
      <c r="H10" s="5" t="s">
        <v>53</v>
      </c>
      <c r="I10" s="5"/>
      <c r="J10" s="5"/>
      <c r="K10" s="7">
        <v>5.56</v>
      </c>
    </row>
    <row r="11" spans="1:11">
      <c r="A11" s="5" t="s">
        <v>35</v>
      </c>
      <c r="B11" s="5" t="s">
        <v>69</v>
      </c>
      <c r="C11" s="5" t="s">
        <v>42</v>
      </c>
      <c r="D11" s="5" t="s">
        <v>67</v>
      </c>
      <c r="E11" s="5"/>
      <c r="F11" s="5"/>
      <c r="G11" s="5"/>
      <c r="H11" s="5" t="s">
        <v>53</v>
      </c>
      <c r="I11" s="5"/>
      <c r="J11" s="5"/>
      <c r="K11" s="7">
        <v>5.56</v>
      </c>
    </row>
    <row r="12" spans="1:11">
      <c r="A12" s="5" t="s">
        <v>35</v>
      </c>
      <c r="B12" s="5" t="s">
        <v>70</v>
      </c>
      <c r="C12" s="5" t="s">
        <v>38</v>
      </c>
      <c r="D12" s="5" t="s">
        <v>63</v>
      </c>
      <c r="E12" s="5"/>
      <c r="F12" s="5"/>
      <c r="G12" s="5"/>
      <c r="H12" s="5" t="s">
        <v>53</v>
      </c>
      <c r="I12" s="5"/>
      <c r="J12" s="5"/>
      <c r="K12" s="7">
        <v>5.56</v>
      </c>
    </row>
    <row r="13" spans="1:11">
      <c r="A13" s="5" t="s">
        <v>35</v>
      </c>
      <c r="B13" s="5" t="s">
        <v>71</v>
      </c>
      <c r="C13" s="5" t="s">
        <v>40</v>
      </c>
      <c r="D13" s="5" t="s">
        <v>72</v>
      </c>
      <c r="E13" s="5"/>
      <c r="F13" s="5"/>
      <c r="G13" s="5"/>
      <c r="H13" s="5" t="s">
        <v>53</v>
      </c>
      <c r="I13" s="5"/>
      <c r="J13" s="5"/>
      <c r="K13" s="7">
        <v>5.56</v>
      </c>
    </row>
    <row r="14" spans="1:11">
      <c r="A14" s="5" t="s">
        <v>35</v>
      </c>
      <c r="B14" s="5" t="s">
        <v>73</v>
      </c>
      <c r="C14" s="5" t="s">
        <v>40</v>
      </c>
      <c r="D14" s="5" t="s">
        <v>74</v>
      </c>
      <c r="E14" s="5"/>
      <c r="F14" s="5"/>
      <c r="G14" s="5"/>
      <c r="H14" s="5" t="s">
        <v>53</v>
      </c>
      <c r="I14" s="5"/>
      <c r="J14" s="5"/>
      <c r="K14" s="7">
        <v>5.56</v>
      </c>
    </row>
    <row r="15" spans="1:11">
      <c r="A15" s="5" t="s">
        <v>35</v>
      </c>
      <c r="B15" s="5" t="s">
        <v>75</v>
      </c>
      <c r="C15" s="5" t="s">
        <v>40</v>
      </c>
      <c r="D15" s="5" t="s">
        <v>76</v>
      </c>
      <c r="E15" s="5"/>
      <c r="F15" s="5"/>
      <c r="G15" s="5"/>
      <c r="H15" s="5" t="s">
        <v>53</v>
      </c>
      <c r="I15" s="5"/>
      <c r="J15" s="5"/>
      <c r="K15" s="7">
        <v>5.56</v>
      </c>
    </row>
    <row r="16" spans="1:11">
      <c r="A16" s="5" t="s">
        <v>35</v>
      </c>
      <c r="B16" s="5" t="s">
        <v>77</v>
      </c>
      <c r="C16" s="5" t="s">
        <v>40</v>
      </c>
      <c r="D16" s="5" t="s">
        <v>78</v>
      </c>
      <c r="E16" s="5"/>
      <c r="F16" s="5"/>
      <c r="G16" s="5"/>
      <c r="H16" s="5" t="s">
        <v>53</v>
      </c>
      <c r="I16" s="5"/>
      <c r="J16" s="5"/>
      <c r="K16" s="7">
        <v>5.56</v>
      </c>
    </row>
    <row r="17" spans="1:11">
      <c r="A17" s="5" t="s">
        <v>35</v>
      </c>
      <c r="B17" s="5" t="s">
        <v>79</v>
      </c>
      <c r="C17" s="5" t="s">
        <v>42</v>
      </c>
      <c r="D17" s="5" t="s">
        <v>67</v>
      </c>
      <c r="E17" s="5"/>
      <c r="F17" s="5"/>
      <c r="G17" s="5"/>
      <c r="H17" s="5" t="s">
        <v>53</v>
      </c>
      <c r="I17" s="5"/>
      <c r="J17" s="5"/>
      <c r="K17" s="7">
        <v>5.56</v>
      </c>
    </row>
    <row r="18" spans="1:11">
      <c r="A18" s="5" t="s">
        <v>35</v>
      </c>
      <c r="B18" s="5" t="s">
        <v>80</v>
      </c>
      <c r="C18" s="5" t="s">
        <v>42</v>
      </c>
      <c r="D18" s="5" t="s">
        <v>81</v>
      </c>
      <c r="E18" s="5"/>
      <c r="F18" s="5"/>
      <c r="G18" s="5"/>
      <c r="H18" s="5" t="s">
        <v>53</v>
      </c>
      <c r="I18" s="5"/>
      <c r="J18" s="5"/>
      <c r="K18" s="7">
        <v>5.56</v>
      </c>
    </row>
    <row r="19" spans="1:11">
      <c r="A19" s="5" t="s">
        <v>35</v>
      </c>
      <c r="B19" s="5" t="s">
        <v>82</v>
      </c>
      <c r="C19" s="5" t="s">
        <v>42</v>
      </c>
      <c r="D19" s="5" t="s">
        <v>83</v>
      </c>
      <c r="E19" s="5"/>
      <c r="F19" s="5"/>
      <c r="G19" s="5"/>
      <c r="H19" s="5" t="s">
        <v>53</v>
      </c>
      <c r="I19" s="5"/>
      <c r="J19" s="5"/>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84</v>
      </c>
      <c r="C1" s="6" t="s">
        <v>85</v>
      </c>
      <c r="D1" s="6" t="s">
        <v>86</v>
      </c>
      <c r="E1" s="6" t="s">
        <v>30</v>
      </c>
      <c r="F1" s="6" t="s">
        <v>87</v>
      </c>
      <c r="G1" s="6" t="s">
        <v>88</v>
      </c>
      <c r="H1" s="6" t="s">
        <v>89</v>
      </c>
      <c r="I1" s="6" t="s">
        <v>90</v>
      </c>
    </row>
    <row r="2" spans="1:9">
      <c r="A2" s="5" t="s">
        <v>35</v>
      </c>
      <c r="B2" s="5" t="s">
        <v>91</v>
      </c>
      <c r="C2" s="5">
        <v>1</v>
      </c>
      <c r="D2" s="5" t="s">
        <v>92</v>
      </c>
      <c r="E2" s="5"/>
      <c r="F2" s="5"/>
      <c r="G2" s="5"/>
      <c r="H2" s="5"/>
      <c r="I2" s="5"/>
    </row>
    <row r="3" spans="1:9">
      <c r="A3" s="5" t="s">
        <v>35</v>
      </c>
      <c r="B3" s="5" t="s">
        <v>91</v>
      </c>
      <c r="C3" s="5">
        <v>2</v>
      </c>
      <c r="D3" s="5" t="s">
        <v>93</v>
      </c>
      <c r="E3" s="5"/>
      <c r="F3" s="5"/>
      <c r="G3" s="5"/>
      <c r="H3" s="5"/>
      <c r="I3" s="5"/>
    </row>
    <row r="4" spans="1:9">
      <c r="A4" s="5" t="s">
        <v>35</v>
      </c>
      <c r="B4" s="5" t="s">
        <v>91</v>
      </c>
      <c r="C4" s="5">
        <v>3</v>
      </c>
      <c r="D4" s="5" t="s">
        <v>94</v>
      </c>
      <c r="E4" s="5"/>
      <c r="F4" s="5"/>
      <c r="G4" s="5"/>
      <c r="H4" s="5"/>
      <c r="I4" s="5"/>
    </row>
    <row r="5" spans="1:9">
      <c r="A5" s="5" t="s">
        <v>35</v>
      </c>
      <c r="B5" s="5" t="s">
        <v>91</v>
      </c>
      <c r="C5" s="5">
        <v>4</v>
      </c>
      <c r="D5" s="5" t="s">
        <v>95</v>
      </c>
      <c r="E5" s="5"/>
      <c r="F5" s="5"/>
      <c r="G5" s="5"/>
      <c r="H5" s="5"/>
      <c r="I5" s="5"/>
    </row>
    <row r="6" spans="1:9">
      <c r="A6" s="5" t="s">
        <v>35</v>
      </c>
      <c r="B6" s="5" t="s">
        <v>91</v>
      </c>
      <c r="C6" s="5">
        <v>5</v>
      </c>
      <c r="D6" s="5" t="s">
        <v>96</v>
      </c>
      <c r="E6" s="5"/>
      <c r="F6" s="5"/>
      <c r="G6" s="5"/>
      <c r="H6" s="5"/>
      <c r="I6" s="5"/>
    </row>
    <row r="7" spans="1:9">
      <c r="A7" s="5" t="s">
        <v>35</v>
      </c>
      <c r="B7" s="5" t="s">
        <v>91</v>
      </c>
      <c r="C7" s="5">
        <v>6</v>
      </c>
      <c r="D7" s="5" t="s">
        <v>97</v>
      </c>
      <c r="E7" s="5"/>
      <c r="F7" s="5"/>
      <c r="G7" s="5"/>
      <c r="H7" s="5"/>
      <c r="I7" s="5"/>
    </row>
    <row r="8" spans="1:9">
      <c r="A8" s="5" t="s">
        <v>35</v>
      </c>
      <c r="B8" s="5" t="s">
        <v>91</v>
      </c>
      <c r="C8" s="5">
        <v>1</v>
      </c>
      <c r="D8" s="5" t="s">
        <v>98</v>
      </c>
      <c r="E8" s="5"/>
      <c r="F8" s="5"/>
      <c r="G8" s="5"/>
      <c r="H8" s="5"/>
      <c r="I8" s="5"/>
    </row>
    <row r="9" spans="1:9">
      <c r="A9" s="5" t="s">
        <v>35</v>
      </c>
      <c r="B9" s="5" t="s">
        <v>91</v>
      </c>
      <c r="C9" s="5">
        <v>2</v>
      </c>
      <c r="D9" s="5" t="s">
        <v>99</v>
      </c>
      <c r="E9" s="5"/>
      <c r="F9" s="5"/>
      <c r="G9" s="5"/>
      <c r="H9" s="5"/>
      <c r="I9" s="5"/>
    </row>
    <row r="10" spans="1:9">
      <c r="A10" s="5" t="s">
        <v>35</v>
      </c>
      <c r="B10" s="5" t="s">
        <v>91</v>
      </c>
      <c r="C10" s="5">
        <v>3</v>
      </c>
      <c r="D10" s="5" t="s">
        <v>100</v>
      </c>
      <c r="E10" s="5"/>
      <c r="F10" s="5"/>
      <c r="G10" s="5"/>
      <c r="H10" s="5"/>
      <c r="I10" s="5"/>
    </row>
    <row r="11" spans="1:9">
      <c r="A11" s="5" t="s">
        <v>35</v>
      </c>
      <c r="B11" s="5" t="s">
        <v>91</v>
      </c>
      <c r="C11" s="5">
        <v>4</v>
      </c>
      <c r="D11" s="5" t="s">
        <v>101</v>
      </c>
      <c r="E11" s="5"/>
      <c r="F11" s="5"/>
      <c r="G11" s="5"/>
      <c r="H11" s="5"/>
      <c r="I11" s="5"/>
    </row>
    <row r="12" spans="1:9">
      <c r="A12" s="5" t="s">
        <v>35</v>
      </c>
      <c r="B12" s="5" t="s">
        <v>91</v>
      </c>
      <c r="C12" s="5">
        <v>5</v>
      </c>
      <c r="D12" s="5" t="s">
        <v>102</v>
      </c>
      <c r="E12" s="5"/>
      <c r="F12" s="5"/>
      <c r="G12" s="5"/>
      <c r="H12" s="5"/>
      <c r="I12" s="5"/>
    </row>
    <row r="13" spans="1:9">
      <c r="A13" s="5" t="s">
        <v>35</v>
      </c>
      <c r="B13" s="5" t="s">
        <v>91</v>
      </c>
      <c r="C13" s="5">
        <v>6</v>
      </c>
      <c r="D13" s="5" t="s">
        <v>103</v>
      </c>
      <c r="E13" s="5"/>
      <c r="F13" s="5"/>
      <c r="G13" s="5"/>
      <c r="H13" s="5"/>
      <c r="I13" s="5"/>
    </row>
    <row r="14" spans="1:9">
      <c r="A14" s="5" t="s">
        <v>35</v>
      </c>
      <c r="B14" s="5" t="s">
        <v>91</v>
      </c>
      <c r="C14" s="5">
        <v>7</v>
      </c>
      <c r="D14" s="5" t="s">
        <v>104</v>
      </c>
      <c r="E14" s="5"/>
      <c r="F14" s="5"/>
      <c r="G14" s="5"/>
      <c r="H14" s="5"/>
      <c r="I14" s="5"/>
    </row>
    <row r="15" spans="1:9">
      <c r="A15" s="5" t="s">
        <v>35</v>
      </c>
      <c r="B15" s="5" t="s">
        <v>91</v>
      </c>
      <c r="C15" s="5">
        <v>1</v>
      </c>
      <c r="D15" s="5" t="s">
        <v>105</v>
      </c>
      <c r="E15" s="5"/>
      <c r="F15" s="5"/>
      <c r="G15" s="5"/>
      <c r="H15" s="5"/>
      <c r="I15" s="5"/>
    </row>
    <row r="16" spans="1:9">
      <c r="A16" s="5" t="s">
        <v>35</v>
      </c>
      <c r="B16" s="5" t="s">
        <v>91</v>
      </c>
      <c r="C16" s="5">
        <v>2</v>
      </c>
      <c r="D16" s="5" t="s">
        <v>106</v>
      </c>
      <c r="E16" s="5"/>
      <c r="F16" s="5"/>
      <c r="G16" s="5"/>
      <c r="H16" s="5"/>
      <c r="I16" s="5"/>
    </row>
    <row r="17" spans="1:9">
      <c r="A17" s="5" t="s">
        <v>35</v>
      </c>
      <c r="B17" s="5" t="s">
        <v>91</v>
      </c>
      <c r="C17" s="5">
        <v>3</v>
      </c>
      <c r="D17" s="5" t="s">
        <v>107</v>
      </c>
      <c r="E17" s="5"/>
      <c r="F17" s="5"/>
      <c r="G17" s="5"/>
      <c r="H17" s="5"/>
      <c r="I17" s="5"/>
    </row>
    <row r="18" spans="1:9">
      <c r="A18" s="5" t="s">
        <v>35</v>
      </c>
      <c r="B18" s="5" t="s">
        <v>91</v>
      </c>
      <c r="C18" s="5">
        <v>4</v>
      </c>
      <c r="D18" s="5" t="s">
        <v>108</v>
      </c>
      <c r="E18" s="5"/>
      <c r="F18" s="5"/>
      <c r="G18" s="5"/>
      <c r="H18" s="5"/>
      <c r="I18" s="5"/>
    </row>
    <row r="19" spans="1:9">
      <c r="A19" s="5" t="s">
        <v>35</v>
      </c>
      <c r="B19" s="5" t="s">
        <v>91</v>
      </c>
      <c r="C19" s="5">
        <v>5</v>
      </c>
      <c r="D19" s="5" t="s">
        <v>109</v>
      </c>
      <c r="E19" s="5"/>
      <c r="F19" s="5"/>
      <c r="G19" s="5"/>
      <c r="H19" s="5"/>
      <c r="I19" s="5"/>
    </row>
    <row r="20" spans="1:9">
      <c r="A20" s="5" t="s">
        <v>35</v>
      </c>
      <c r="B20" s="5" t="s">
        <v>91</v>
      </c>
      <c r="C20" s="5">
        <v>6</v>
      </c>
      <c r="D20" s="5" t="s">
        <v>110</v>
      </c>
      <c r="E20" s="5"/>
      <c r="F20" s="5"/>
      <c r="G20" s="5"/>
      <c r="H20" s="5"/>
      <c r="I20" s="5"/>
    </row>
    <row r="21" spans="1:9">
      <c r="A21" s="5" t="s">
        <v>35</v>
      </c>
      <c r="B21" s="5" t="s">
        <v>91</v>
      </c>
      <c r="C21" s="5">
        <v>1</v>
      </c>
      <c r="D21" s="5" t="s">
        <v>111</v>
      </c>
      <c r="E21" s="5"/>
      <c r="F21" s="5"/>
      <c r="G21" s="5"/>
      <c r="H21" s="5"/>
      <c r="I21" s="5"/>
    </row>
    <row r="22" spans="1:9">
      <c r="A22" s="5" t="s">
        <v>35</v>
      </c>
      <c r="B22" s="5" t="s">
        <v>91</v>
      </c>
      <c r="C22" s="5">
        <v>2</v>
      </c>
      <c r="D22" s="5" t="s">
        <v>112</v>
      </c>
      <c r="E22" s="5"/>
      <c r="F22" s="5"/>
      <c r="G22" s="5"/>
      <c r="H22" s="5"/>
      <c r="I22" s="5"/>
    </row>
    <row r="23" spans="1:9">
      <c r="A23" s="5" t="s">
        <v>35</v>
      </c>
      <c r="B23" s="5" t="s">
        <v>91</v>
      </c>
      <c r="C23" s="5">
        <v>3</v>
      </c>
      <c r="D23" s="5" t="s">
        <v>113</v>
      </c>
      <c r="E23" s="5"/>
      <c r="F23" s="5"/>
      <c r="G23" s="5"/>
      <c r="H23" s="5"/>
      <c r="I23" s="5"/>
    </row>
    <row r="24" spans="1:9">
      <c r="A24" s="5" t="s">
        <v>35</v>
      </c>
      <c r="B24" s="5" t="s">
        <v>91</v>
      </c>
      <c r="C24" s="5">
        <v>4</v>
      </c>
      <c r="D24" s="5" t="s">
        <v>114</v>
      </c>
      <c r="E24" s="5"/>
      <c r="F24" s="5"/>
      <c r="G24" s="5"/>
      <c r="H24" s="5"/>
      <c r="I24" s="5"/>
    </row>
    <row r="25" spans="1:9">
      <c r="A25" s="5" t="s">
        <v>35</v>
      </c>
      <c r="B25" s="5" t="s">
        <v>91</v>
      </c>
      <c r="C25" s="5">
        <v>5</v>
      </c>
      <c r="D25" s="5" t="s">
        <v>115</v>
      </c>
      <c r="E25" s="5"/>
      <c r="F25" s="5"/>
      <c r="G25" s="5"/>
      <c r="H25" s="5"/>
      <c r="I25" s="5"/>
    </row>
    <row r="26" spans="1:9">
      <c r="A26" s="5" t="s">
        <v>35</v>
      </c>
      <c r="B26" s="5" t="s">
        <v>91</v>
      </c>
      <c r="C26" s="5">
        <v>6</v>
      </c>
      <c r="D26" s="5" t="s">
        <v>116</v>
      </c>
      <c r="E26" s="5"/>
      <c r="F26" s="5"/>
      <c r="G26" s="5"/>
      <c r="H26" s="5"/>
      <c r="I26" s="5"/>
    </row>
    <row r="27" spans="1:9">
      <c r="A27" s="5" t="s">
        <v>35</v>
      </c>
      <c r="B27" s="5" t="s">
        <v>91</v>
      </c>
      <c r="C27" s="5">
        <v>7</v>
      </c>
      <c r="D27" s="5" t="s">
        <v>117</v>
      </c>
      <c r="E27" s="5"/>
      <c r="F27" s="5"/>
      <c r="G27" s="5"/>
      <c r="H27" s="5"/>
      <c r="I27" s="5"/>
    </row>
    <row r="28" spans="1:9">
      <c r="A28" s="5" t="s">
        <v>35</v>
      </c>
      <c r="B28" s="5" t="s">
        <v>91</v>
      </c>
      <c r="C28" s="5">
        <v>8</v>
      </c>
      <c r="D28" s="5" t="s">
        <v>118</v>
      </c>
      <c r="E28" s="5"/>
      <c r="F28" s="5"/>
      <c r="G28" s="5"/>
      <c r="H28" s="5"/>
      <c r="I28" s="5"/>
    </row>
    <row r="29" spans="1:9">
      <c r="A29" s="5" t="s">
        <v>35</v>
      </c>
      <c r="B29" s="5" t="s">
        <v>91</v>
      </c>
      <c r="C29" s="5">
        <v>9</v>
      </c>
      <c r="D29" s="5" t="s">
        <v>119</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120</v>
      </c>
      <c r="B1" s="3"/>
      <c r="C1" s="3"/>
      <c r="D1" s="3"/>
      <c r="E1" s="3"/>
      <c r="F1" s="3"/>
      <c r="G1" s="3"/>
    </row>
    <row r="2" spans="1:7">
      <c r="A2" s="6" t="s">
        <v>121</v>
      </c>
      <c r="B2" s="6" t="s">
        <v>122</v>
      </c>
      <c r="C2" s="6" t="s">
        <v>123</v>
      </c>
      <c r="D2" s="6" t="s">
        <v>124</v>
      </c>
      <c r="E2" s="6" t="s">
        <v>125</v>
      </c>
      <c r="F2" s="6" t="s">
        <v>126</v>
      </c>
      <c r="G2" s="6" t="s">
        <v>127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128</v>
      </c>
    </row>
    <row r="2" spans="1:1">
      <c r="A2" t="s">
        <v>129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130</v>
      </c>
    </row>
    <row r="2" spans="1:1">
      <c r="A2" t="s">
        <v>131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132</v>
      </c>
      <c r="B1" s="3"/>
      <c r="C1" s="3"/>
      <c r="D1" s="3"/>
    </row>
    <row r="2" spans="1:4">
      <c r="A2" s="6" t="s">
        <v>121</v>
      </c>
      <c r="B2" s="6" t="s">
        <v>133</v>
      </c>
      <c r="C2" s="6" t="s">
        <v>134</v>
      </c>
      <c r="D2" s="6" t="s">
        <v>135</v>
      </c>
    </row>
    <row r="3" spans="1:4">
      <c r="A3" s="5" t="s">
        <v>136</v>
      </c>
      <c r="B3" s="5" t="s">
        <v>137</v>
      </c>
      <c r="C3" s="5" t="s">
        <v>138</v>
      </c>
      <c r="D3" s="5" t="s">
        <v>139</v>
      </c>
    </row>
    <row r="4" spans="1:4">
      <c r="A4" s="5" t="s">
        <v>136</v>
      </c>
      <c r="B4" s="5" t="s">
        <v>140</v>
      </c>
      <c r="C4" s="5" t="s">
        <v>141</v>
      </c>
      <c r="D4" s="5" t="s">
        <v>142</v>
      </c>
    </row>
    <row r="5" spans="1:4">
      <c r="A5" s="5" t="s">
        <v>136</v>
      </c>
      <c r="B5" s="5" t="s">
        <v>143</v>
      </c>
      <c r="C5" s="5" t="s">
        <v>144</v>
      </c>
      <c r="D5" s="5" t="s">
        <v>145</v>
      </c>
    </row>
    <row r="6" spans="1:4">
      <c r="A6" s="5" t="s">
        <v>146</v>
      </c>
      <c r="B6" s="5" t="s">
        <v>137</v>
      </c>
      <c r="C6" s="5" t="s">
        <v>147</v>
      </c>
      <c r="D6" s="5" t="s">
        <v>148</v>
      </c>
    </row>
    <row r="7" spans="1:4">
      <c r="A7" s="5" t="s">
        <v>146</v>
      </c>
      <c r="B7" s="5" t="s">
        <v>140</v>
      </c>
      <c r="C7" s="5" t="s">
        <v>149</v>
      </c>
      <c r="D7" s="5" t="s">
        <v>150</v>
      </c>
    </row>
    <row r="8" spans="1:4">
      <c r="A8" s="5" t="s">
        <v>146</v>
      </c>
      <c r="B8" s="5" t="s">
        <v>143</v>
      </c>
      <c r="C8" s="5" t="s">
        <v>151</v>
      </c>
      <c r="D8" s="5" t="s">
        <v>152</v>
      </c>
    </row>
    <row r="9" spans="1:4">
      <c r="A9" s="5" t="s">
        <v>153</v>
      </c>
      <c r="B9" s="5" t="s">
        <v>137</v>
      </c>
      <c r="C9" s="5" t="s">
        <v>154</v>
      </c>
      <c r="D9" s="5" t="s">
        <v>155</v>
      </c>
    </row>
    <row r="10" spans="1:4">
      <c r="A10" s="5" t="s">
        <v>153</v>
      </c>
      <c r="B10" s="5" t="s">
        <v>140</v>
      </c>
      <c r="C10" s="5" t="s">
        <v>156</v>
      </c>
      <c r="D10" s="5" t="s">
        <v>157</v>
      </c>
    </row>
    <row r="11" spans="1:4">
      <c r="A11" s="5" t="s">
        <v>153</v>
      </c>
      <c r="B11" s="5" t="s">
        <v>143</v>
      </c>
      <c r="C11" s="5" t="s">
        <v>158</v>
      </c>
      <c r="D11" s="5" t="s">
        <v>159</v>
      </c>
    </row>
    <row r="12" spans="1:4">
      <c r="A12" s="5" t="s">
        <v>160</v>
      </c>
      <c r="B12" s="5" t="s">
        <v>137</v>
      </c>
      <c r="C12" s="5" t="s">
        <v>137</v>
      </c>
      <c r="D12" s="5" t="s">
        <v>161</v>
      </c>
    </row>
    <row r="13" spans="1:4">
      <c r="A13" s="5" t="s">
        <v>160</v>
      </c>
      <c r="B13" s="5" t="s">
        <v>140</v>
      </c>
      <c r="C13" s="5" t="s">
        <v>162</v>
      </c>
      <c r="D13" s="5" t="s">
        <v>163</v>
      </c>
    </row>
    <row r="14" spans="1:4">
      <c r="A14" s="5" t="s">
        <v>160</v>
      </c>
      <c r="B14" s="5" t="s">
        <v>143</v>
      </c>
      <c r="C14" s="5" t="s">
        <v>164</v>
      </c>
      <c r="D14" s="5" t="s">
        <v>165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2026-05-26T19:09:59+02:00</dcterms:created>
  <dcterms:modified xsi:type="dcterms:W3CDTF">2026-05-26T19:09:59+02:00</dcterms:modified>
  <dc:title>Currículo LOMLOE Cultura audiovisual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