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<sst xmlns="http://schemas.openxmlformats.org/spreadsheetml/2006/main" uniqueCount="328">
  <si>
    <t>Corrigiendo.es</t>
  </si>
  <si>
    <t>Materia</t>
  </si>
  <si>
    <t>Cultura audiovisual</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</si>
  <si>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</si>
  <si>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</si>
  <si>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</si>
  <si>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</si>
  <si>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</si>
  <si>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</si>
  <si>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</si>
  <si>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</si>
  <si>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</si>
  <si>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</si>
  <si>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</si>
  <si>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</si>
  <si>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</si>
  <si>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</si>
  <si>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</si>
  <si>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</si>
  <si>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</si>
  <si>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</si>
  <si>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</si>
  <si>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</si>
  <si>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</si>
  <si>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</si>
  <si>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</si>
  <si>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</si>
  <si>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</si>
  <si>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</si>
  <si>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</si>
  <si>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</si>
  <si>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</si>
  <si>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</si>
  <si>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</si>
  <si>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</si>
  <si>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Audiovisual</t>
  </si>
  <si>
    <t>CE.1</t>
  </si>
  <si>
    <t>Analizar imágenes fotográficas fijas y producciones audiovisuales de distintos estilos, formatos, géneros y culturas, reconociendo sus cualidades plásticas, formales y semánticas y reflexionando sobre la historia de ambos medios, para desarrollar el criterio estético, valorar el patrimonio, ampliar las posibilidades de disfrute y enriquecer el imaginario propio.</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</si>
  <si>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</si>
  <si>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</si>
  <si>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</si>
  <si>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</si>
  <si>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</si>
  <si>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CE.2</t>
  </si>
  <si>
    <t>Elaborar producciones audiovisuales individuales o colectivas, empleando la propia presencia en la imagen y la banda de sonido y evaluando el rigor ético y formal de los procedimientos, para expresar y comunicar ideas, opiniones y sentimientos y construir una personalidad creativa abierta, amplia y diversa. Llevar a buen término una producción audiovisual es el resultado de un proceso complejo, que implica, por un lado, la capacidad de introspección y, por otro, la de proyección de las propias ideas, sentimientos, y opiniones, dándoles una forma original y personal. Asimismo, al incorporar características de distintas artes, el lenguaje audiovisual se define por su naturaleza interdisciplinar e híbrida, por lo que el alumnado debe afrontar el reto de la creación audiovisual a partir una personalidad creativa abierta, amplia y diversa, que involucre un acercamiento a otros medios de expresión.</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</si>
  <si>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</si>
  <si>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</si>
  <si>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</si>
  <si>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</si>
  <si>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</si>
  <si>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CE.3</t>
  </si>
  <si>
    <t>Seleccionar y utilizar las técnicas, herramientas y convenciones del lenguaje y la producción audiovisual, teniendo en cuenta todos sus aspectos (guion, planificación, interpretación, grabación, edición, etc.), para realizar creaciones audiovisuales de forma colectiva y aprender a desenvolverse en circunstancias diversas.</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</si>
  <si>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</si>
  <si>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</si>
  <si>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</si>
  <si>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</si>
  <si>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</si>
  <si>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CE.4</t>
  </si>
  <si>
    <t>Determinar el público destinatario de una producción audiovisual, analizando sus características y atendiendo al propósito de la obra, para adoptar el lenguaje, el formato y los medios técnicos más adecuados y seleccionar las vías de difusión más oportunas. Dado el amplio abanico de posibilidades de acercamiento a la creación audiovisual que caracteriza a nuestra época, ejemplificado en la multiplicación y mutación continua de los formatos que se le asocian, es muy importante que el alumnado aprenda a diseñar producciones audiovisuales a partir de la elección previa, consciente e informada, del público al que quiere dirigirse.</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</si>
  <si>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</si>
  <si>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</si>
  <si>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</si>
  <si>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</si>
  <si>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Competencia</t>
  </si>
  <si>
    <t>Verbo de desempeño</t>
  </si>
  <si>
    <t>Evidencia observable</t>
  </si>
  <si>
    <t>Instrumento sugerido</t>
  </si>
  <si>
    <t>Contexto en el aula</t>
  </si>
  <si>
    <t>Errata típica a evitar</t>
  </si>
  <si>
    <t>Peso sugerido %</t>
  </si>
  <si>
    <t>Diseñar producciones audiovisuales creativas que representen las ideas, opiniones y sentimientos propios a partir de un tema o motivo previos, incorporando las experiencias personales y el acercamiento a otros medios de expresión.</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</si>
  <si>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</si>
  <si>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</si>
  <si>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</si>
  <si>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Rubrica produccion</t>
  </si>
  <si>
    <t>Individual o en equipo, a partir de un tema abierto, diseñan una pieza audiovisual integrando vivencias y referencias.</t>
  </si>
  <si>
    <t>Se evalúa la grabación final en lugar del diseño previo (storyboard, guión técnico).</t>
  </si>
  <si>
    <t>Evaluar el rigor ético y formal con el que se usan las herramientas de creación fotográfica y audiovisual, analizando diversas producciones, distinguiendo críticamente los modos de presentar las informaciones y los mensajes, identificando su posible manipulación y reflexionando sobre la necesidad de respeto de la propiedad intelectual y los derechos de autor.</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</si>
  <si>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</si>
  <si>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</si>
  <si>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</si>
  <si>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</si>
  <si>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</si>
  <si>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</si>
  <si>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Realizar producciones audiovisuales creativas que representen las ideas, opiniones y sentimientos propios a partir de un tema o motivo previos, utilizando la propia presencia en la imagen y la banda de sonido y empleando el lenguaje y los medios de producción con rigor ético y formal.</t>
  </si>
  <si>
    <t>Producir obras audiovisuales creativas con presencia propia y rigor ético.</t>
  </si>
  <si>
    <t>producir</t>
  </si>
  <si>
    <t>El alumnado entrega una producción audiovisual original donde aparece física o vocalmente y emplea recursos éticos.</t>
  </si>
  <si>
    <t>Trabajo por proyectos con tema libre o pautado, individual o en grupo.</t>
  </si>
  <si>
    <t>Uso de imágenes o voces ajenas sin presencia propia del alumno.</t>
  </si>
  <si>
    <t>Confeccionar adecuadamente los equipos de trabajo para producciones audiovisuales colectivas, identificando las diferentes habilidades requeridas y repartiendo las tareas con criterio.</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</si>
  <si>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</si>
  <si>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</si>
  <si>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</si>
  <si>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</si>
  <si>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</si>
  <si>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</si>
  <si>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determinando los medios y habilidades necesarios, teniendo en cuenta todos sus aspectos (guion, planificación, interpretación, grabación, edición..., etc.), justificando razonadamente su elección y considerando los posibles imprevistos y la manera de resolverlos.</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</si>
  <si>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</si>
  <si>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</si>
  <si>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</si>
  <si>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</si>
  <si>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</si>
  <si>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Demostrar flexibilidad y habilidad para resolver los imprevistos propios de las producciones audiovisuales, teniéndolos en cuenta en su planificación y considerando de manera abierta las diferentes posibilidades para resolver un problema sobrevenido.</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</si>
  <si>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</si>
  <si>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</si>
  <si>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</si>
  <si>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</si>
  <si>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</si>
  <si>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Realizar producciones audiovisuales de manera creativa, utilizando correctamente las técnicas, herramientas y convenciones del lenguaje necesarias, valorando el trabajo colaborativo e intentando conseguir un resultado final ajustado al proyecto preparado previamente.</t>
  </si>
  <si>
    <t>Producir creaciones audiovisuales en equipo aplicando técnicas y lenguaje, valorando el trabajo colaborativo para ajustarse al proyecto previo.</t>
  </si>
  <si>
    <t>El alumnado entrega un producto audiovisual grupal que demuestra el uso de técnicas y convenciones del lenguaje, coherente con el guion planificado.</t>
  </si>
  <si>
    <t>Trabajo en equipo en el taller de audiovisuales: desde la elaboración del guion hasta la edición final.</t>
  </si>
  <si>
    <t>Evaluar únicamente el producto final sin considerar la valoración del trabajo colaborativo ni la creatividad individual en el proceso.</t>
  </si>
  <si>
    <t>Justificar la elección del lenguaje, el formato y los medios técnicos en producciones audiovisuales, considerando previamente el tipo de público al que se quieren dirigir.</t>
  </si>
  <si>
    <t>Justificar las decisiones técnicas y de lenguaje de una producción audiovisual en función del público destinatario.</t>
  </si>
  <si>
    <t>justificar</t>
  </si>
  <si>
    <t>El alumnado presenta un informe escrito o grabación oral donde argumenta la elección de lenguaje, formato y medios según el público objetivo.</t>
  </si>
  <si>
    <t>Exposición / interacción oral</t>
  </si>
  <si>
    <t>Analizan un anuncio real y, en grupos, exponen las decisiones técnicas tomadas para dirigirse a su público.</t>
  </si>
  <si>
    <t>Describir características técnicas sin vincularlas explícitamente al público destinatario.</t>
  </si>
  <si>
    <t>Seleccionar las vías de difusión más adecuadas para producciones audiovisuales, teniendo en cuenta su propósito, valorando de manera crítica e informada las posibilidades existentes, utilizando entornos seguros y respetando la propiedad intelectual y los derechos de autor.</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</si>
  <si>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</si>
  <si>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</si>
  <si>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</si>
  <si>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</si>
  <si>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</si>
  <si>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Analizar de manera abierta y respetuosa la recepción de las producciones audiovisuales presentadas, comprobando la adecuación del lenguaje, el formato y los medios técnicos de la obra, así como de las vías de difusión, y extrayendo de ello un aprendizaje para el crecimiento creativo.</t>
  </si>
  <si>
    <t>Analizar la recepción de producciones audiovisuales evaluando la adecuación del lenguaje, formato, medios y vías de difusión.</t>
  </si>
  <si>
    <t>El alumnado entrega un análisis crítico de la recepción de una producción audiovisual, justificando la adecuación de sus elecciones creativas.</t>
  </si>
  <si>
    <t>Tras la proyección de un trabajo audiovisual, el alumnado reflexiona sobre la recepción y extrae aprendizajes.</t>
  </si>
  <si>
    <t>Confundir análisis de recepción con autoevaluación técnica del producto.</t>
  </si>
  <si>
    <t>Bloque</t>
  </si>
  <si>
    <t>#</t>
  </si>
  <si>
    <t>Saber oficial</t>
  </si>
  <si>
    <t>Dimensión</t>
  </si>
  <si>
    <t>Saber previo necesario</t>
  </si>
  <si>
    <t>Conexión competencial</t>
  </si>
  <si>
    <t>Ejemplo actividad de aula</t>
  </si>
  <si>
    <t>Saberes básicos del decreto</t>
  </si>
  <si>
    <t>A.1. Creación y evolución de la fotografía y el lenguaje audiovisual.</t>
  </si>
  <si>
    <t>A.2. Principales corrientes en fotografía y cine.</t>
  </si>
  <si>
    <t>A.3. La diversidad en las manifestaciones fotográficas y audiovisuales contemporáneas y del pasado. Medios de comunicación convencionales e internet.</t>
  </si>
  <si>
    <t>A.4. Principales formatos audiovisuales: corto, medio y largometraje de ficción, corto, medio y largometraje documental, serie, ensayo fílmico, formatos televisivos, videoclip, fashion film, spot, vídeo educativo, video corporativo/institucional, formatos asociados a las redes sociales, etc. Aspectos formales más destacados. B.–Elementos formales y capacidad expresiva de la imagen fotográfica y el lenguaje audiovisual.</t>
  </si>
  <si>
    <t>B.1. Plano (escala: valor expresivo) y toma, angulaciones y movimientos de cámara.</t>
  </si>
  <si>
    <t>B.2. Exposición, enfoque, encuadre, profundidad de campo, campo y fuera de campo.</t>
  </si>
  <si>
    <t>B.3. Conceptos básicos sobre iluminación.</t>
  </si>
  <si>
    <t>B.4. Composición para imagen fija y en movimiento.</t>
  </si>
  <si>
    <t>B.5. Simbología y psicología del color. Ejemplos de aplicación en grandes obras del cine y la fotografía.</t>
  </si>
  <si>
    <t>B.6. Retoque digital.</t>
  </si>
  <si>
    <t>B.7. Funciones de la imagen audiovisual.</t>
  </si>
  <si>
    <t>C.–Narrativa audiovisual.</t>
  </si>
  <si>
    <t>C.1. El guion literario. Fases de elaboración. Escena y secuencia dramática. La escaleta.</t>
  </si>
  <si>
    <t>C.2. El guion técnico y el storyboard.</t>
  </si>
  <si>
    <t>C.3. La puesta en escena: localizaciones, decorados (volumétricos y virtuales), caracterización, interpretación, iluminación, movimiento.</t>
  </si>
  <si>
    <t>C.4. La banda de sonido: perspectiva sonora y posibilidades expresivas.</t>
  </si>
  <si>
    <t>C.5. El montaje y la postproducción. Evolución y gramática.</t>
  </si>
  <si>
    <t>C.6. Los lenguajes de la televisión y la publicidad.</t>
  </si>
  <si>
    <t>D.–La producción audiovisual. Técnicas y procedimientos.</t>
  </si>
  <si>
    <t>D.1. Equipos humanos de trabajo en la producción audiovisual: dirección, producción, cámara/ fotografía, sonido, arte, postproducción.</t>
  </si>
  <si>
    <t>D.2. La distribución de tareas en la producción audiovisual: criterios de selección a partir de las habilidades requeridas.</t>
  </si>
  <si>
    <t>D.3. Fases de trabajo: preproducción, rodaje y postproducción.</t>
  </si>
  <si>
    <t>D.4. Estrategias de selección de técnicas, herramientas y convenciones audiovisuales.</t>
  </si>
  <si>
    <t>D.5. Medios técnicos de realización: cámara y accesorios, microfonía, equipo de iluminación.</t>
  </si>
  <si>
    <t>D.6. Grabación de sonido, sincrónico y recreado.</t>
  </si>
  <si>
    <t>D.7. Principales softwares de edición no lineal.</t>
  </si>
  <si>
    <t>D.8. Difusión de contenidos audiovisuales: redes sociales, salas comerciales, espacios de exhibición alternativos, festivales cinematográficos en línea y presenciales, etc. Protección de datos, propiedad intelectual y derechos de autoría.</t>
  </si>
  <si>
    <t>D.9. Técnicas y estrategias de evaluación de las producciones audiovisuales.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</si>
  <si>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</si>
  <si>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</si>
  <si>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</si>
  <si>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</si>
  <si>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</si>
  <si>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</si>
  <si>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</si>
  <si>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</si>
  <si>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</si>
  <si>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</si>
  <si>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</si>
  <si>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</si>
  <si>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</si>
  <si>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</si>
  <si>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</si>
  <si>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</si>
  <si>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</si>
  <si>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</si>
  <si>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</si>
  <si>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</si>
  <si>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</si>
  <si>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</si>
  <si>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</si>
  <si>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</si>
  <si>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</si>
  <si>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</si>
  <si>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</si>
  <si>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</si>
  <si>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</si>
  <si>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</si>
  <si>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</si>
  <si>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</si>
  <si>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</si>
  <si>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</si>
  <si>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</si>
  <si>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</si>
  <si>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</si>
  <si>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</si>
  <si>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</si>
  <si>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</si>
  <si>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</si>
  <si>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</si>
  <si>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</si>
  <si>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</si>
  <si>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</si>
  <si>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</si>
  <si>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</si>
  <si>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</si>
  <si>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</si>
  <si>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</si>
  <si>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</si>
  <si>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</si>
  <si>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</si>
  <si>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</si>
  <si>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</si>
  <si>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</si>
  <si>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</si>
  <si>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</si>
  <si>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</si>
  <si>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</si>
  <si>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</si>
  <si>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</si>
  <si>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</si>
  <si>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</si>
  <si>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</si>
  <si>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</si>
  <si>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</si>
  <si>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</si>
  <si>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</si>
  <si>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</si>
  <si>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</si>
  <si>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</si>
  <si>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</si>
  <si>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</si>
  <si>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</si>
  <si>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</si>
  <si>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</si>
  <si>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</si>
  <si>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</si>
  <si>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</si>
  <si>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</si>
  <si>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</si>
  <si>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</si>
  <si>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</si>
  <si>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</si>
  <si>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</si>
  <si>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</si>
  <si>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</si>
  <si>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</si>
  <si>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</si>
  <si>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</si>
  <si>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</si>
  <si>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</si>
  <si>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</si>
  <si>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</si>
  <si>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</si>
  <si>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</si>
  <si>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</si>
  <si>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</si>
  <si>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</si>
  <si>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</si>
  <si>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</si>
  <si>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</si>
  <si>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</si>
  <si>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</si>
  <si>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</si>
  <si>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</si>
  <si>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</si>
  <si>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</si>
  <si>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</si>
  <si>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</si>
  <si>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</si>
  <si>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</si>
  <si>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</si>
  <si>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</si>
  <si>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</si>
  <si>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Diseñar producciones audiovisuales creativas que representen las ideas, opiniones y sentimientos propios a partir de un tema o motivo previos, incorporando las experiencias persona</t>
  </si>
  <si>
    <t>Evaluar el rigor ético y formal con el que se usan las herramientas de creación fotográfica y audiovisual, analizando diversas producciones, distinguiendo críticamente los modos de</t>
  </si>
  <si>
    <t>Realizar producciones audiovisuales creativas que representen las ideas, opiniones y sentimientos propios a partir de un tema o motivo previos, utilizando la propia presencia en la</t>
  </si>
  <si>
    <t>Confeccionar adecuadamente los equipos de trabajo para producciones audiovisuales colectivas, identificando las diferentes habilidades requeridas y repartiendo las tareas con crite</t>
  </si>
  <si>
    <t>Planificar producciones audiovisuales determinando los medios y habilidades necesarios, teniendo en cuenta todos sus aspectos (guion, planificación, interpretación, grabación, edic</t>
  </si>
  <si>
    <t>Demostrar flexibilidad y habilidad para resolver los imprevistos propios de las producciones audiovisuales, teniéndolos en cuenta en su planificación y considerando de manera abier</t>
  </si>
  <si>
    <t>Realizar producciones audiovisuales de manera creativa, utilizando correctamente las técnicas, herramientas y convenciones del lenguaje necesarias, valorando el trabajo colaborativ</t>
  </si>
  <si>
    <t>Seleccionar las vías de difusión más adecuadas para producciones audiovisuales, teniendo en cuenta su propósito, valorando de manera crítica e informada las posibilidades existente</t>
  </si>
  <si>
    <t>Analizar de manera abierta y respetuosa la recepción de las producciones audiovisuales presentadas, comprobando la adecuación del lenguaje, el formato y los medios técnicos de la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</si>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</sst>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2.1</v>
      </c>
      <c r="C2" s="5" t="s">
        <v>43</v>
      </c>
      <c r="D2" s="5" t="s">
        <v>70</v>
      </c>
      <c r="E2" s="5" t="s">
        <v>71</v>
      </c>
      <c r="F2" s="5" t="s">
        <v>72</v>
      </c>
      <c r="G2" s="5" t="s">
        <v>73</v>
      </c>
      <c r="H2" s="5" t="s">
        <v>74</v>
      </c>
      <c r="I2" s="5" t="s">
        <v>75</v>
      </c>
      <c r="J2" s="5" t="s">
        <v>76</v>
      </c>
      <c r="K2" s="7">
        <v>10.0</v>
      </c>
    </row>
    <row r="3" spans="1:11">
      <c r="A3" s="5" t="s">
        <v>35</v>
      </c>
      <c r="B3" s="5">
        <v>2.2</v>
      </c>
      <c r="C3" s="5" t="s">
        <v>43</v>
      </c>
      <c r="D3" s="5" t="s">
        <v>77</v>
      </c>
      <c r="E3" s="5" t="s">
        <v>78</v>
      </c>
      <c r="F3" s="5" t="s">
        <v>79</v>
      </c>
      <c r="G3" s="5" t="s">
        <v>80</v>
      </c>
      <c r="H3" s="5" t="s">
        <v>81</v>
      </c>
      <c r="I3" s="5" t="s">
        <v>82</v>
      </c>
      <c r="J3" s="5" t="s">
        <v>83</v>
      </c>
      <c r="K3" s="7">
        <v>10.0</v>
      </c>
    </row>
    <row r="4" spans="1:11">
      <c r="A4" s="5" t="s">
        <v>35</v>
      </c>
      <c r="B4" s="5">
        <v>2.3</v>
      </c>
      <c r="C4" s="5" t="s">
        <v>43</v>
      </c>
      <c r="D4" s="5" t="s">
        <v>84</v>
      </c>
      <c r="E4" s="5" t="s">
        <v>85</v>
      </c>
      <c r="F4" s="5" t="s">
        <v>86</v>
      </c>
      <c r="G4" s="5" t="s">
        <v>87</v>
      </c>
      <c r="H4" s="5" t="s">
        <v>74</v>
      </c>
      <c r="I4" s="5" t="s">
        <v>88</v>
      </c>
      <c r="J4" s="5" t="s">
        <v>89</v>
      </c>
      <c r="K4" s="7">
        <v>10.0</v>
      </c>
    </row>
    <row r="5" spans="1:11">
      <c r="A5" s="5" t="s">
        <v>35</v>
      </c>
      <c r="B5" s="5">
        <v>3.1</v>
      </c>
      <c r="C5" s="5" t="s">
        <v>50</v>
      </c>
      <c r="D5" s="5" t="s">
        <v>90</v>
      </c>
      <c r="E5" s="5" t="s">
        <v>91</v>
      </c>
      <c r="F5" s="5" t="s">
        <v>92</v>
      </c>
      <c r="G5" s="5" t="s">
        <v>93</v>
      </c>
      <c r="H5" s="5" t="s">
        <v>94</v>
      </c>
      <c r="I5" s="5" t="s">
        <v>95</v>
      </c>
      <c r="J5" s="5" t="s">
        <v>96</v>
      </c>
      <c r="K5" s="7">
        <v>10.0</v>
      </c>
    </row>
    <row r="6" spans="1:11">
      <c r="A6" s="5" t="s">
        <v>35</v>
      </c>
      <c r="B6" s="5">
        <v>3.2</v>
      </c>
      <c r="C6" s="5" t="s">
        <v>50</v>
      </c>
      <c r="D6" s="5" t="s">
        <v>97</v>
      </c>
      <c r="E6" s="5" t="s">
        <v>98</v>
      </c>
      <c r="F6" s="5" t="s">
        <v>99</v>
      </c>
      <c r="G6" s="5" t="s">
        <v>100</v>
      </c>
      <c r="H6" s="5" t="s">
        <v>74</v>
      </c>
      <c r="I6" s="5" t="s">
        <v>101</v>
      </c>
      <c r="J6" s="5" t="s">
        <v>102</v>
      </c>
      <c r="K6" s="7">
        <v>10.0</v>
      </c>
    </row>
    <row r="7" spans="1:11">
      <c r="A7" s="5" t="s">
        <v>35</v>
      </c>
      <c r="B7" s="5">
        <v>3.3</v>
      </c>
      <c r="C7" s="5" t="s">
        <v>50</v>
      </c>
      <c r="D7" s="5" t="s">
        <v>103</v>
      </c>
      <c r="E7" s="5" t="s">
        <v>104</v>
      </c>
      <c r="F7" s="5" t="s">
        <v>105</v>
      </c>
      <c r="G7" s="5" t="s">
        <v>106</v>
      </c>
      <c r="H7" s="5" t="s">
        <v>74</v>
      </c>
      <c r="I7" s="5" t="s">
        <v>107</v>
      </c>
      <c r="J7" s="5" t="s">
        <v>108</v>
      </c>
      <c r="K7" s="7">
        <v>10.0</v>
      </c>
    </row>
    <row r="8" spans="1:11">
      <c r="A8" s="5" t="s">
        <v>35</v>
      </c>
      <c r="B8" s="5">
        <v>3.4</v>
      </c>
      <c r="C8" s="5" t="s">
        <v>50</v>
      </c>
      <c r="D8" s="5" t="s">
        <v>109</v>
      </c>
      <c r="E8" s="5" t="s">
        <v>110</v>
      </c>
      <c r="F8" s="5" t="s">
        <v>86</v>
      </c>
      <c r="G8" s="5" t="s">
        <v>111</v>
      </c>
      <c r="H8" s="5" t="s">
        <v>74</v>
      </c>
      <c r="I8" s="5" t="s">
        <v>112</v>
      </c>
      <c r="J8" s="5" t="s">
        <v>113</v>
      </c>
      <c r="K8" s="7">
        <v>10.0</v>
      </c>
    </row>
    <row r="9" spans="1:11">
      <c r="A9" s="5" t="s">
        <v>35</v>
      </c>
      <c r="B9" s="5">
        <v>4.1</v>
      </c>
      <c r="C9" s="5" t="s">
        <v>57</v>
      </c>
      <c r="D9" s="5" t="s">
        <v>114</v>
      </c>
      <c r="E9" s="5" t="s">
        <v>115</v>
      </c>
      <c r="F9" s="5" t="s">
        <v>116</v>
      </c>
      <c r="G9" s="5" t="s">
        <v>117</v>
      </c>
      <c r="H9" s="5" t="s">
        <v>118</v>
      </c>
      <c r="I9" s="5" t="s">
        <v>119</v>
      </c>
      <c r="J9" s="5" t="s">
        <v>120</v>
      </c>
      <c r="K9" s="7">
        <v>10.0</v>
      </c>
    </row>
    <row r="10" spans="1:11">
      <c r="A10" s="5" t="s">
        <v>35</v>
      </c>
      <c r="B10" s="5">
        <v>4.2</v>
      </c>
      <c r="C10" s="5" t="s">
        <v>57</v>
      </c>
      <c r="D10" s="5" t="s">
        <v>121</v>
      </c>
      <c r="E10" s="5" t="s">
        <v>122</v>
      </c>
      <c r="F10" s="5" t="s">
        <v>123</v>
      </c>
      <c r="G10" s="5" t="s">
        <v>124</v>
      </c>
      <c r="H10" s="5" t="s">
        <v>74</v>
      </c>
      <c r="I10" s="5" t="s">
        <v>125</v>
      </c>
      <c r="J10" s="5" t="s">
        <v>126</v>
      </c>
      <c r="K10" s="7">
        <v>10.0</v>
      </c>
    </row>
    <row r="11" spans="1:11">
      <c r="A11" s="5" t="s">
        <v>35</v>
      </c>
      <c r="B11" s="5">
        <v>4.3</v>
      </c>
      <c r="C11" s="5" t="s">
        <v>57</v>
      </c>
      <c r="D11" s="5" t="s">
        <v>127</v>
      </c>
      <c r="E11" s="5" t="s">
        <v>128</v>
      </c>
      <c r="F11" s="5" t="s">
        <v>42</v>
      </c>
      <c r="G11" s="5" t="s">
        <v>129</v>
      </c>
      <c r="H11" s="5" t="s">
        <v>74</v>
      </c>
      <c r="I11" s="5" t="s">
        <v>130</v>
      </c>
      <c r="J11" s="5" t="s">
        <v>131</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132</v>
      </c>
      <c r="C1" s="6" t="s">
        <v>133</v>
      </c>
      <c r="D1" s="6" t="s">
        <v>134</v>
      </c>
      <c r="E1" s="6" t="s">
        <v>30</v>
      </c>
      <c r="F1" s="6" t="s">
        <v>135</v>
      </c>
      <c r="G1" s="6" t="s">
        <v>136</v>
      </c>
      <c r="H1" s="6" t="s">
        <v>137</v>
      </c>
      <c r="I1" s="6" t="s">
        <v>138</v>
      </c>
    </row>
    <row r="2" spans="1:9">
      <c r="A2" s="5" t="s">
        <v>35</v>
      </c>
      <c r="B2" s="5" t="s">
        <v>139</v>
      </c>
      <c r="C2" s="5">
        <v>1</v>
      </c>
      <c r="D2" s="5" t="s">
        <v>140</v>
      </c>
      <c r="E2" s="5"/>
      <c r="F2" s="5"/>
      <c r="G2" s="5"/>
      <c r="H2" s="5"/>
      <c r="I2" s="5"/>
    </row>
    <row r="3" spans="1:9">
      <c r="A3" s="5" t="s">
        <v>35</v>
      </c>
      <c r="B3" s="5" t="s">
        <v>139</v>
      </c>
      <c r="C3" s="5">
        <v>2</v>
      </c>
      <c r="D3" s="5" t="s">
        <v>141</v>
      </c>
      <c r="E3" s="5"/>
      <c r="F3" s="5"/>
      <c r="G3" s="5"/>
      <c r="H3" s="5"/>
      <c r="I3" s="5"/>
    </row>
    <row r="4" spans="1:9">
      <c r="A4" s="5" t="s">
        <v>35</v>
      </c>
      <c r="B4" s="5" t="s">
        <v>139</v>
      </c>
      <c r="C4" s="5">
        <v>3</v>
      </c>
      <c r="D4" s="5" t="s">
        <v>142</v>
      </c>
      <c r="E4" s="5"/>
      <c r="F4" s="5"/>
      <c r="G4" s="5"/>
      <c r="H4" s="5"/>
      <c r="I4" s="5"/>
    </row>
    <row r="5" spans="1:9">
      <c r="A5" s="5" t="s">
        <v>35</v>
      </c>
      <c r="B5" s="5" t="s">
        <v>139</v>
      </c>
      <c r="C5" s="5">
        <v>4</v>
      </c>
      <c r="D5" s="5" t="s">
        <v>143</v>
      </c>
      <c r="E5" s="5"/>
      <c r="F5" s="5"/>
      <c r="G5" s="5"/>
      <c r="H5" s="5"/>
      <c r="I5" s="5"/>
    </row>
    <row r="6" spans="1:9">
      <c r="A6" s="5" t="s">
        <v>35</v>
      </c>
      <c r="B6" s="5" t="s">
        <v>139</v>
      </c>
      <c r="C6" s="5">
        <v>1</v>
      </c>
      <c r="D6" s="5" t="s">
        <v>144</v>
      </c>
      <c r="E6" s="5"/>
      <c r="F6" s="5"/>
      <c r="G6" s="5"/>
      <c r="H6" s="5"/>
      <c r="I6" s="5"/>
    </row>
    <row r="7" spans="1:9">
      <c r="A7" s="5" t="s">
        <v>35</v>
      </c>
      <c r="B7" s="5" t="s">
        <v>139</v>
      </c>
      <c r="C7" s="5">
        <v>2</v>
      </c>
      <c r="D7" s="5" t="s">
        <v>145</v>
      </c>
      <c r="E7" s="5"/>
      <c r="F7" s="5"/>
      <c r="G7" s="5"/>
      <c r="H7" s="5"/>
      <c r="I7" s="5"/>
    </row>
    <row r="8" spans="1:9">
      <c r="A8" s="5" t="s">
        <v>35</v>
      </c>
      <c r="B8" s="5" t="s">
        <v>139</v>
      </c>
      <c r="C8" s="5">
        <v>3</v>
      </c>
      <c r="D8" s="5" t="s">
        <v>146</v>
      </c>
      <c r="E8" s="5"/>
      <c r="F8" s="5"/>
      <c r="G8" s="5"/>
      <c r="H8" s="5"/>
      <c r="I8" s="5"/>
    </row>
    <row r="9" spans="1:9">
      <c r="A9" s="5" t="s">
        <v>35</v>
      </c>
      <c r="B9" s="5" t="s">
        <v>139</v>
      </c>
      <c r="C9" s="5">
        <v>4</v>
      </c>
      <c r="D9" s="5" t="s">
        <v>147</v>
      </c>
      <c r="E9" s="5"/>
      <c r="F9" s="5"/>
      <c r="G9" s="5"/>
      <c r="H9" s="5"/>
      <c r="I9" s="5"/>
    </row>
    <row r="10" spans="1:9">
      <c r="A10" s="5" t="s">
        <v>35</v>
      </c>
      <c r="B10" s="5" t="s">
        <v>139</v>
      </c>
      <c r="C10" s="5">
        <v>5</v>
      </c>
      <c r="D10" s="5" t="s">
        <v>148</v>
      </c>
      <c r="E10" s="5"/>
      <c r="F10" s="5"/>
      <c r="G10" s="5"/>
      <c r="H10" s="5"/>
      <c r="I10" s="5"/>
    </row>
    <row r="11" spans="1:9">
      <c r="A11" s="5" t="s">
        <v>35</v>
      </c>
      <c r="B11" s="5" t="s">
        <v>139</v>
      </c>
      <c r="C11" s="5">
        <v>6</v>
      </c>
      <c r="D11" s="5" t="s">
        <v>149</v>
      </c>
      <c r="E11" s="5"/>
      <c r="F11" s="5"/>
      <c r="G11" s="5"/>
      <c r="H11" s="5"/>
      <c r="I11" s="5"/>
    </row>
    <row r="12" spans="1:9">
      <c r="A12" s="5" t="s">
        <v>35</v>
      </c>
      <c r="B12" s="5" t="s">
        <v>139</v>
      </c>
      <c r="C12" s="5">
        <v>7</v>
      </c>
      <c r="D12" s="5" t="s">
        <v>150</v>
      </c>
      <c r="E12" s="5"/>
      <c r="F12" s="5"/>
      <c r="G12" s="5"/>
      <c r="H12" s="5"/>
      <c r="I12" s="5"/>
    </row>
    <row r="13" spans="1:9">
      <c r="A13" s="5" t="s">
        <v>35</v>
      </c>
      <c r="B13" s="5" t="s">
        <v>139</v>
      </c>
      <c r="C13" s="5">
        <v>8</v>
      </c>
      <c r="D13" s="5" t="s">
        <v>151</v>
      </c>
      <c r="E13" s="5"/>
      <c r="F13" s="5"/>
      <c r="G13" s="5"/>
      <c r="H13" s="5"/>
      <c r="I13" s="5"/>
    </row>
    <row r="14" spans="1:9">
      <c r="A14" s="5" t="s">
        <v>35</v>
      </c>
      <c r="B14" s="5" t="s">
        <v>139</v>
      </c>
      <c r="C14" s="5">
        <v>1</v>
      </c>
      <c r="D14" s="5" t="s">
        <v>152</v>
      </c>
      <c r="E14" s="5"/>
      <c r="F14" s="5"/>
      <c r="G14" s="5"/>
      <c r="H14" s="5"/>
      <c r="I14" s="5"/>
    </row>
    <row r="15" spans="1:9">
      <c r="A15" s="5" t="s">
        <v>35</v>
      </c>
      <c r="B15" s="5" t="s">
        <v>139</v>
      </c>
      <c r="C15" s="5">
        <v>2</v>
      </c>
      <c r="D15" s="5" t="s">
        <v>153</v>
      </c>
      <c r="E15" s="5"/>
      <c r="F15" s="5"/>
      <c r="G15" s="5"/>
      <c r="H15" s="5"/>
      <c r="I15" s="5"/>
    </row>
    <row r="16" spans="1:9">
      <c r="A16" s="5" t="s">
        <v>35</v>
      </c>
      <c r="B16" s="5" t="s">
        <v>139</v>
      </c>
      <c r="C16" s="5">
        <v>3</v>
      </c>
      <c r="D16" s="5" t="s">
        <v>154</v>
      </c>
      <c r="E16" s="5"/>
      <c r="F16" s="5"/>
      <c r="G16" s="5"/>
      <c r="H16" s="5"/>
      <c r="I16" s="5"/>
    </row>
    <row r="17" spans="1:9">
      <c r="A17" s="5" t="s">
        <v>35</v>
      </c>
      <c r="B17" s="5" t="s">
        <v>139</v>
      </c>
      <c r="C17" s="5">
        <v>4</v>
      </c>
      <c r="D17" s="5" t="s">
        <v>155</v>
      </c>
      <c r="E17" s="5"/>
      <c r="F17" s="5"/>
      <c r="G17" s="5"/>
      <c r="H17" s="5"/>
      <c r="I17" s="5"/>
    </row>
    <row r="18" spans="1:9">
      <c r="A18" s="5" t="s">
        <v>35</v>
      </c>
      <c r="B18" s="5" t="s">
        <v>139</v>
      </c>
      <c r="C18" s="5">
        <v>5</v>
      </c>
      <c r="D18" s="5" t="s">
        <v>156</v>
      </c>
      <c r="E18" s="5"/>
      <c r="F18" s="5"/>
      <c r="G18" s="5"/>
      <c r="H18" s="5"/>
      <c r="I18" s="5"/>
    </row>
    <row r="19" spans="1:9">
      <c r="A19" s="5" t="s">
        <v>35</v>
      </c>
      <c r="B19" s="5" t="s">
        <v>139</v>
      </c>
      <c r="C19" s="5">
        <v>6</v>
      </c>
      <c r="D19" s="5" t="s">
        <v>157</v>
      </c>
      <c r="E19" s="5"/>
      <c r="F19" s="5"/>
      <c r="G19" s="5"/>
      <c r="H19" s="5"/>
      <c r="I19" s="5"/>
    </row>
    <row r="20" spans="1:9">
      <c r="A20" s="5" t="s">
        <v>35</v>
      </c>
      <c r="B20" s="5" t="s">
        <v>139</v>
      </c>
      <c r="C20" s="5">
        <v>7</v>
      </c>
      <c r="D20" s="5" t="s">
        <v>158</v>
      </c>
      <c r="E20" s="5"/>
      <c r="F20" s="5"/>
      <c r="G20" s="5"/>
      <c r="H20" s="5"/>
      <c r="I20" s="5"/>
    </row>
    <row r="21" spans="1:9">
      <c r="A21" s="5" t="s">
        <v>35</v>
      </c>
      <c r="B21" s="5" t="s">
        <v>139</v>
      </c>
      <c r="C21" s="5">
        <v>1</v>
      </c>
      <c r="D21" s="5" t="s">
        <v>159</v>
      </c>
      <c r="E21" s="5"/>
      <c r="F21" s="5"/>
      <c r="G21" s="5"/>
      <c r="H21" s="5"/>
      <c r="I21" s="5"/>
    </row>
    <row r="22" spans="1:9">
      <c r="A22" s="5" t="s">
        <v>35</v>
      </c>
      <c r="B22" s="5" t="s">
        <v>139</v>
      </c>
      <c r="C22" s="5">
        <v>2</v>
      </c>
      <c r="D22" s="5" t="s">
        <v>160</v>
      </c>
      <c r="E22" s="5"/>
      <c r="F22" s="5"/>
      <c r="G22" s="5"/>
      <c r="H22" s="5"/>
      <c r="I22" s="5"/>
    </row>
    <row r="23" spans="1:9">
      <c r="A23" s="5" t="s">
        <v>35</v>
      </c>
      <c r="B23" s="5" t="s">
        <v>139</v>
      </c>
      <c r="C23" s="5">
        <v>3</v>
      </c>
      <c r="D23" s="5" t="s">
        <v>161</v>
      </c>
      <c r="E23" s="5"/>
      <c r="F23" s="5"/>
      <c r="G23" s="5"/>
      <c r="H23" s="5"/>
      <c r="I23" s="5"/>
    </row>
    <row r="24" spans="1:9">
      <c r="A24" s="5" t="s">
        <v>35</v>
      </c>
      <c r="B24" s="5" t="s">
        <v>139</v>
      </c>
      <c r="C24" s="5">
        <v>4</v>
      </c>
      <c r="D24" s="5" t="s">
        <v>162</v>
      </c>
      <c r="E24" s="5"/>
      <c r="F24" s="5"/>
      <c r="G24" s="5"/>
      <c r="H24" s="5"/>
      <c r="I24" s="5"/>
    </row>
    <row r="25" spans="1:9">
      <c r="A25" s="5" t="s">
        <v>35</v>
      </c>
      <c r="B25" s="5" t="s">
        <v>139</v>
      </c>
      <c r="C25" s="5">
        <v>5</v>
      </c>
      <c r="D25" s="5" t="s">
        <v>163</v>
      </c>
      <c r="E25" s="5"/>
      <c r="F25" s="5"/>
      <c r="G25" s="5"/>
      <c r="H25" s="5"/>
      <c r="I25" s="5"/>
    </row>
    <row r="26" spans="1:9">
      <c r="A26" s="5" t="s">
        <v>35</v>
      </c>
      <c r="B26" s="5" t="s">
        <v>139</v>
      </c>
      <c r="C26" s="5">
        <v>6</v>
      </c>
      <c r="D26" s="5" t="s">
        <v>164</v>
      </c>
      <c r="E26" s="5"/>
      <c r="F26" s="5"/>
      <c r="G26" s="5"/>
      <c r="H26" s="5"/>
      <c r="I26" s="5"/>
    </row>
    <row r="27" spans="1:9">
      <c r="A27" s="5" t="s">
        <v>35</v>
      </c>
      <c r="B27" s="5" t="s">
        <v>139</v>
      </c>
      <c r="C27" s="5">
        <v>7</v>
      </c>
      <c r="D27" s="5" t="s">
        <v>165</v>
      </c>
      <c r="E27" s="5"/>
      <c r="F27" s="5"/>
      <c r="G27" s="5"/>
      <c r="H27" s="5"/>
      <c r="I27" s="5"/>
    </row>
    <row r="28" spans="1:9">
      <c r="A28" s="5" t="s">
        <v>35</v>
      </c>
      <c r="B28" s="5" t="s">
        <v>139</v>
      </c>
      <c r="C28" s="5">
        <v>8</v>
      </c>
      <c r="D28" s="5" t="s">
        <v>166</v>
      </c>
      <c r="E28" s="5"/>
      <c r="F28" s="5"/>
      <c r="G28" s="5"/>
      <c r="H28" s="5"/>
      <c r="I28" s="5"/>
    </row>
    <row r="29" spans="1:9">
      <c r="A29" s="5" t="s">
        <v>35</v>
      </c>
      <c r="B29" s="5" t="s">
        <v>139</v>
      </c>
      <c r="C29" s="5">
        <v>9</v>
      </c>
      <c r="D29" s="5" t="s">
        <v>167</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168</v>
      </c>
      <c r="B1" s="3"/>
      <c r="C1" s="3"/>
      <c r="D1" s="3"/>
      <c r="E1" s="3"/>
      <c r="F1" s="3"/>
      <c r="G1" s="3"/>
    </row>
    <row r="2" spans="1:7">
      <c r="A2" s="6" t="s">
        <v>169</v>
      </c>
      <c r="B2" s="6" t="s">
        <v>170</v>
      </c>
      <c r="C2" s="6" t="s">
        <v>171</v>
      </c>
      <c r="D2" s="6" t="s">
        <v>172</v>
      </c>
      <c r="E2" s="6" t="s">
        <v>173</v>
      </c>
      <c r="F2" s="6" t="s">
        <v>174</v>
      </c>
      <c r="G2" s="6" t="s">
        <v>175</v>
      </c>
    </row>
    <row r="3" spans="1:7">
      <c r="A3" s="5" t="s">
        <v>36</v>
      </c>
      <c r="B3" s="5">
        <v>20</v>
      </c>
      <c r="C3" s="5" t="s">
        <v>176</v>
      </c>
      <c r="D3" s="5">
        <v>1</v>
      </c>
      <c r="E3" s="5" t="s">
        <v>177</v>
      </c>
      <c r="F3" s="5" t="s">
        <v>178</v>
      </c>
      <c r="G3" s="5" t="s">
        <v>179</v>
      </c>
    </row>
    <row r="4" spans="1:7">
      <c r="A4" s="5"/>
      <c r="B4" s="5"/>
      <c r="C4" s="5"/>
      <c r="D4" s="5">
        <v>2</v>
      </c>
      <c r="E4" s="5" t="s">
        <v>180</v>
      </c>
      <c r="F4" s="5" t="s">
        <v>181</v>
      </c>
      <c r="G4" s="5" t="s">
        <v>182</v>
      </c>
    </row>
    <row r="5" spans="1:7">
      <c r="A5" s="5"/>
      <c r="B5" s="5"/>
      <c r="C5" s="5"/>
      <c r="D5" s="5">
        <v>3</v>
      </c>
      <c r="E5" s="5" t="s">
        <v>183</v>
      </c>
      <c r="F5" s="5" t="s">
        <v>184</v>
      </c>
      <c r="G5" s="5" t="s">
        <v>185</v>
      </c>
    </row>
    <row r="6" spans="1:7">
      <c r="A6" s="5"/>
      <c r="B6" s="5"/>
      <c r="C6" s="5"/>
      <c r="D6" s="5">
        <v>4</v>
      </c>
      <c r="E6" s="5" t="s">
        <v>186</v>
      </c>
      <c r="F6" s="5" t="s">
        <v>187</v>
      </c>
      <c r="G6" s="5" t="s">
        <v>188</v>
      </c>
    </row>
    <row r="7" spans="1:7">
      <c r="A7" s="5" t="s">
        <v>43</v>
      </c>
      <c r="B7" s="5">
        <v>25</v>
      </c>
      <c r="C7" s="5" t="s">
        <v>74</v>
      </c>
      <c r="D7" s="5">
        <v>1</v>
      </c>
      <c r="E7" s="5" t="s">
        <v>177</v>
      </c>
      <c r="F7" s="5" t="s">
        <v>178</v>
      </c>
      <c r="G7" s="5" t="s">
        <v>189</v>
      </c>
    </row>
    <row r="8" spans="1:7">
      <c r="A8" s="5"/>
      <c r="B8" s="5"/>
      <c r="C8" s="5"/>
      <c r="D8" s="5">
        <v>2</v>
      </c>
      <c r="E8" s="5" t="s">
        <v>180</v>
      </c>
      <c r="F8" s="5" t="s">
        <v>181</v>
      </c>
      <c r="G8" s="5" t="s">
        <v>190</v>
      </c>
    </row>
    <row r="9" spans="1:7">
      <c r="A9" s="5"/>
      <c r="B9" s="5"/>
      <c r="C9" s="5"/>
      <c r="D9" s="5">
        <v>3</v>
      </c>
      <c r="E9" s="5" t="s">
        <v>183</v>
      </c>
      <c r="F9" s="5" t="s">
        <v>184</v>
      </c>
      <c r="G9" s="5" t="s">
        <v>191</v>
      </c>
    </row>
    <row r="10" spans="1:7">
      <c r="A10" s="5"/>
      <c r="B10" s="5"/>
      <c r="C10" s="5"/>
      <c r="D10" s="5">
        <v>4</v>
      </c>
      <c r="E10" s="5" t="s">
        <v>186</v>
      </c>
      <c r="F10" s="5" t="s">
        <v>187</v>
      </c>
      <c r="G10" s="5" t="s">
        <v>192</v>
      </c>
    </row>
    <row r="11" spans="1:7">
      <c r="A11" s="5" t="s">
        <v>50</v>
      </c>
      <c r="B11" s="5">
        <v>25</v>
      </c>
      <c r="C11" s="5" t="s">
        <v>176</v>
      </c>
      <c r="D11" s="5">
        <v>1</v>
      </c>
      <c r="E11" s="5" t="s">
        <v>177</v>
      </c>
      <c r="F11" s="5" t="s">
        <v>178</v>
      </c>
      <c r="G11" s="5" t="s">
        <v>193</v>
      </c>
    </row>
    <row r="12" spans="1:7">
      <c r="A12" s="5"/>
      <c r="B12" s="5"/>
      <c r="C12" s="5"/>
      <c r="D12" s="5">
        <v>2</v>
      </c>
      <c r="E12" s="5" t="s">
        <v>180</v>
      </c>
      <c r="F12" s="5" t="s">
        <v>181</v>
      </c>
      <c r="G12" s="5" t="s">
        <v>194</v>
      </c>
    </row>
    <row r="13" spans="1:7">
      <c r="A13" s="5"/>
      <c r="B13" s="5"/>
      <c r="C13" s="5"/>
      <c r="D13" s="5">
        <v>3</v>
      </c>
      <c r="E13" s="5" t="s">
        <v>183</v>
      </c>
      <c r="F13" s="5" t="s">
        <v>184</v>
      </c>
      <c r="G13" s="5" t="s">
        <v>195</v>
      </c>
    </row>
    <row r="14" spans="1:7">
      <c r="A14" s="5"/>
      <c r="B14" s="5"/>
      <c r="C14" s="5"/>
      <c r="D14" s="5">
        <v>4</v>
      </c>
      <c r="E14" s="5" t="s">
        <v>186</v>
      </c>
      <c r="F14" s="5" t="s">
        <v>187</v>
      </c>
      <c r="G14" s="5" t="s">
        <v>196</v>
      </c>
    </row>
    <row r="15" spans="1:7">
      <c r="A15" s="5" t="s">
        <v>57</v>
      </c>
      <c r="B15" s="5">
        <v>20</v>
      </c>
      <c r="C15" s="5" t="s">
        <v>176</v>
      </c>
      <c r="D15" s="5">
        <v>1</v>
      </c>
      <c r="E15" s="5" t="s">
        <v>177</v>
      </c>
      <c r="F15" s="5" t="s">
        <v>178</v>
      </c>
      <c r="G15" s="5" t="s">
        <v>197</v>
      </c>
    </row>
    <row r="16" spans="1:7">
      <c r="A16" s="5"/>
      <c r="B16" s="5"/>
      <c r="C16" s="5"/>
      <c r="D16" s="5">
        <v>2</v>
      </c>
      <c r="E16" s="5" t="s">
        <v>180</v>
      </c>
      <c r="F16" s="5" t="s">
        <v>181</v>
      </c>
      <c r="G16" s="5" t="s">
        <v>198</v>
      </c>
    </row>
    <row r="17" spans="1:7">
      <c r="A17" s="5"/>
      <c r="B17" s="5"/>
      <c r="C17" s="5"/>
      <c r="D17" s="5">
        <v>3</v>
      </c>
      <c r="E17" s="5" t="s">
        <v>183</v>
      </c>
      <c r="F17" s="5" t="s">
        <v>184</v>
      </c>
      <c r="G17" s="5" t="s">
        <v>199</v>
      </c>
    </row>
    <row r="18" spans="1:7">
      <c r="A18" s="5"/>
      <c r="B18" s="5"/>
      <c r="C18" s="5"/>
      <c r="D18" s="5">
        <v>4</v>
      </c>
      <c r="E18" s="5" t="s">
        <v>186</v>
      </c>
      <c r="F18" s="5" t="s">
        <v>187</v>
      </c>
      <c r="G18"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169</v>
      </c>
      <c r="B2" s="6" t="s">
        <v>206</v>
      </c>
      <c r="C2" s="6" t="s">
        <v>207</v>
      </c>
      <c r="D2" s="6" t="s">
        <v>208</v>
      </c>
    </row>
    <row r="3" spans="1:4">
      <c r="A3" s="5" t="s">
        <v>36</v>
      </c>
      <c r="B3" s="5" t="s">
        <v>209</v>
      </c>
      <c r="C3" s="5" t="s">
        <v>210</v>
      </c>
      <c r="D3" s="5" t="s">
        <v>211</v>
      </c>
    </row>
    <row r="4" spans="1:4">
      <c r="A4" s="5" t="s">
        <v>36</v>
      </c>
      <c r="B4" s="5" t="s">
        <v>212</v>
      </c>
      <c r="C4" s="5" t="s">
        <v>213</v>
      </c>
      <c r="D4" s="5" t="s">
        <v>214</v>
      </c>
    </row>
    <row r="5" spans="1:4">
      <c r="A5" s="5" t="s">
        <v>36</v>
      </c>
      <c r="B5" s="5" t="s">
        <v>215</v>
      </c>
      <c r="C5" s="5" t="s">
        <v>216</v>
      </c>
      <c r="D5" s="5" t="s">
        <v>217</v>
      </c>
    </row>
    <row r="6" spans="1:4">
      <c r="A6" s="5" t="s">
        <v>43</v>
      </c>
      <c r="B6" s="5" t="s">
        <v>209</v>
      </c>
      <c r="C6" s="5" t="s">
        <v>218</v>
      </c>
      <c r="D6" s="5" t="s">
        <v>219</v>
      </c>
    </row>
    <row r="7" spans="1:4">
      <c r="A7" s="5" t="s">
        <v>43</v>
      </c>
      <c r="B7" s="5" t="s">
        <v>212</v>
      </c>
      <c r="C7" s="5" t="s">
        <v>220</v>
      </c>
      <c r="D7" s="5" t="s">
        <v>221</v>
      </c>
    </row>
    <row r="8" spans="1:4">
      <c r="A8" s="5" t="s">
        <v>43</v>
      </c>
      <c r="B8" s="5" t="s">
        <v>215</v>
      </c>
      <c r="C8" s="5" t="s">
        <v>222</v>
      </c>
      <c r="D8" s="5" t="s">
        <v>223</v>
      </c>
    </row>
    <row r="9" spans="1:4">
      <c r="A9" s="5" t="s">
        <v>50</v>
      </c>
      <c r="B9" s="5" t="s">
        <v>209</v>
      </c>
      <c r="C9" s="5" t="s">
        <v>224</v>
      </c>
      <c r="D9" s="5" t="s">
        <v>225</v>
      </c>
    </row>
    <row r="10" spans="1:4">
      <c r="A10" s="5" t="s">
        <v>50</v>
      </c>
      <c r="B10" s="5" t="s">
        <v>212</v>
      </c>
      <c r="C10" s="5" t="s">
        <v>226</v>
      </c>
      <c r="D10" s="5" t="s">
        <v>227</v>
      </c>
    </row>
    <row r="11" spans="1:4">
      <c r="A11" s="5" t="s">
        <v>50</v>
      </c>
      <c r="B11" s="5" t="s">
        <v>215</v>
      </c>
      <c r="C11" s="5" t="s">
        <v>228</v>
      </c>
      <c r="D11" s="5" t="s">
        <v>229</v>
      </c>
    </row>
    <row r="12" spans="1:4">
      <c r="A12" s="5" t="s">
        <v>57</v>
      </c>
      <c r="B12" s="5" t="s">
        <v>209</v>
      </c>
      <c r="C12" s="5" t="s">
        <v>209</v>
      </c>
      <c r="D12" s="5" t="s">
        <v>230</v>
      </c>
    </row>
    <row r="13" spans="1:4">
      <c r="A13" s="5" t="s">
        <v>57</v>
      </c>
      <c r="B13" s="5" t="s">
        <v>212</v>
      </c>
      <c r="C13" s="5" t="s">
        <v>231</v>
      </c>
      <c r="D13" s="5" t="s">
        <v>232</v>
      </c>
    </row>
    <row r="14" spans="1:4">
      <c r="A14" s="5" t="s">
        <v>57</v>
      </c>
      <c r="B14" s="5" t="s">
        <v>215</v>
      </c>
      <c r="C14" s="5" t="s">
        <v>233</v>
      </c>
      <c r="D14" s="5" t="s">
        <v>234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235</v>
      </c>
      <c r="B1" s="3"/>
      <c r="C1" s="3"/>
      <c r="D1" s="3"/>
    </row>
    <row r="2" spans="1:4">
      <c r="A2" s="6" t="s">
        <v>169</v>
      </c>
      <c r="B2" s="6" t="s">
        <v>236</v>
      </c>
      <c r="C2" s="6" t="s">
        <v>237</v>
      </c>
      <c r="D2" s="6" t="s">
        <v>238</v>
      </c>
    </row>
    <row r="3" spans="1:4">
      <c r="A3" s="5" t="s">
        <v>36</v>
      </c>
      <c r="B3" s="5" t="s">
        <v>239</v>
      </c>
      <c r="C3" s="5"/>
      <c r="D3" s="5" t="s">
        <v>240</v>
      </c>
    </row>
    <row r="4" spans="1:4">
      <c r="A4" s="5" t="s">
        <v>43</v>
      </c>
      <c r="B4" s="5" t="s">
        <v>241</v>
      </c>
      <c r="C4" s="5"/>
      <c r="D4" s="5" t="s">
        <v>242</v>
      </c>
    </row>
    <row r="5" spans="1:4">
      <c r="A5" s="5" t="s">
        <v>50</v>
      </c>
      <c r="B5" s="5" t="s">
        <v>243</v>
      </c>
      <c r="C5" s="5"/>
      <c r="D5" s="5" t="s">
        <v>244</v>
      </c>
    </row>
    <row r="6" spans="1:4">
      <c r="A6" s="5" t="s">
        <v>57</v>
      </c>
      <c r="B6" s="5" t="s">
        <v>245</v>
      </c>
      <c r="C6" s="5"/>
      <c r="D6"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249</v>
      </c>
      <c r="B1" s="3"/>
      <c r="C1" s="3"/>
      <c r="D1" s="3"/>
      <c r="E1" s="3"/>
    </row>
    <row r="2" spans="1:5">
      <c r="A2" s="6" t="s">
        <v>133</v>
      </c>
      <c r="B2" s="6" t="s">
        <v>250</v>
      </c>
      <c r="C2" s="6" t="s">
        <v>251</v>
      </c>
      <c r="D2" s="6" t="s">
        <v>252</v>
      </c>
      <c r="E2" s="6" t="s">
        <v>253</v>
      </c>
    </row>
    <row r="3" spans="1:5">
      <c r="A3" s="5">
        <v>1</v>
      </c>
      <c r="B3" s="5" t="s">
        <v>254</v>
      </c>
      <c r="C3" s="5" t="s">
        <v>255</v>
      </c>
      <c r="D3" s="5" t="s">
        <v>256</v>
      </c>
      <c r="E3" s="5" t="s">
        <v>257</v>
      </c>
    </row>
    <row r="4" spans="1:5">
      <c r="A4" s="5">
        <v>2</v>
      </c>
      <c r="B4" s="5" t="s">
        <v>258</v>
      </c>
      <c r="C4" s="5" t="s">
        <v>259</v>
      </c>
      <c r="D4" s="5" t="s">
        <v>260</v>
      </c>
      <c r="E4" s="5" t="s">
        <v>261</v>
      </c>
    </row>
    <row r="5" spans="1:5">
      <c r="A5" s="5">
        <v>3</v>
      </c>
      <c r="B5" s="5" t="s">
        <v>262</v>
      </c>
      <c r="C5" s="5" t="s">
        <v>263</v>
      </c>
      <c r="D5" s="5" t="s">
        <v>264</v>
      </c>
      <c r="E5" s="5" t="s">
        <v>265</v>
      </c>
    </row>
    <row r="6" spans="1:5">
      <c r="A6" s="5">
        <v>4</v>
      </c>
      <c r="B6" s="5" t="s">
        <v>266</v>
      </c>
      <c r="C6" s="5" t="s">
        <v>267</v>
      </c>
      <c r="D6" s="5" t="s">
        <v>268</v>
      </c>
      <c r="E6" s="5" t="s">
        <v>269</v>
      </c>
    </row>
    <row r="7" spans="1:5">
      <c r="A7" s="5">
        <v>5</v>
      </c>
      <c r="B7" s="5" t="s">
        <v>270</v>
      </c>
      <c r="C7" s="5" t="s">
        <v>263</v>
      </c>
      <c r="D7" s="5" t="s">
        <v>271</v>
      </c>
      <c r="E7" s="5" t="s">
        <v>272</v>
      </c>
    </row>
    <row r="8" spans="1:5">
      <c r="A8" s="5">
        <v>6</v>
      </c>
      <c r="B8" s="5" t="s">
        <v>273</v>
      </c>
      <c r="C8" s="5" t="s">
        <v>259</v>
      </c>
      <c r="D8" s="5" t="s">
        <v>274</v>
      </c>
      <c r="E8" s="5" t="s">
        <v>275</v>
      </c>
    </row>
    <row r="9" spans="1:5">
      <c r="A9" s="5">
        <v>7</v>
      </c>
      <c r="B9" s="5" t="s">
        <v>276</v>
      </c>
      <c r="C9" s="5" t="s">
        <v>259</v>
      </c>
      <c r="D9" s="5" t="s">
        <v>277</v>
      </c>
      <c r="E9" s="5" t="s">
        <v>278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279</v>
      </c>
      <c r="B1" s="3"/>
      <c r="C1" s="3"/>
      <c r="D1" s="3"/>
      <c r="E1" s="3"/>
      <c r="F1" s="3"/>
    </row>
    <row r="2" spans="1:6">
      <c r="A2" s="6" t="s">
        <v>28</v>
      </c>
      <c r="B2" s="6" t="s">
        <v>63</v>
      </c>
      <c r="C2" s="6" t="s">
        <v>280</v>
      </c>
      <c r="D2" s="6" t="s">
        <v>281</v>
      </c>
      <c r="E2" s="6" t="s">
        <v>282</v>
      </c>
      <c r="F2" s="6" t="s">
        <v>283</v>
      </c>
    </row>
    <row r="3" spans="1:6">
      <c r="A3" s="5">
        <v>2.1</v>
      </c>
      <c r="B3" s="5" t="s">
        <v>43</v>
      </c>
      <c r="C3" s="5" t="s">
        <v>284</v>
      </c>
      <c r="D3" s="7">
        <v>8.33</v>
      </c>
      <c r="E3" s="7">
        <v>8.33</v>
      </c>
      <c r="F3" s="5"/>
    </row>
    <row r="4" spans="1:6">
      <c r="A4" s="5">
        <v>2.2</v>
      </c>
      <c r="B4" s="5" t="s">
        <v>43</v>
      </c>
      <c r="C4" s="5" t="s">
        <v>285</v>
      </c>
      <c r="D4" s="7">
        <v>8.33</v>
      </c>
      <c r="E4" s="7">
        <v>8.33</v>
      </c>
      <c r="F4" s="5"/>
    </row>
    <row r="5" spans="1:6">
      <c r="A5" s="5">
        <v>2.3</v>
      </c>
      <c r="B5" s="5" t="s">
        <v>43</v>
      </c>
      <c r="C5" s="5" t="s">
        <v>286</v>
      </c>
      <c r="D5" s="7">
        <v>8.33</v>
      </c>
      <c r="E5" s="7">
        <v>8.33</v>
      </c>
      <c r="F5" s="5"/>
    </row>
    <row r="6" spans="1:6">
      <c r="A6" s="5">
        <v>3.1</v>
      </c>
      <c r="B6" s="5" t="s">
        <v>50</v>
      </c>
      <c r="C6" s="5" t="s">
        <v>287</v>
      </c>
      <c r="D6" s="7">
        <v>6.25</v>
      </c>
      <c r="E6" s="7">
        <v>6.25</v>
      </c>
      <c r="F6" s="5"/>
    </row>
    <row r="7" spans="1:6">
      <c r="A7" s="5">
        <v>3.2</v>
      </c>
      <c r="B7" s="5" t="s">
        <v>50</v>
      </c>
      <c r="C7" s="5" t="s">
        <v>288</v>
      </c>
      <c r="D7" s="7">
        <v>6.25</v>
      </c>
      <c r="E7" s="7">
        <v>6.25</v>
      </c>
      <c r="F7" s="5"/>
    </row>
    <row r="8" spans="1:6">
      <c r="A8" s="5">
        <v>3.3</v>
      </c>
      <c r="B8" s="5" t="s">
        <v>50</v>
      </c>
      <c r="C8" s="5" t="s">
        <v>289</v>
      </c>
      <c r="D8" s="7">
        <v>6.25</v>
      </c>
      <c r="E8" s="7">
        <v>6.25</v>
      </c>
      <c r="F8" s="5"/>
    </row>
    <row r="9" spans="1:6">
      <c r="A9" s="5">
        <v>3.4</v>
      </c>
      <c r="B9" s="5" t="s">
        <v>50</v>
      </c>
      <c r="C9" s="5" t="s">
        <v>290</v>
      </c>
      <c r="D9" s="7">
        <v>6.25</v>
      </c>
      <c r="E9" s="7">
        <v>6.25</v>
      </c>
      <c r="F9" s="5"/>
    </row>
    <row r="10" spans="1:6">
      <c r="A10" s="5">
        <v>4.1</v>
      </c>
      <c r="B10" s="5" t="s">
        <v>57</v>
      </c>
      <c r="C10" s="5" t="s">
        <v>114</v>
      </c>
      <c r="D10" s="7">
        <v>6.67</v>
      </c>
      <c r="E10" s="7">
        <v>6.67</v>
      </c>
      <c r="F10" s="5"/>
    </row>
    <row r="11" spans="1:6">
      <c r="A11" s="5">
        <v>4.2</v>
      </c>
      <c r="B11" s="5" t="s">
        <v>57</v>
      </c>
      <c r="C11" s="5" t="s">
        <v>291</v>
      </c>
      <c r="D11" s="7">
        <v>6.67</v>
      </c>
      <c r="E11" s="7">
        <v>6.67</v>
      </c>
      <c r="F11" s="5"/>
    </row>
    <row r="12" spans="1:6">
      <c r="A12" s="5">
        <v>4.3</v>
      </c>
      <c r="B12" s="5" t="s">
        <v>57</v>
      </c>
      <c r="C12" s="5" t="s">
        <v>292</v>
      </c>
      <c r="D12" s="7">
        <v>6.67</v>
      </c>
      <c r="E12" s="7">
        <v>6.67</v>
      </c>
      <c r="F12" s="5"/>
    </row>
    <row r="13" spans="1:6">
      <c r="A13" s="5" t="s">
        <v>293</v>
      </c>
      <c r="B13" s="5"/>
      <c r="C13" s="5"/>
      <c r="D13" s="7"/>
      <c r="E13" s="7">
        <f>SUM(E3:E12)</f>
        <v>70</v>
      </c>
      <c r="F13" s="5" t="s">
        <v>294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295</v>
      </c>
      <c r="B1" s="6" t="s">
        <v>296</v>
      </c>
      <c r="C1" s="6">
        <v>2.1</v>
      </c>
      <c r="D1" s="6">
        <v>2.2</v>
      </c>
      <c r="E1" s="6">
        <v>2.3</v>
      </c>
      <c r="F1" s="6">
        <v>3.1</v>
      </c>
      <c r="G1" s="6">
        <v>3.2</v>
      </c>
      <c r="H1" s="6">
        <v>3.3</v>
      </c>
      <c r="I1" s="6">
        <v>3.4</v>
      </c>
      <c r="J1" s="6">
        <v>4.1</v>
      </c>
      <c r="K1" s="6">
        <v>4.2</v>
      </c>
      <c r="L1" s="6">
        <v>4.3</v>
      </c>
      <c r="M1" s="6" t="s">
        <v>297</v>
      </c>
      <c r="N1" s="6" t="s">
        <v>283</v>
      </c>
    </row>
    <row r="2" spans="1:14">
      <c r="A2" s="5" t="s">
        <v>298</v>
      </c>
      <c r="B2" s="5"/>
      <c r="C2" s="5"/>
      <c r="D2" s="5"/>
      <c r="E2" s="5"/>
      <c r="F2" s="5"/>
      <c r="G2" s="5"/>
      <c r="H2" s="5"/>
      <c r="I2" s="5"/>
      <c r="J2" s="5"/>
      <c r="K2" s="5"/>
      <c r="L2" s="5"/>
      <c r="M2" s="5" t="str">
        <f>IFERROR(AVERAGE(C2:L2),"")</f>
        <v/>
      </c>
      <c r="N2" s="5"/>
    </row>
    <row r="3" spans="1:14">
      <c r="A3" s="5" t="s">
        <v>299</v>
      </c>
      <c r="B3" s="5"/>
      <c r="C3" s="5"/>
      <c r="D3" s="5"/>
      <c r="E3" s="5"/>
      <c r="F3" s="5"/>
      <c r="G3" s="5"/>
      <c r="H3" s="5"/>
      <c r="I3" s="5"/>
      <c r="J3" s="5"/>
      <c r="K3" s="5"/>
      <c r="L3" s="5"/>
      <c r="M3" s="5" t="str">
        <f>IFERROR(AVERAGE(C3:L3),"")</f>
        <v/>
      </c>
      <c r="N3" s="5"/>
    </row>
    <row r="4" spans="1:14">
      <c r="A4" s="5" t="s">
        <v>300</v>
      </c>
      <c r="B4" s="5"/>
      <c r="C4" s="5"/>
      <c r="D4" s="5"/>
      <c r="E4" s="5"/>
      <c r="F4" s="5"/>
      <c r="G4" s="5"/>
      <c r="H4" s="5"/>
      <c r="I4" s="5"/>
      <c r="J4" s="5"/>
      <c r="K4" s="5"/>
      <c r="L4" s="5"/>
      <c r="M4" s="5" t="str">
        <f>IFERROR(AVERAGE(C4:L4),"")</f>
        <v/>
      </c>
      <c r="N4" s="5"/>
    </row>
    <row r="5" spans="1:14">
      <c r="A5" s="5" t="s">
        <v>301</v>
      </c>
      <c r="B5" s="5"/>
      <c r="C5" s="5"/>
      <c r="D5" s="5"/>
      <c r="E5" s="5"/>
      <c r="F5" s="5"/>
      <c r="G5" s="5"/>
      <c r="H5" s="5"/>
      <c r="I5" s="5"/>
      <c r="J5" s="5"/>
      <c r="K5" s="5"/>
      <c r="L5" s="5"/>
      <c r="M5" s="5" t="str">
        <f>IFERROR(AVERAGE(C5:L5),"")</f>
        <v/>
      </c>
      <c r="N5" s="5"/>
    </row>
    <row r="6" spans="1:14">
      <c r="A6" s="5" t="s">
        <v>302</v>
      </c>
      <c r="B6" s="5"/>
      <c r="C6" s="5"/>
      <c r="D6" s="5"/>
      <c r="E6" s="5"/>
      <c r="F6" s="5"/>
      <c r="G6" s="5"/>
      <c r="H6" s="5"/>
      <c r="I6" s="5"/>
      <c r="J6" s="5"/>
      <c r="K6" s="5"/>
      <c r="L6" s="5"/>
      <c r="M6" s="5" t="str">
        <f>IFERROR(AVERAGE(C6:L6),"")</f>
        <v/>
      </c>
      <c r="N6" s="5"/>
    </row>
    <row r="7" spans="1:14">
      <c r="A7" s="5" t="s">
        <v>303</v>
      </c>
      <c r="B7" s="5"/>
      <c r="C7" s="5"/>
      <c r="D7" s="5"/>
      <c r="E7" s="5"/>
      <c r="F7" s="5"/>
      <c r="G7" s="5"/>
      <c r="H7" s="5"/>
      <c r="I7" s="5"/>
      <c r="J7" s="5"/>
      <c r="K7" s="5"/>
      <c r="L7" s="5"/>
      <c r="M7" s="5" t="str">
        <f>IFERROR(AVERAGE(C7:L7),"")</f>
        <v/>
      </c>
      <c r="N7" s="5"/>
    </row>
    <row r="8" spans="1:14">
      <c r="A8" s="5" t="s">
        <v>304</v>
      </c>
      <c r="B8" s="5"/>
      <c r="C8" s="5"/>
      <c r="D8" s="5"/>
      <c r="E8" s="5"/>
      <c r="F8" s="5"/>
      <c r="G8" s="5"/>
      <c r="H8" s="5"/>
      <c r="I8" s="5"/>
      <c r="J8" s="5"/>
      <c r="K8" s="5"/>
      <c r="L8" s="5"/>
      <c r="M8" s="5" t="str">
        <f>IFERROR(AVERAGE(C8:L8),"")</f>
        <v/>
      </c>
      <c r="N8" s="5"/>
    </row>
    <row r="9" spans="1:14">
      <c r="A9" s="5" t="s">
        <v>305</v>
      </c>
      <c r="B9" s="5"/>
      <c r="C9" s="5"/>
      <c r="D9" s="5"/>
      <c r="E9" s="5"/>
      <c r="F9" s="5"/>
      <c r="G9" s="5"/>
      <c r="H9" s="5"/>
      <c r="I9" s="5"/>
      <c r="J9" s="5"/>
      <c r="K9" s="5"/>
      <c r="L9" s="5"/>
      <c r="M9" s="5" t="str">
        <f>IFERROR(AVERAGE(C9:L9),"")</f>
        <v/>
      </c>
      <c r="N9" s="5"/>
    </row>
    <row r="10" spans="1:14">
      <c r="A10" s="5" t="s">
        <v>306</v>
      </c>
      <c r="B10" s="5"/>
      <c r="C10" s="5"/>
      <c r="D10" s="5"/>
      <c r="E10" s="5"/>
      <c r="F10" s="5"/>
      <c r="G10" s="5"/>
      <c r="H10" s="5"/>
      <c r="I10" s="5"/>
      <c r="J10" s="5"/>
      <c r="K10" s="5"/>
      <c r="L10" s="5"/>
      <c r="M10" s="5" t="str">
        <f>IFERROR(AVERAGE(C10:L10),"")</f>
        <v/>
      </c>
      <c r="N10" s="5"/>
    </row>
    <row r="11" spans="1:14">
      <c r="A11" s="5" t="s">
        <v>307</v>
      </c>
      <c r="B11" s="5"/>
      <c r="C11" s="5"/>
      <c r="D11" s="5"/>
      <c r="E11" s="5"/>
      <c r="F11" s="5"/>
      <c r="G11" s="5"/>
      <c r="H11" s="5"/>
      <c r="I11" s="5"/>
      <c r="J11" s="5"/>
      <c r="K11" s="5"/>
      <c r="L11" s="5"/>
      <c r="M11" s="5" t="str">
        <f>IFERROR(AVERAGE(C11:L11),"")</f>
        <v/>
      </c>
      <c r="N11" s="5"/>
    </row>
    <row r="12" spans="1:14">
      <c r="A12" s="5" t="s">
        <v>308</v>
      </c>
      <c r="B12" s="5"/>
      <c r="C12" s="5"/>
      <c r="D12" s="5"/>
      <c r="E12" s="5"/>
      <c r="F12" s="5"/>
      <c r="G12" s="5"/>
      <c r="H12" s="5"/>
      <c r="I12" s="5"/>
      <c r="J12" s="5"/>
      <c r="K12" s="5"/>
      <c r="L12" s="5"/>
      <c r="M12" s="5" t="str">
        <f>IFERROR(AVERAGE(C12:L12),"")</f>
        <v/>
      </c>
      <c r="N12" s="5"/>
    </row>
    <row r="13" spans="1:14">
      <c r="A13" s="5" t="s">
        <v>309</v>
      </c>
      <c r="B13" s="5"/>
      <c r="C13" s="5"/>
      <c r="D13" s="5"/>
      <c r="E13" s="5"/>
      <c r="F13" s="5"/>
      <c r="G13" s="5"/>
      <c r="H13" s="5"/>
      <c r="I13" s="5"/>
      <c r="J13" s="5"/>
      <c r="K13" s="5"/>
      <c r="L13" s="5"/>
      <c r="M13" s="5" t="str">
        <f>IFERROR(AVERAGE(C13:L13),"")</f>
        <v/>
      </c>
      <c r="N13" s="5"/>
    </row>
    <row r="14" spans="1:14">
      <c r="A14" s="5" t="s">
        <v>310</v>
      </c>
      <c r="B14" s="5"/>
      <c r="C14" s="5"/>
      <c r="D14" s="5"/>
      <c r="E14" s="5"/>
      <c r="F14" s="5"/>
      <c r="G14" s="5"/>
      <c r="H14" s="5"/>
      <c r="I14" s="5"/>
      <c r="J14" s="5"/>
      <c r="K14" s="5"/>
      <c r="L14" s="5"/>
      <c r="M14" s="5" t="str">
        <f>IFERROR(AVERAGE(C14:L14),"")</f>
        <v/>
      </c>
      <c r="N14" s="5"/>
    </row>
    <row r="15" spans="1:14">
      <c r="A15" s="5" t="s">
        <v>311</v>
      </c>
      <c r="B15" s="5"/>
      <c r="C15" s="5"/>
      <c r="D15" s="5"/>
      <c r="E15" s="5"/>
      <c r="F15" s="5"/>
      <c r="G15" s="5"/>
      <c r="H15" s="5"/>
      <c r="I15" s="5"/>
      <c r="J15" s="5"/>
      <c r="K15" s="5"/>
      <c r="L15" s="5"/>
      <c r="M15" s="5" t="str">
        <f>IFERROR(AVERAGE(C15:L15),"")</f>
        <v/>
      </c>
      <c r="N15" s="5"/>
    </row>
    <row r="16" spans="1:14">
      <c r="A16" s="5" t="s">
        <v>312</v>
      </c>
      <c r="B16" s="5"/>
      <c r="C16" s="5"/>
      <c r="D16" s="5"/>
      <c r="E16" s="5"/>
      <c r="F16" s="5"/>
      <c r="G16" s="5"/>
      <c r="H16" s="5"/>
      <c r="I16" s="5"/>
      <c r="J16" s="5"/>
      <c r="K16" s="5"/>
      <c r="L16" s="5"/>
      <c r="M16" s="5" t="str">
        <f>IFERROR(AVERAGE(C16:L16),"")</f>
        <v/>
      </c>
      <c r="N16" s="5"/>
    </row>
    <row r="17" spans="1:14">
      <c r="A17" s="5" t="s">
        <v>313</v>
      </c>
      <c r="B17" s="5"/>
      <c r="C17" s="5"/>
      <c r="D17" s="5"/>
      <c r="E17" s="5"/>
      <c r="F17" s="5"/>
      <c r="G17" s="5"/>
      <c r="H17" s="5"/>
      <c r="I17" s="5"/>
      <c r="J17" s="5"/>
      <c r="K17" s="5"/>
      <c r="L17" s="5"/>
      <c r="M17" s="5" t="str">
        <f>IFERROR(AVERAGE(C17:L17),"")</f>
        <v/>
      </c>
      <c r="N17" s="5"/>
    </row>
    <row r="18" spans="1:14">
      <c r="A18" s="5" t="s">
        <v>314</v>
      </c>
      <c r="B18" s="5"/>
      <c r="C18" s="5"/>
      <c r="D18" s="5"/>
      <c r="E18" s="5"/>
      <c r="F18" s="5"/>
      <c r="G18" s="5"/>
      <c r="H18" s="5"/>
      <c r="I18" s="5"/>
      <c r="J18" s="5"/>
      <c r="K18" s="5"/>
      <c r="L18" s="5"/>
      <c r="M18" s="5" t="str">
        <f>IFERROR(AVERAGE(C18:L18),"")</f>
        <v/>
      </c>
      <c r="N18" s="5"/>
    </row>
    <row r="19" spans="1:14">
      <c r="A19" s="5" t="s">
        <v>315</v>
      </c>
      <c r="B19" s="5"/>
      <c r="C19" s="5"/>
      <c r="D19" s="5"/>
      <c r="E19" s="5"/>
      <c r="F19" s="5"/>
      <c r="G19" s="5"/>
      <c r="H19" s="5"/>
      <c r="I19" s="5"/>
      <c r="J19" s="5"/>
      <c r="K19" s="5"/>
      <c r="L19" s="5"/>
      <c r="M19" s="5" t="str">
        <f>IFERROR(AVERAGE(C19:L19),"")</f>
        <v/>
      </c>
      <c r="N19" s="5"/>
    </row>
    <row r="20" spans="1:14">
      <c r="A20" s="5" t="s">
        <v>316</v>
      </c>
      <c r="B20" s="5"/>
      <c r="C20" s="5"/>
      <c r="D20" s="5"/>
      <c r="E20" s="5"/>
      <c r="F20" s="5"/>
      <c r="G20" s="5"/>
      <c r="H20" s="5"/>
      <c r="I20" s="5"/>
      <c r="J20" s="5"/>
      <c r="K20" s="5"/>
      <c r="L20" s="5"/>
      <c r="M20" s="5" t="str">
        <f>IFERROR(AVERAGE(C20:L20),"")</f>
        <v/>
      </c>
      <c r="N20" s="5"/>
    </row>
    <row r="21" spans="1:14">
      <c r="A21" s="5" t="s">
        <v>317</v>
      </c>
      <c r="B21" s="5"/>
      <c r="C21" s="5"/>
      <c r="D21" s="5"/>
      <c r="E21" s="5"/>
      <c r="F21" s="5"/>
      <c r="G21" s="5"/>
      <c r="H21" s="5"/>
      <c r="I21" s="5"/>
      <c r="J21" s="5"/>
      <c r="K21" s="5"/>
      <c r="L21" s="5"/>
      <c r="M21" s="5" t="str">
        <f>IFERROR(AVERAGE(C21:L21),"")</f>
        <v/>
      </c>
      <c r="N21" s="5"/>
    </row>
    <row r="22" spans="1:14">
      <c r="A22" s="5" t="s">
        <v>318</v>
      </c>
      <c r="B22" s="5"/>
      <c r="C22" s="5"/>
      <c r="D22" s="5"/>
      <c r="E22" s="5"/>
      <c r="F22" s="5"/>
      <c r="G22" s="5"/>
      <c r="H22" s="5"/>
      <c r="I22" s="5"/>
      <c r="J22" s="5"/>
      <c r="K22" s="5"/>
      <c r="L22" s="5"/>
      <c r="M22" s="5" t="str">
        <f>IFERROR(AVERAGE(C22:L22),"")</f>
        <v/>
      </c>
      <c r="N22" s="5"/>
    </row>
    <row r="23" spans="1:14">
      <c r="A23" s="5" t="s">
        <v>319</v>
      </c>
      <c r="B23" s="5"/>
      <c r="C23" s="5"/>
      <c r="D23" s="5"/>
      <c r="E23" s="5"/>
      <c r="F23" s="5"/>
      <c r="G23" s="5"/>
      <c r="H23" s="5"/>
      <c r="I23" s="5"/>
      <c r="J23" s="5"/>
      <c r="K23" s="5"/>
      <c r="L23" s="5"/>
      <c r="M23" s="5" t="str">
        <f>IFERROR(AVERAGE(C23:L23),"")</f>
        <v/>
      </c>
      <c r="N23" s="5"/>
    </row>
    <row r="24" spans="1:14">
      <c r="A24" s="5" t="s">
        <v>320</v>
      </c>
      <c r="B24" s="5"/>
      <c r="C24" s="5"/>
      <c r="D24" s="5"/>
      <c r="E24" s="5"/>
      <c r="F24" s="5"/>
      <c r="G24" s="5"/>
      <c r="H24" s="5"/>
      <c r="I24" s="5"/>
      <c r="J24" s="5"/>
      <c r="K24" s="5"/>
      <c r="L24" s="5"/>
      <c r="M24" s="5" t="str">
        <f>IFERROR(AVERAGE(C24:L24),"")</f>
        <v/>
      </c>
      <c r="N24" s="5"/>
    </row>
    <row r="25" spans="1:14">
      <c r="A25" s="5" t="s">
        <v>321</v>
      </c>
      <c r="B25" s="5"/>
      <c r="C25" s="5"/>
      <c r="D25" s="5"/>
      <c r="E25" s="5"/>
      <c r="F25" s="5"/>
      <c r="G25" s="5"/>
      <c r="H25" s="5"/>
      <c r="I25" s="5"/>
      <c r="J25" s="5"/>
      <c r="K25" s="5"/>
      <c r="L25" s="5"/>
      <c r="M25" s="5" t="str">
        <f>IFERROR(AVERAGE(C25:L25),"")</f>
        <v/>
      </c>
      <c r="N25" s="5"/>
    </row>
    <row r="26" spans="1:14">
      <c r="A26" s="5" t="s">
        <v>322</v>
      </c>
      <c r="B26" s="5"/>
      <c r="C26" s="5"/>
      <c r="D26" s="5"/>
      <c r="E26" s="5"/>
      <c r="F26" s="5"/>
      <c r="G26" s="5"/>
      <c r="H26" s="5"/>
      <c r="I26" s="5"/>
      <c r="J26" s="5"/>
      <c r="K26" s="5"/>
      <c r="L26" s="5"/>
      <c r="M26" s="5" t="str">
        <f>IFERROR(AVERAGE(C26:L26),"")</f>
        <v/>
      </c>
      <c r="N26" s="5"/>
    </row>
    <row r="27" spans="1:14">
      <c r="A27" s="5" t="s">
        <v>323</v>
      </c>
      <c r="B27" s="5"/>
      <c r="C27" s="5"/>
      <c r="D27" s="5"/>
      <c r="E27" s="5"/>
      <c r="F27" s="5"/>
      <c r="G27" s="5"/>
      <c r="H27" s="5"/>
      <c r="I27" s="5"/>
      <c r="J27" s="5"/>
      <c r="K27" s="5"/>
      <c r="L27" s="5"/>
      <c r="M27" s="5" t="str">
        <f>IFERROR(AVERAGE(C27:L27),"")</f>
        <v/>
      </c>
      <c r="N27" s="5"/>
    </row>
    <row r="28" spans="1:14">
      <c r="A28" s="5" t="s">
        <v>324</v>
      </c>
      <c r="B28" s="5"/>
      <c r="C28" s="5"/>
      <c r="D28" s="5"/>
      <c r="E28" s="5"/>
      <c r="F28" s="5"/>
      <c r="G28" s="5"/>
      <c r="H28" s="5"/>
      <c r="I28" s="5"/>
      <c r="J28" s="5"/>
      <c r="K28" s="5"/>
      <c r="L28" s="5"/>
      <c r="M28" s="5" t="str">
        <f>IFERROR(AVERAGE(C28:L28),"")</f>
        <v/>
      </c>
      <c r="N28" s="5"/>
    </row>
    <row r="29" spans="1:14">
      <c r="A29" s="5" t="s">
        <v>325</v>
      </c>
      <c r="B29" s="5"/>
      <c r="C29" s="5"/>
      <c r="D29" s="5"/>
      <c r="E29" s="5"/>
      <c r="F29" s="5"/>
      <c r="G29" s="5"/>
      <c r="H29" s="5"/>
      <c r="I29" s="5"/>
      <c r="J29" s="5"/>
      <c r="K29" s="5"/>
      <c r="L29" s="5"/>
      <c r="M29" s="5" t="str">
        <f>IFERROR(AVERAGE(C29:L29),"")</f>
        <v/>
      </c>
      <c r="N29" s="5"/>
    </row>
    <row r="30" spans="1:14">
      <c r="A30" s="5" t="s">
        <v>326</v>
      </c>
      <c r="B30" s="5"/>
      <c r="C30" s="5"/>
      <c r="D30" s="5"/>
      <c r="E30" s="5"/>
      <c r="F30" s="5"/>
      <c r="G30" s="5"/>
      <c r="H30" s="5"/>
      <c r="I30" s="5"/>
      <c r="J30" s="5"/>
      <c r="K30" s="5"/>
      <c r="L30" s="5"/>
      <c r="M30" s="5" t="str">
        <f>IFERROR(AVERAGE(C30:L30),"")</f>
        <v/>
      </c>
      <c r="N30" s="5"/>
    </row>
    <row r="31" spans="1:14">
      <c r="A31" s="5" t="s">
        <v>327</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2026-10-16T17:30:19+02:00</dcterms:created>
  <dcterms:modified xsi:type="dcterms:W3CDTF">2026-10-16T17:30:19+02:00</dcterms:modified>
  <dc:title>Currículo LOMLOE Cultura audiovisual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