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<sst xmlns="http://schemas.openxmlformats.org/spreadsheetml/2006/main" uniqueCount="316">
  <si>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</si>
  <si>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</si>
  <si>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Cultura cientifica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</si>
  <si>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</si>
  <si>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</si>
  <si>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</si>
  <si>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</si>
  <si>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</si>
  <si>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</si>
  <si>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</si>
  <si>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</si>
  <si>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</si>
  <si>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</si>
  <si>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</si>
  <si>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</si>
  <si>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</si>
  <si>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</si>
  <si>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</si>
  <si>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</si>
  <si>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</si>
  <si>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</si>
  <si>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</si>
  <si>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</si>
  <si>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</si>
  <si>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Cultura Científica 2º ESO;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</si>
  <si>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</si>
  <si>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</si>
  <si>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Cultura cientifica</t>
  </si>
  <si>
    <t>Resumen ejecutivo</t>
  </si>
  <si>
    <t>Mantiene del BOE</t>
  </si>
  <si>
    <t>Las competencias específicas (CE.CC.1 a CE.CC.8) y los criterios de evaluación (1.1 a 5.1) listados en la entrada corresponden al Real Decreto 217/2022, sin modificación autonómica.</t>
  </si>
  <si>
    <t>Decreto de referencia</t>
  </si>
  <si>
    <t>Real Decreto 217/2022, de 29 de marzo, por el que se establece la ordenación y las enseñanzas mínimas de la Educación Secundaria Obligatoria.</t>
  </si>
  <si>
    <t>Implicación para la programación</t>
  </si>
  <si>
    <t>La programación debe ceñirse al BOE, sin añadidos autonómicos; se recomienda verificar en futuras publicaciones autonómicas.</t>
  </si>
  <si>
    <t>Variante</t>
  </si>
  <si>
    <t>Código</t>
  </si>
  <si>
    <t>Descripción oficial</t>
  </si>
  <si>
    <t>Resumen claro</t>
  </si>
  <si>
    <t>Qué hace el alumnado</t>
  </si>
  <si>
    <t>No es</t>
  </si>
  <si>
    <t>Ejemplo de actividad</t>
  </si>
  <si>
    <t>Palabra clave pedagógica</t>
  </si>
  <si>
    <t>Cultura Científica</t>
  </si>
  <si>
    <t>CE.CC.1</t>
  </si>
  <si>
    <t>Reconocer los motivos por los que ocurren los principales fenómenos naturales, a partir de situaciones cotidianas, y explicarlos en términos de las leyes y teorías científicas adecuadas. La esencia del pensamiento científico es comprender cuáles son las causas de los fenómenos que ocurren en el medio natural para tratar de explicarlos a través de las leyes y teorías científicas adecuadas. Comprenderlos implica entender las causas que los originan y su naturaleza, y otorga al alumnado la capacidad de actuar con sentido crítico para mejorar, en la medida de lo posible, la realidad cercana a través de la ciencia.</t>
  </si>
  <si>
    <t>CE.CC.2</t>
  </si>
  <si>
    <t>Identificar, localizar y seleccionar información, contrastando su veracidad, organizándola y evaluándola críticamente para resolver preguntas relacionadas con las ciencias y con su impacto en la vida cotidiana y en el desarrollo de la sociedad La participación activa en la sociedad y el desarrollo profesional y personal de un individuo con frecuencia conllevan la adquisición de nuevos saberes y competencias que suelen comenzar con la búsqueda, selección y recopilación de información relevante de diferentes fuentes para establecer las bases cognitivas de dicho aprendizaje. Además, en la sociedad actual existe un continuo bombardeo de información que no siempre refleja la realidad.</t>
  </si>
  <si>
    <t>CE.CC.3</t>
  </si>
  <si>
    <t>Interpretar y transmitir información y datos científicos, y argumentar sobre ellos utilizando diferentes formatos y utilizando lenguaje verbal o gráfico apropiado, para adquirir y afianzar conocimientos y analizar conceptos y procesos del entorno social y cultural.</t>
  </si>
  <si>
    <t>CE.CC.4</t>
  </si>
  <si>
    <t>Utilizar el razonamiento, el pensamiento y las prácticas científicas, para resolver problemas o dar explicación a procesos de la vida cotidiana relacionados con la ciencia, analizando críticamente las respuestas y soluciones y reformulando el procedimiento, si fuera necesario.</t>
  </si>
  <si>
    <t>CE.CC.5</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</si>
  <si>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</si>
  <si>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CE.CC.6</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</si>
  <si>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</si>
  <si>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CE.CC.7</t>
  </si>
  <si>
    <t>Analizar los efectos de determinadas acciones sobre la salud, el medio ambiente natural y social y el patrimonio cultural, basándose en los fundamentos científicos, para promover, adoptar y valorar hábitos que mejoren la salud individual y colectiva, eviten o minimicen los impactos medioambientales negativos, sean compatibles con un desarrollo sostenible y permitan mantener y mejorar el patrimonio cultural.</t>
  </si>
  <si>
    <t>CE.CC.8</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</si>
  <si>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</si>
  <si>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</si>
  <si>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</si>
  <si>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</si>
  <si>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</si>
  <si>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</si>
  <si>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</si>
  <si>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</si>
  <si>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Diferenciar entre explicaciones científicas y no científicas de los fenómenos naturales.</t>
  </si>
  <si>
    <t>Instrumento competencial</t>
  </si>
  <si>
    <t>Explicar los fenómenos naturales más relevantes en términos de principios, teorías y leyes científicos adecuados como estrategia en la toma de decisiones fundamentadas.</t>
  </si>
  <si>
    <t>Resolver cuestiones y profundizar en aspectos relacionados con los saberes del ámbito de la ciencia localizando, seleccionando, organizando y analizando críticamente la información de distintas fuentes citándolas con respeto por la propiedad intelectual.</t>
  </si>
  <si>
    <t>Contrastar la veracidad de la información sobre temas relacionados con los saberes del ámbito de la ciencia utilizando fuentes fiables adoptando una actitud crítica y escéptica hacia informaciones sin una base científica como pseudociencias, teorías conspiratorias, creencias infundadas, bulos, etc.</t>
  </si>
  <si>
    <t>Analizar conceptos y procesos relacionados con los saberes científicos interpretando información en diferentes formatos (modelos, gráficos, tablas, diagramas, fórmulas, esquemas, símbolos, páginas web...), manteniendo una actitud crítica, obteniendo conclusiones y formando opiniones propias fundamentadas.</t>
  </si>
  <si>
    <t>Facilitar la comprensión y análisis de opiniones propias fundamentadas y de información relacionada con los saberes del ámbito de las ciencias, transmitiéndola de forma clara y rigurosa utilizando la terminología y el formato adecuados (modelos, gráficos, tablas, vídeos, informes, diagramas, fórmulas, esquemas, símbolos, contenidos digitales...).</t>
  </si>
  <si>
    <t>Analizar y explicar fenómenos científicos representándolos mediante el diseño y la realización de modelos y diagramas, utilizando, cuando sea necesario, los pasos del diseño de ingeniería (identificación del problema, exploración, diseño, creación, evaluación y mejora.</t>
  </si>
  <si>
    <t>Resolver problemas o dar explicación a procesos científicos utilizando conocimientos, datos e información aportados, el razonamiento lógico, el pensamiento computacional o recursos digitales.</t>
  </si>
  <si>
    <t>Analizar críticamente la solución a un problema sobre fenómenos científicos y cambiar los procedimientos utilizados o conclusiones si dicha solución no fuese viable o ante nuevos datos aportados con posterioridad.</t>
  </si>
  <si>
    <t>Utilizar de forma eficiente recursos variados, tradicionales y digitales, para mejorar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</si>
  <si>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</si>
  <si>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Establecer interacciones constructivas y coeducativas emprendiendo actividades de cooperación e iniciando el uso de las estrategias propias del trabajo colaborativo, como forma de construir un medio de trabajo eficiente en la ciencia.</t>
  </si>
  <si>
    <t>Emprender, de forma autónoma y de acuerdo a la metodología adecuada, proyectos científicos que involucren al alumnado en la mejora de la sociedad y que creen valor para el individuo y para la comunidad.</t>
  </si>
  <si>
    <t>Relacionar con fundamentos científicos la preservación de la biodiversidad, la conservación del medio ambiente, la protección de los seres vivos del entorno, el desarrollo sostenible, la calidad de vida y el patrimonio cultural.</t>
  </si>
  <si>
    <t>Proponer y adoptar hábitos sostenibles analizando de una manera crítica las actividades propias y ajenas y basándose en los propios razonamientos, conocimientos adquiridos e información disponible.</t>
  </si>
  <si>
    <t>Evaluar los efectos de determinadas acciones individuales sobre el organismo y el medio natural y social y proponer hábitos saludables y sostenibles basados en los conocimientos adquiridos y la información disponible.</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</si>
  <si>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</si>
  <si>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Reconocer y valorar, a través del análisis histórico de los avances científicos logrados por mujeres y hombres y de situaciones y contextos actuales (líneas de investigación, instituciones científicas y hombres y mujeres en ellas, aplicaciones directas,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</si>
  <si>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para entender la capacidad de la ciencia para darles solución sostenible a través de la implicación de toda la ciudadanía.</t>
  </si>
  <si>
    <t>Bloque</t>
  </si>
  <si>
    <t>#</t>
  </si>
  <si>
    <t>Saber oficial</t>
  </si>
  <si>
    <t>Dimensión</t>
  </si>
  <si>
    <t>Saber previo necesario</t>
  </si>
  <si>
    <t>Conexión competencial</t>
  </si>
  <si>
    <t>Ejemplo actividad de aula</t>
  </si>
  <si>
    <t>Saberes básicos del decreto</t>
  </si>
  <si>
    <t>Concepto y métodos de la ciencia.</t>
  </si>
  <si>
    <t>Diseño de controles experimentales (positivos y negativos) y argumentación sobre su esencialidad para obtener resultados objetivos y fiables en un experimento.</t>
  </si>
  <si>
    <t>Experimentación para responder a una cuestión científica determinada utilizando los instrumentos y espacios (laboratorio, aulas, entorno…) de forma adecuada y precisa.</t>
  </si>
  <si>
    <t>Ciencia y pseudociencias.</t>
  </si>
  <si>
    <t>Relaciones de la ciencia con la sociedad.</t>
  </si>
  <si>
    <t>Instituciones científicas en España y Aragón. La carrera científica.</t>
  </si>
  <si>
    <t>Ciencia ciudadana.</t>
  </si>
  <si>
    <t>Funciones de la comunicación en la ciencia</t>
  </si>
  <si>
    <t>Niveles de comunicación de la ciencia: investigación, difusión, divulgación e información general</t>
  </si>
  <si>
    <t>Los elementos de un artículo científico y su función comunicativa</t>
  </si>
  <si>
    <t>Uso de herramientas de comunicación de información: gráficos, tablas, etc.</t>
  </si>
  <si>
    <t>La importancia de las citas y referencias</t>
  </si>
  <si>
    <t>Reconocimiento y utilización de fuentes veraces de información científica.</t>
  </si>
  <si>
    <t>Estrategias de utilización de herramientas digitales para la búsqueda de información, la colaboración y la comunicación de procesos, resultados o ideas en diferentes formatos (presentación, gráfica, vídeo, póster, informe…).</t>
  </si>
  <si>
    <t>Análisis de algún principio científico que tenga aplicación directa en la vida cotidiana del alumnado.</t>
  </si>
  <si>
    <t>Análisis de algún principio científico o de algún tema de actualidad científica que genere debate en la sociedad actual</t>
  </si>
  <si>
    <t>Papel de las grandes científicas y científicos en el desarrollo de las ciencias biológicas y geológicas.</t>
  </si>
  <si>
    <t>Análisis de la evolución histórica de un descubrimiento científico determinado.</t>
  </si>
  <si>
    <t>Los ODS como modelo de desarrollo para el futuro.</t>
  </si>
  <si>
    <t>La posible aportación de la ciencia al logro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</si>
  <si>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</si>
  <si>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</si>
  <si>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</si>
  <si>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</si>
  <si>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</si>
  <si>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</si>
  <si>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</si>
  <si>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</si>
  <si>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</si>
  <si>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</si>
  <si>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</si>
  <si>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</si>
  <si>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</si>
  <si>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</si>
  <si>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</si>
  <si>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</si>
  <si>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</si>
  <si>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</si>
  <si>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</si>
  <si>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</si>
  <si>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</si>
  <si>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</si>
  <si>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</si>
  <si>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</si>
  <si>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</si>
  <si>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método contra el engaño: Ciencia y Pseudociencia</t>
  </si>
  <si>
    <t>SDA 'Detectives de la Verdad': El alumnado deberá diseñar un experimento controlado para poner a prueba una afirmación pseudocientífica común (ej. astrología o productos milagro), redactando un mini-artículo científico con sus hallazgos.</t>
  </si>
  <si>
    <t xml:space="preserve">
• Concepto y métodos de la ciencia.
• Diseño de controles experimentales (positivos y negativos) y argumentación sobre su esencialidad para obtener resultados objetivos y fiables en un experimento.
• Experimentación para responder a una cuestión científica determinada utilizando los instrumentos y espacios (laboratorio, aulas, entorno…) de forma adecuada y precisa.
• Ciencia y pseudociencias.
• Niveles de comunicación de la ciencia: investigación, difusión, divulgación e información general
• Los elementos de un artículo científico y su función comunicativa</t>
  </si>
  <si>
    <t>1.1: Diferenciar entre explicaciones científicas y no científicas de los fenómenos naturales.
1.2: Explicar los fenómenos naturales más relevantes en términos de principios, teorías y leyes científicas
3.3: Analizar y explicar fenómenos científicos representándolos mediante el diseño y la realización de modelos.
4.1: Resolver problemas o dar explicación a procesos científicos utilizando conocimientos, datos e información.
4.2: Analizar críticamente la solución a un problema sobre fenómenos científicos y cambiar los procedimientos.</t>
  </si>
  <si>
    <t>CE.CC.1
CE.CC.4</t>
  </si>
  <si>
    <t>Instrumentos / evaluación</t>
  </si>
  <si>
    <t>Rúbrica de informe experimental, prueba objetiva sobre método científico y escala de observación en el laboratorio.</t>
  </si>
  <si>
    <t>Hombros de gigantes: Historia y Sociedad</t>
  </si>
  <si>
    <t>SDA 'Científicos en mi entorno': Investigación sobre centros de investigación en Aragón (CSIC, ITA, ARAID) y creación de una línea del tiempo interactiva sobre un descubrimiento biológico/geológico clave.</t>
  </si>
  <si>
    <t xml:space="preserve">
• Relaciones de la ciencia con la sociedad.
• Instituciones científicas en España y Aragón. La carrera científica.
• Ciencia ciudadana.
• Análisis de algún principio científico que tenga aplicación directa en la vida cotidiana del alumnado.
• Papel de las grandes científicas y científicos en el desarrollo de las ciencias biológicas y geológicas.
• Análisis de la evolución histórica de un descubrimiento científico determinado.</t>
  </si>
  <si>
    <t>2.1: Resolver cuestiones y profundizar en aspectos relacionados con los saberes del ámbito de la ciencia.
8.1: Justificar la contribución de la ciencia a la sociedad y la labor de los hombres y mujeres dedicados a ella.
8.2: Reconocer y valorar, a través del análisis histórico de los avances científicos logrados por mujeres y hombres.</t>
  </si>
  <si>
    <t>CE.CC.2
CE.CC.8</t>
  </si>
  <si>
    <t>Portfolio de investigación, presentaciones orales sobre figuras científicas y cuestionarios de autoevaluación.</t>
  </si>
  <si>
    <t>Compromiso Global: Ciencia para un futuro sostenible</t>
  </si>
  <si>
    <t>SDA 'Aragón Sostenible 2030': Debate académico sobre temas de actualidad (energía nuclear, edición genética o cambio climático) y diseño de una campaña de concienciación escolar basada en los ODS.</t>
  </si>
  <si>
    <t xml:space="preserve">
• Análisis de algún principio científico o de algún tema de actualidad científica que genere debate en la sociedad actual
• Los ODS como modelo de desarrollo para el futuro.
• La posible aportación de la ciencia al logro de los objetivos de desarrollo sostenible.</t>
  </si>
  <si>
    <t>3.1: Analizar conceptos y procesos relacionados con los saberes científicos interpretando información.
3.2: Facilitar la comprensión y análisis de opiniones propias fundamentadas y de información relacionada.
7.1: Relacionar con fundamentos científicos la preservación de la biodiversidad, la conservación del medio ambiente.
7.2: Proponer y adoptar hábitos sostenibles analizando de una manera crítica las actividades propias y ajenas.
7.3: Evaluar los efectos de determinadas acciones individuales sobre el organismo y el medio natural y social.
8.3: Detectar las necesidades tecnológicas, ambientales, económicas y sociales más importantes que demanda la sociedad.</t>
  </si>
  <si>
    <t>CE.CC.3
CE.CC.7</t>
  </si>
  <si>
    <t>Observación sistemática en debates, evaluación de productos comunicativos (póster/vídeo) y rúbrica de proyectos de aprendizaje-servicio.</t>
  </si>
  <si>
    <t>Situaciones de aprendizaje sugeridas (SDA)</t>
  </si>
  <si>
    <t>SDA 1</t>
  </si>
  <si>
    <t>Ciencia que se come</t>
  </si>
  <si>
    <t>Subtítulo</t>
  </si>
  <si>
    <t>La ciencia detrás de los alimentos tradicionales aragoneses</t>
  </si>
  <si>
    <t>Contexto</t>
  </si>
  <si>
    <t>Aragón cuenta con una rica tradición gastronómica y muchos mitos sobre la preparación de alimentos. El centro quiere crear un recurso digital (blog, podcast o vídeo) dirigido a las familias para ayudarles a comprender la ciencia detrás de los productos locales y desmontar falsas creencias.</t>
  </si>
  <si>
    <t>Reto central</t>
  </si>
  <si>
    <t>Crear un blog científico (o podcast/vídeo) que explique el principio científico detrás de un alimento tradicional aragonés (elegido por equipos), diferenciando entre mito y ciencia, y argumentando su sostenibilidad (ODS).</t>
  </si>
  <si>
    <t>Recursos</t>
  </si>
  <si>
    <t xml:space="preserve">
• Plantilla para la ficha de investigación
• Guía de fuentes fiables (plataforma web del Gobierno de Aragón sobre DOPs, artículos de divulgación)
• Software gratuito de edición (Canva, Audacity, OpenShot) o plataforma de blogs (Blogger, WordPress)
• Rúbrica de evaluación de los criterios (niveles 1-4)</t>
  </si>
  <si>
    <t>Transversales</t>
  </si>
  <si>
    <t>Educación para el consumo responsable y la sostenibilidad; competencia digital.</t>
  </si>
  <si>
    <t>Fase</t>
  </si>
  <si>
    <t>Duración</t>
  </si>
  <si>
    <t>Descripción</t>
  </si>
  <si>
    <t>Evidencia recogida</t>
  </si>
  <si>
    <t>Activación y planteamiento del reto</t>
  </si>
  <si>
    <t>1 sesión</t>
  </si>
  <si>
    <t>Se presenta el encargo: crear un recurso digital para las familias. Se activan conocimientos previos sobre alimentos aragoneses y mitos cotidianos. Se formula la pregunta guía y se forman equipos.</t>
  </si>
  <si>
    <t>Lista de mitos y preguntas iniciales en el cuaderno de equipo.</t>
  </si>
  <si>
    <t>Adquisición guiada de saberes</t>
  </si>
  <si>
    <t>2 sesiones</t>
  </si>
  <si>
    <t>Talleres sobre: a) diferenciación entre explicación científica y no científica, y b) principios científicos básicos (curado, fermentación, extracción, etc.). Se practica la búsqueda en fuentes fiables y se analizan ejemplos de divulgación.</t>
  </si>
  <si>
    <t>Ejercicios de clasificación de mitos/ciencia y esquemas de principios trabajados.</t>
  </si>
  <si>
    <t>Aplicación al reto</t>
  </si>
  <si>
    <t>Cada equipo investiga su alimento aragonés elegido: proceso de elaboración, mitos asociados, y relación con la sostenibilidad (ODS 12). Diseña un diagrama o modelo del proceso.</t>
  </si>
  <si>
    <t>Ficha de investigación completa y diagrama/modelo del proceso.</t>
  </si>
  <si>
    <t>Producción y comunicación</t>
  </si>
  <si>
    <t>Creación del recurso digital: redacción de entradas, grabación/edición de audio o vídeo, diseño visual. Se realizan revisiones entre pares para mejorar la claridad y precisión científica.</t>
  </si>
  <si>
    <t>Producto digital final (blog/podcast/vídeo).</t>
  </si>
  <si>
    <t>Reflexión y evaluación</t>
  </si>
  <si>
    <t>Publicación del producto y recogida de feedback de la audiencia (familias mediante formulario). Coevaluación entre equipos con rúbrica. Autoevaluación individual. Asignación de niveles de logro 1-4 a cada criterio.</t>
  </si>
  <si>
    <t>Rúbricas de coevaluación y autoevaluación cumplimentadas; feedback de la audiencia.</t>
  </si>
  <si>
    <t>SDA 2</t>
  </si>
  <si>
    <t>Vigilantes del agua: ¿qué esconden nuestras fuentes?</t>
  </si>
  <si>
    <t>Un análisis de la calidad del agua de nuestro entorno</t>
  </si>
  <si>
    <t>El Ayuntamiento ha lanzado una campaña de concienciación sobre el consumo de agua del grifo, pero algunos vecinos dudan de su calidad. El grupo de Cultura Científica decide investigar con datos propios para ofrecer una respuesta fundamentada.</t>
  </si>
  <si>
    <t>Diseñar una investigación que determine la calidad del agua de diferentes fuentes del entorno, recogiendo datos propios, analizándolos y comunicando los resultados a la comunidad escolar con recomendaciones.</t>
  </si>
  <si>
    <t xml:space="preserve">
• Kits de análisis de agua (tiras de pH, turbidez, nitratos)
• Botellas de muestreo estériles
• Fichas de trabajo
• Plantilla de informe
• Hoja de cálculo o papel milimetrado para gráficas
• Póster o cartulina
• Cámara para documentación</t>
  </si>
  <si>
    <t>Educación para la salud y el consumo responsable; tratamiento crítico de la información científica; educación ambiental y sostenibilidad.</t>
  </si>
  <si>
    <t>Se presenta la noticia sobre la campaña del ayuntamiento y las dudas vecinales. Se formula la pregunta guía. El alumnado anota sus hipótesis iniciales y las preguntas que quieren responder.</t>
  </si>
  <si>
    <t>Cuaderno con hipótesis iniciales y preguntas</t>
  </si>
  <si>
    <t>El alumnado investiga los parámetros de calidad del agua (pH, turbidez, nitratos, cloro) y las técnicas de muestreo. Aprenden a usar los kits de análisis. También trabajan la representación de datos.</t>
  </si>
  <si>
    <t>Ficha de investigación de parámetros y protocolo de muestreo</t>
  </si>
  <si>
    <t>Se recogen muestras de agua de tres puntos acordados (instituto, fuente pública, río/acequia). En el laboratorio, realizan las pruebas y registran los resultados en una tabla. Representan los datos en gráficas de barras.</t>
  </si>
  <si>
    <t>Hoja de registro de datos y gráficas</t>
  </si>
  <si>
    <t>Cada equipo redacta el informe científico (introducción, metodología, resultados, conclusiones) y diseña el póster divulgativo. Ensayan la defensa.</t>
  </si>
  <si>
    <t>Informe escrito y póster</t>
  </si>
  <si>
    <t>Se realiza la jornada de puertas abiertas (presencial o virtual) donde cada equipo expone su póster al comité ambiental y familias. Después, en clase, reflexionan sobre el proceso y completan una autoevaluación y coevaluación. Asignan niveles de logro.</t>
  </si>
  <si>
    <t>Rúbrica de coevaluación y reflexión escrita</t>
  </si>
  <si>
    <t>SDA 3</t>
  </si>
  <si>
    <t>El viento que mueve el futuro</t>
  </si>
  <si>
    <t>Diseñando un aerogenerador para mejorar la eficiencia energética de nuestro instituto</t>
  </si>
  <si>
    <t>El instituto quiere reducir su consumo eléctrico y su factura. Aragón es líder en energía eólica, pero en el centro apenas se habla de ello. El alumnado se enfrenta al reto de diseñar un prototipo de aerogenerador y elaborar un plan de mejora energética real para el centro, que será presentado al equipo directivo y a las familias.</t>
  </si>
  <si>
    <t>Diseñar y construir un prototipo de aerogenerador funcional a escala y elaborar un plan de eficiencia energética para el instituto, que incluya propuestas de ahorro y sensibilización.</t>
  </si>
  <si>
    <t xml:space="preserve">
• Material reciclado (botellas, cartón, palos, motor pequeño, LED)
• Datos de consumo eléctrico del centro
• Datos de producción eólica en Aragón (página del IDAE o Gobierno de Aragón)
• Plantilla de informe y rúbrica de evaluación
• Vídeo explicativo sobre energía eólica</t>
  </si>
  <si>
    <t>Educación ambiental y consumo responsable; emprendimiento (diseño y presentación de un plan).</t>
  </si>
  <si>
    <t>Se presenta el reto: el equipo directivo pide ayuda para reducir la factura eléctrica. Se visiona un vídeo sobre energía eólica en Aragón. Se formula la pregunta guía y se forman equipos.</t>
  </si>
  <si>
    <t>Preguntas iniciales e hipótesis sobre el consumo del centro.</t>
  </si>
  <si>
    <t>El alumnado investiga los fundamentos de la energía eólica: principios físicos, partes de un aerogenerador, factores que afectan a la producción. También analizan la factura eléctrica del centro y datos regionales.</t>
  </si>
  <si>
    <t>Ficha de conceptos y hoja de datos recopilados.</t>
  </si>
  <si>
    <t>Cada equipo diseña y construye un prototipo de aerogenerador con materiales reciclados. Realizan pruebas para medir la energía generada (con un motor y LED) y comparan resultados. También recogen datos de consumo real del centro.</t>
  </si>
  <si>
    <t>Prototipo construido y tabla de medidas experimentales.</t>
  </si>
  <si>
    <t>Elaboran un informe con el plan de mejora energética (medidas de ahorro, viabilidad, impacto) y preparan la presentación del prototipo y del plan para la jornada. Diseñan un cartel divulgativo.</t>
  </si>
  <si>
    <t>Informe del plan y cartel divulgativo.</t>
  </si>
  <si>
    <t>Presentación del prototipo y del plan al equipo directivo y familias (o simulación). Coevaluación entre equipos y autoevaluación. Asignación de niveles de logro 1-4 según rúbrica.</t>
  </si>
  <si>
    <t>Rúbrica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</si>
  <si>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</si>
  <si>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</si>
  <si>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</si>
  <si>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</si>
  <si>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</si>
  <si>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</si>
  <si>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</si>
  <si>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</si>
  <si>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</si>
  <si>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el currículo de Cultura Científica en 2.º ESO en Aragón y cuáles son sus elementos clave?</t>
  </si>
  <si>
    <t>En Aragón, el desarrollo curricular de Cultura Científica para 2.º ESO se recoge en la orden autonómica que adapta el Real Decreto 217/2022. Establece 8 competencias específicas, 19 criterios de evaluación y 20 saberes básicos, con una carga horaria de 3 horas semanales. No existen modificaciones significativas respecto al BOE en esta materia.</t>
  </si>
  <si>
    <t>Secuenciación</t>
  </si>
  <si>
    <t>¿En qué se diferencia la programación de Cultura Científica de 2.º ESO en Aragón de la de la Comunidad de Madrid?</t>
  </si>
  <si>
    <t>Ambas parten del mismo Real Decreto 217/2022. Las diferencias radican en la organización de saberes: Aragón distribuye los 20 saberes en 3 bloques (Metodología, Física/Química, Biología/Geología) mientras que Madrid puede agruparlos de otro modo. Los criterios y competencias específicas son idénticos (19 y 8). La carga horaria es la misma (3h).</t>
  </si>
  <si>
    <t>Departamento</t>
  </si>
  <si>
    <t>¿Dado que Cultura Científica en 2.º ESO en Aragón tiene 3 horas semanales, ¿cómo se recomienda agrupar los saberes básicos para optimizar el tiempo?</t>
  </si>
  <si>
    <t>Con 3h semanales (unas 105h anuales), se recomienda dedicar 1h a metodología científica (bloque A), 1h a Física y Química (bloque B) y 1h a Biología y Geología (bloque C). Se pueden realizar agrupamientos flexibles para experimentos. Los 20 saberes se distribuyen en 6-7 por bloque, permitiendo profundizar sin saturar.</t>
  </si>
  <si>
    <t>Recuperación</t>
  </si>
  <si>
    <t>¿Cómo se gestiona la recuperación de Cultura Científica en 2.º ESO en Aragón cuando un alumno obtiene calificación negativa?</t>
  </si>
  <si>
    <t>La recuperación se plantea mediante pruebas específicas por competencias no superadas y trabajos prácticos adicionales. Dado que son 8 CE, se evalúa cada una con actividades de aplicación. El departamento establece un plan de refuerzo durante el tercer trimestre. Los alumnos con la materia pendiente de cursos anteriores siguen un programa de seguimiento individualizado.</t>
  </si>
  <si>
    <t>Atencion_diversidad</t>
  </si>
  <si>
    <t>¿Qué medidas de atención a la diversidad se aplican en Cultura Científica en 2.º ESO en Aragón para alumnado con DAI?</t>
  </si>
  <si>
    <t>Se implementan adaptaciones curriculares no significativas: priorización de saberes básicos, uso de guías visuales, TIC (simulaciones), y evaluación con formatos variados. Para alumnos con mayor desfase, se puede reducir el número de criterios evaluados (de 19 a los esenciales) manteniendo las 8 CE. Los agrupamientos flexibles en experimentos facilitan la inclusión.</t>
  </si>
  <si>
    <t>¿Con qué otras materias de 2.º ESO en Aragón se coordina Cultura Científica y cómo?</t>
  </si>
  <si>
    <t>Cultura Científica se coordina con Matemáticas (tratamiento de datos), Tecnología (proyectos de investigación) y Biología/Geología (contenidos compartidos). Se programan actividades interdisciplinares como la Feria de la Ciencia o salidas al aula de naturaleza. Las reuniones del equipo docente de 2.º ESO establecen conexiones curriculares trimestrales.</t>
  </si>
  <si>
    <t>Inspeccion</t>
  </si>
  <si>
    <t>¿Qué aspectos concretos revisa la inspección educativa en la programación de Cultura Científica en 2.º ESO en Aragón?</t>
  </si>
  <si>
    <t>La inspección verifica que la programación desarrolle las 8 CE con sus 19 criterios, que los saberes (20) estén secuenciados en unidades didácticas y que la evaluación sea competencial. Exige instrumentos variados (rúbricas, portafolios) y que se incluyan medidas de atención a la diversidad. También comprueba la coherencia con el PCE y la memoria de departamento.</t>
  </si>
  <si>
    <t>¿Qué recursos y bibliografía oficial se recomiendan para impartir Cultura Científica en 2.º ESO en Aragón?</t>
  </si>
  <si>
    <t>Se recomiendan: libros de texto de editoriales aragonesas (si existen), la colección 'Ciencia y Sociedad' del Gobierno de Aragón, recursos digitales del CATEDU, simulaciones PhET, y artículos divulgativos de la OEI. La bibliografía básica incluye 'Cultura Científica para jóvenes' y las guías didácticas del IA2.</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</si>
  <si>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</si>
  <si>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</si>
  <si>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</si>
  <si>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</si>
  <si>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</si>
  <si>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</si>
  <si>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</si>
  <si>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Resolver cuestiones y profundizar en aspectos relacionados con los saberes del ámbito de la ciencia localizando, seleccionando, organizando y analizando críticamente la información</t>
  </si>
  <si>
    <t>Contrastar la veracidad de la información sobre temas relacionados con los saberes del ámbito de la ciencia utilizando fuentes fiables adoptando una actitud crítica y escéptica hac</t>
  </si>
  <si>
    <t>Analizar conceptos y procesos relacionados con los saberes científicos interpretando información en diferentes formatos (modelos, gráficos, tablas, diagramas, fórmulas, esquemas, s</t>
  </si>
  <si>
    <t>Facilitar la comprensión y análisis de opiniones propias fundamentadas y de información relacionada con los saberes del ámbito de las ciencias, transmitiéndola de forma clara y rig</t>
  </si>
  <si>
    <t>Analizar y explicar fenómenos científicos representándolos mediante el diseño y la realización de modelos y diagramas, utilizando, cuando sea necesario, los pasos del diseño de ing</t>
  </si>
  <si>
    <t>Resolver problemas o dar explicación a procesos científicos utilizando conocimientos, datos e información aportados, el razonamiento lógico, el pensamiento computacional o recursos</t>
  </si>
  <si>
    <t>Analizar críticamente la solución a un problema sobre fenómenos científicos y cambiar los procedimientos utilizados o conclusiones si dicha solución no fuese viable o ante nuevos d</t>
  </si>
  <si>
    <t>Utilizar de forma eficiente recursos variados, tradicionales y digitales, para mejorar la interacción con otros miembros de la comunidad educativa, de forma rigurosa y respetuosa y</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</si>
  <si>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</si>
  <si>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</si>
  <si>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y que creen valor para el individu</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</si>
  <si>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</si>
  <si>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</si>
  <si>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Evaluar los efectos de determinadas acciones individuales sobre el organismo y el medio natural y social y proponer hábitos saludables y sostenibles basados en los conocimientos ad</t>
  </si>
  <si>
    <t>Justificar la contribución de la ciencia a la sociedad y la labor de los hombres y mujeres dedicados a su desarrollo, entendiendo la investigación como una labor colectiva en const</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</si>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</sst>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231</v>
      </c>
      <c r="B1" s="4"/>
      <c r="C1" s="4"/>
    </row>
    <row r="2" spans="1:3">
      <c r="A2" s="8" t="s">
        <v>232</v>
      </c>
      <c r="B2" s="8" t="s">
        <v>233</v>
      </c>
      <c r="C2" s="8" t="s">
        <v>234</v>
      </c>
    </row>
    <row r="3" spans="1:3">
      <c r="A3" s="7" t="s">
        <v>235</v>
      </c>
      <c r="B3" s="7" t="s">
        <v>236</v>
      </c>
      <c r="C3" s="7" t="s">
        <v>237</v>
      </c>
    </row>
    <row r="4" spans="1:3">
      <c r="A4" s="7" t="s">
        <v>238</v>
      </c>
      <c r="B4" s="7" t="s">
        <v>239</v>
      </c>
      <c r="C4" s="7" t="s">
        <v>240</v>
      </c>
    </row>
    <row r="5" spans="1:3">
      <c r="A5" s="7" t="s">
        <v>241</v>
      </c>
      <c r="B5" s="7" t="s">
        <v>242</v>
      </c>
      <c r="C5" s="7" t="s">
        <v>243</v>
      </c>
    </row>
    <row r="6" spans="1:3">
      <c r="A6" s="7" t="s">
        <v>244</v>
      </c>
      <c r="B6" s="7" t="s">
        <v>245</v>
      </c>
      <c r="C6" s="7" t="s">
        <v>246</v>
      </c>
    </row>
    <row r="7" spans="1:3">
      <c r="A7" s="7" t="s">
        <v>247</v>
      </c>
      <c r="B7" s="7" t="s">
        <v>248</v>
      </c>
      <c r="C7" s="7" t="s">
        <v>249</v>
      </c>
    </row>
    <row r="8" spans="1:3">
      <c r="A8" s="7" t="s">
        <v>241</v>
      </c>
      <c r="B8" s="7" t="s">
        <v>250</v>
      </c>
      <c r="C8" s="7" t="s">
        <v>251</v>
      </c>
    </row>
    <row r="9" spans="1:3">
      <c r="A9" s="7" t="s">
        <v>252</v>
      </c>
      <c r="B9" s="7" t="s">
        <v>253</v>
      </c>
      <c r="C9" s="7" t="s">
        <v>254</v>
      </c>
    </row>
    <row r="10" spans="1:3">
      <c r="A10" s="7" t="s">
        <v>168</v>
      </c>
      <c r="B10" s="7" t="s">
        <v>255</v>
      </c>
      <c r="C10" s="7" t="s">
        <v>256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259</v>
      </c>
      <c r="B1" s="4"/>
      <c r="C1" s="4"/>
      <c r="D1" s="4"/>
      <c r="E1" s="4"/>
      <c r="F1" s="4"/>
    </row>
    <row r="2" spans="1:6">
      <c r="A2" s="8" t="s">
        <v>36</v>
      </c>
      <c r="B2" s="8" t="s">
        <v>60</v>
      </c>
      <c r="C2" s="8" t="s">
        <v>260</v>
      </c>
      <c r="D2" s="8" t="s">
        <v>261</v>
      </c>
      <c r="E2" s="8" t="s">
        <v>262</v>
      </c>
      <c r="F2" s="8" t="s">
        <v>263</v>
      </c>
    </row>
    <row r="3" spans="1:6">
      <c r="A3" s="7">
        <v>1.1</v>
      </c>
      <c r="B3" s="7" t="s">
        <v>44</v>
      </c>
      <c r="C3" s="7" t="s">
        <v>67</v>
      </c>
      <c r="D3" s="9"/>
      <c r="E3" s="9">
        <v>5.26</v>
      </c>
      <c r="F3" s="7"/>
    </row>
    <row r="4" spans="1:6">
      <c r="A4" s="7">
        <v>1.2</v>
      </c>
      <c r="B4" s="7" t="s">
        <v>44</v>
      </c>
      <c r="C4" s="7" t="s">
        <v>69</v>
      </c>
      <c r="D4" s="9"/>
      <c r="E4" s="9">
        <v>5.26</v>
      </c>
      <c r="F4" s="7"/>
    </row>
    <row r="5" spans="1:6">
      <c r="A5" s="7">
        <v>2.1</v>
      </c>
      <c r="B5" s="7" t="s">
        <v>46</v>
      </c>
      <c r="C5" s="7" t="s">
        <v>264</v>
      </c>
      <c r="D5" s="9"/>
      <c r="E5" s="9">
        <v>5.26</v>
      </c>
      <c r="F5" s="7"/>
    </row>
    <row r="6" spans="1:6">
      <c r="A6" s="7">
        <v>2.2</v>
      </c>
      <c r="B6" s="7" t="s">
        <v>46</v>
      </c>
      <c r="C6" s="7" t="s">
        <v>265</v>
      </c>
      <c r="D6" s="9"/>
      <c r="E6" s="9">
        <v>5.26</v>
      </c>
      <c r="F6" s="7"/>
    </row>
    <row r="7" spans="1:6">
      <c r="A7" s="7">
        <v>3.1</v>
      </c>
      <c r="B7" s="7" t="s">
        <v>48</v>
      </c>
      <c r="C7" s="7" t="s">
        <v>266</v>
      </c>
      <c r="D7" s="9"/>
      <c r="E7" s="9">
        <v>5.26</v>
      </c>
      <c r="F7" s="7"/>
    </row>
    <row r="8" spans="1:6">
      <c r="A8" s="7">
        <v>3.2</v>
      </c>
      <c r="B8" s="7" t="s">
        <v>48</v>
      </c>
      <c r="C8" s="7" t="s">
        <v>267</v>
      </c>
      <c r="D8" s="9"/>
      <c r="E8" s="9">
        <v>5.26</v>
      </c>
      <c r="F8" s="7"/>
    </row>
    <row r="9" spans="1:6">
      <c r="A9" s="7">
        <v>3.3</v>
      </c>
      <c r="B9" s="7" t="s">
        <v>48</v>
      </c>
      <c r="C9" s="7" t="s">
        <v>268</v>
      </c>
      <c r="D9" s="9"/>
      <c r="E9" s="9">
        <v>5.26</v>
      </c>
      <c r="F9" s="7"/>
    </row>
    <row r="10" spans="1:6">
      <c r="A10" s="7">
        <v>4.1</v>
      </c>
      <c r="B10" s="7" t="s">
        <v>50</v>
      </c>
      <c r="C10" s="7" t="s">
        <v>269</v>
      </c>
      <c r="D10" s="9"/>
      <c r="E10" s="9">
        <v>5.26</v>
      </c>
      <c r="F10" s="7"/>
    </row>
    <row r="11" spans="1:6">
      <c r="A11" s="7">
        <v>4.2</v>
      </c>
      <c r="B11" s="7" t="s">
        <v>50</v>
      </c>
      <c r="C11" s="7" t="s">
        <v>270</v>
      </c>
      <c r="D11" s="9"/>
      <c r="E11" s="9">
        <v>5.26</v>
      </c>
      <c r="F11" s="7"/>
    </row>
    <row r="12" spans="1:6">
      <c r="A12" s="7">
        <v>5.1</v>
      </c>
      <c r="B12" s="7" t="s">
        <v>52</v>
      </c>
      <c r="C12" s="7" t="s">
        <v>271</v>
      </c>
      <c r="D12" s="9"/>
      <c r="E12" s="9">
        <v>5.26</v>
      </c>
      <c r="F12" s="7"/>
    </row>
    <row r="13" spans="1:6">
      <c r="A13" s="7">
        <v>5.2</v>
      </c>
      <c r="B13" s="7" t="s">
        <v>52</v>
      </c>
      <c r="C13" s="7" t="s">
        <v>272</v>
      </c>
      <c r="D13" s="9"/>
      <c r="E13" s="9">
        <v>5.26</v>
      </c>
      <c r="F13" s="7"/>
    </row>
    <row r="14" spans="1:6">
      <c r="A14" s="7">
        <v>6.1</v>
      </c>
      <c r="B14" s="7" t="s">
        <v>54</v>
      </c>
      <c r="C14" s="7" t="s">
        <v>273</v>
      </c>
      <c r="D14" s="9"/>
      <c r="E14" s="9">
        <v>5.26</v>
      </c>
      <c r="F14" s="7"/>
    </row>
    <row r="15" spans="1:6">
      <c r="A15" s="7">
        <v>6.2</v>
      </c>
      <c r="B15" s="7" t="s">
        <v>54</v>
      </c>
      <c r="C15" s="7" t="s">
        <v>274</v>
      </c>
      <c r="D15" s="9"/>
      <c r="E15" s="9">
        <v>5.26</v>
      </c>
      <c r="F15" s="7"/>
    </row>
    <row r="16" spans="1:6">
      <c r="A16" s="7">
        <v>7.1</v>
      </c>
      <c r="B16" s="7" t="s">
        <v>56</v>
      </c>
      <c r="C16" s="7" t="s">
        <v>275</v>
      </c>
      <c r="D16" s="9"/>
      <c r="E16" s="9">
        <v>5.26</v>
      </c>
      <c r="F16" s="7"/>
    </row>
    <row r="17" spans="1:6">
      <c r="A17" s="7">
        <v>7.2</v>
      </c>
      <c r="B17" s="7" t="s">
        <v>56</v>
      </c>
      <c r="C17" s="7" t="s">
        <v>276</v>
      </c>
      <c r="D17" s="9"/>
      <c r="E17" s="9">
        <v>5.26</v>
      </c>
      <c r="F17" s="7"/>
    </row>
    <row r="18" spans="1:6">
      <c r="A18" s="7">
        <v>7.3</v>
      </c>
      <c r="B18" s="7" t="s">
        <v>56</v>
      </c>
      <c r="C18" s="7" t="s">
        <v>277</v>
      </c>
      <c r="D18" s="9"/>
      <c r="E18" s="9">
        <v>5.26</v>
      </c>
      <c r="F18" s="7"/>
    </row>
    <row r="19" spans="1:6">
      <c r="A19" s="7">
        <v>8.1</v>
      </c>
      <c r="B19" s="7" t="s">
        <v>58</v>
      </c>
      <c r="C19" s="7" t="s">
        <v>278</v>
      </c>
      <c r="D19" s="9"/>
      <c r="E19" s="9">
        <v>5.26</v>
      </c>
      <c r="F19" s="7"/>
    </row>
    <row r="20" spans="1:6">
      <c r="A20" s="7">
        <v>8.2</v>
      </c>
      <c r="B20" s="7" t="s">
        <v>58</v>
      </c>
      <c r="C20" s="7" t="s">
        <v>279</v>
      </c>
      <c r="D20" s="9"/>
      <c r="E20" s="9">
        <v>5.26</v>
      </c>
      <c r="F20" s="7"/>
    </row>
    <row r="21" spans="1:6">
      <c r="A21" s="7">
        <v>8.3</v>
      </c>
      <c r="B21" s="7" t="s">
        <v>58</v>
      </c>
      <c r="C21" s="7" t="s">
        <v>280</v>
      </c>
      <c r="D21" s="9"/>
      <c r="E21" s="9">
        <v>5.26</v>
      </c>
      <c r="F21" s="7"/>
    </row>
    <row r="22" spans="1:6">
      <c r="A22" s="7" t="s">
        <v>281</v>
      </c>
      <c r="B22" s="7"/>
      <c r="C22" s="7"/>
      <c r="D22" s="9"/>
      <c r="E22" s="9">
        <f>SUM(E3:E21)</f>
        <v>99.94000000000001</v>
      </c>
      <c r="F22" s="7"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283</v>
      </c>
      <c r="B1" s="8" t="s">
        <v>284</v>
      </c>
      <c r="C1" s="8">
        <v>1.1</v>
      </c>
      <c r="D1" s="8">
        <v>1.2</v>
      </c>
      <c r="E1" s="8">
        <v>2.1</v>
      </c>
      <c r="F1" s="8">
        <v>2.2</v>
      </c>
      <c r="G1" s="8">
        <v>3.1</v>
      </c>
      <c r="H1" s="8">
        <v>3.2</v>
      </c>
      <c r="I1" s="8">
        <v>3.3</v>
      </c>
      <c r="J1" s="8">
        <v>4.1</v>
      </c>
      <c r="K1" s="8">
        <v>4.2</v>
      </c>
      <c r="L1" s="8">
        <v>5.1</v>
      </c>
      <c r="M1" s="8">
        <v>5.2</v>
      </c>
      <c r="N1" s="8">
        <v>6.1</v>
      </c>
      <c r="O1" s="8">
        <v>6.2</v>
      </c>
      <c r="P1" s="8">
        <v>7.1</v>
      </c>
      <c r="Q1" s="8">
        <v>7.2</v>
      </c>
      <c r="R1" s="8">
        <v>7.3</v>
      </c>
      <c r="S1" s="8">
        <v>8.1</v>
      </c>
      <c r="T1" s="8">
        <v>8.2</v>
      </c>
      <c r="U1" s="8">
        <v>8.3</v>
      </c>
      <c r="V1" s="8" t="s">
        <v>285</v>
      </c>
      <c r="W1" s="8" t="s">
        <v>263</v>
      </c>
    </row>
    <row r="2" spans="1:23">
      <c r="A2" s="7" t="s">
        <v>286</v>
      </c>
      <c r="B2" s="7"/>
      <c r="C2" s="7"/>
      <c r="D2" s="7"/>
      <c r="E2" s="7"/>
      <c r="F2" s="7"/>
      <c r="G2" s="7"/>
      <c r="H2" s="7"/>
      <c r="I2" s="7"/>
      <c r="J2" s="7"/>
      <c r="K2" s="7"/>
      <c r="L2" s="7"/>
      <c r="M2" s="7"/>
      <c r="N2" s="7"/>
      <c r="O2" s="7"/>
      <c r="P2" s="7"/>
      <c r="Q2" s="7"/>
      <c r="R2" s="7"/>
      <c r="S2" s="7"/>
      <c r="T2" s="7"/>
      <c r="U2" s="7"/>
      <c r="V2" s="7" t="str">
        <f>IFERROR(AVERAGE(C2:U2),"")</f>
        <v/>
      </c>
      <c r="W2" s="7"/>
    </row>
    <row r="3" spans="1:23">
      <c r="A3" s="7" t="s">
        <v>287</v>
      </c>
      <c r="B3" s="7"/>
      <c r="C3" s="7"/>
      <c r="D3" s="7"/>
      <c r="E3" s="7"/>
      <c r="F3" s="7"/>
      <c r="G3" s="7"/>
      <c r="H3" s="7"/>
      <c r="I3" s="7"/>
      <c r="J3" s="7"/>
      <c r="K3" s="7"/>
      <c r="L3" s="7"/>
      <c r="M3" s="7"/>
      <c r="N3" s="7"/>
      <c r="O3" s="7"/>
      <c r="P3" s="7"/>
      <c r="Q3" s="7"/>
      <c r="R3" s="7"/>
      <c r="S3" s="7"/>
      <c r="T3" s="7"/>
      <c r="U3" s="7"/>
      <c r="V3" s="7" t="str">
        <f>IFERROR(AVERAGE(C3:U3),"")</f>
        <v/>
      </c>
      <c r="W3" s="7"/>
    </row>
    <row r="4" spans="1:23">
      <c r="A4" s="7" t="s">
        <v>288</v>
      </c>
      <c r="B4" s="7"/>
      <c r="C4" s="7"/>
      <c r="D4" s="7"/>
      <c r="E4" s="7"/>
      <c r="F4" s="7"/>
      <c r="G4" s="7"/>
      <c r="H4" s="7"/>
      <c r="I4" s="7"/>
      <c r="J4" s="7"/>
      <c r="K4" s="7"/>
      <c r="L4" s="7"/>
      <c r="M4" s="7"/>
      <c r="N4" s="7"/>
      <c r="O4" s="7"/>
      <c r="P4" s="7"/>
      <c r="Q4" s="7"/>
      <c r="R4" s="7"/>
      <c r="S4" s="7"/>
      <c r="T4" s="7"/>
      <c r="U4" s="7"/>
      <c r="V4" s="7" t="str">
        <f>IFERROR(AVERAGE(C4:U4),"")</f>
        <v/>
      </c>
      <c r="W4" s="7"/>
    </row>
    <row r="5" spans="1:23">
      <c r="A5" s="7" t="s">
        <v>289</v>
      </c>
      <c r="B5" s="7"/>
      <c r="C5" s="7"/>
      <c r="D5" s="7"/>
      <c r="E5" s="7"/>
      <c r="F5" s="7"/>
      <c r="G5" s="7"/>
      <c r="H5" s="7"/>
      <c r="I5" s="7"/>
      <c r="J5" s="7"/>
      <c r="K5" s="7"/>
      <c r="L5" s="7"/>
      <c r="M5" s="7"/>
      <c r="N5" s="7"/>
      <c r="O5" s="7"/>
      <c r="P5" s="7"/>
      <c r="Q5" s="7"/>
      <c r="R5" s="7"/>
      <c r="S5" s="7"/>
      <c r="T5" s="7"/>
      <c r="U5" s="7"/>
      <c r="V5" s="7" t="str">
        <f>IFERROR(AVERAGE(C5:U5),"")</f>
        <v/>
      </c>
      <c r="W5" s="7"/>
    </row>
    <row r="6" spans="1:23">
      <c r="A6" s="7" t="s">
        <v>290</v>
      </c>
      <c r="B6" s="7"/>
      <c r="C6" s="7"/>
      <c r="D6" s="7"/>
      <c r="E6" s="7"/>
      <c r="F6" s="7"/>
      <c r="G6" s="7"/>
      <c r="H6" s="7"/>
      <c r="I6" s="7"/>
      <c r="J6" s="7"/>
      <c r="K6" s="7"/>
      <c r="L6" s="7"/>
      <c r="M6" s="7"/>
      <c r="N6" s="7"/>
      <c r="O6" s="7"/>
      <c r="P6" s="7"/>
      <c r="Q6" s="7"/>
      <c r="R6" s="7"/>
      <c r="S6" s="7"/>
      <c r="T6" s="7"/>
      <c r="U6" s="7"/>
      <c r="V6" s="7" t="str">
        <f>IFERROR(AVERAGE(C6:U6),"")</f>
        <v/>
      </c>
      <c r="W6" s="7"/>
    </row>
    <row r="7" spans="1:23">
      <c r="A7" s="7" t="s">
        <v>291</v>
      </c>
      <c r="B7" s="7"/>
      <c r="C7" s="7"/>
      <c r="D7" s="7"/>
      <c r="E7" s="7"/>
      <c r="F7" s="7"/>
      <c r="G7" s="7"/>
      <c r="H7" s="7"/>
      <c r="I7" s="7"/>
      <c r="J7" s="7"/>
      <c r="K7" s="7"/>
      <c r="L7" s="7"/>
      <c r="M7" s="7"/>
      <c r="N7" s="7"/>
      <c r="O7" s="7"/>
      <c r="P7" s="7"/>
      <c r="Q7" s="7"/>
      <c r="R7" s="7"/>
      <c r="S7" s="7"/>
      <c r="T7" s="7"/>
      <c r="U7" s="7"/>
      <c r="V7" s="7" t="str">
        <f>IFERROR(AVERAGE(C7:U7),"")</f>
        <v/>
      </c>
      <c r="W7" s="7"/>
    </row>
    <row r="8" spans="1:23">
      <c r="A8" s="7" t="s">
        <v>292</v>
      </c>
      <c r="B8" s="7"/>
      <c r="C8" s="7"/>
      <c r="D8" s="7"/>
      <c r="E8" s="7"/>
      <c r="F8" s="7"/>
      <c r="G8" s="7"/>
      <c r="H8" s="7"/>
      <c r="I8" s="7"/>
      <c r="J8" s="7"/>
      <c r="K8" s="7"/>
      <c r="L8" s="7"/>
      <c r="M8" s="7"/>
      <c r="N8" s="7"/>
      <c r="O8" s="7"/>
      <c r="P8" s="7"/>
      <c r="Q8" s="7"/>
      <c r="R8" s="7"/>
      <c r="S8" s="7"/>
      <c r="T8" s="7"/>
      <c r="U8" s="7"/>
      <c r="V8" s="7" t="str">
        <f>IFERROR(AVERAGE(C8:U8),"")</f>
        <v/>
      </c>
      <c r="W8" s="7"/>
    </row>
    <row r="9" spans="1:23">
      <c r="A9" s="7" t="s">
        <v>293</v>
      </c>
      <c r="B9" s="7"/>
      <c r="C9" s="7"/>
      <c r="D9" s="7"/>
      <c r="E9" s="7"/>
      <c r="F9" s="7"/>
      <c r="G9" s="7"/>
      <c r="H9" s="7"/>
      <c r="I9" s="7"/>
      <c r="J9" s="7"/>
      <c r="K9" s="7"/>
      <c r="L9" s="7"/>
      <c r="M9" s="7"/>
      <c r="N9" s="7"/>
      <c r="O9" s="7"/>
      <c r="P9" s="7"/>
      <c r="Q9" s="7"/>
      <c r="R9" s="7"/>
      <c r="S9" s="7"/>
      <c r="T9" s="7"/>
      <c r="U9" s="7"/>
      <c r="V9" s="7" t="str">
        <f>IFERROR(AVERAGE(C9:U9),"")</f>
        <v/>
      </c>
      <c r="W9" s="7"/>
    </row>
    <row r="10" spans="1:23">
      <c r="A10" s="7" t="s">
        <v>294</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295</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296</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297</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298</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299</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300</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301</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302</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303</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304</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305</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306</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307</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308</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309</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310</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311</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312</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313</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314</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315</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5.26</v>
      </c>
    </row>
    <row r="3" spans="1:11">
      <c r="A3" s="7" t="s">
        <v>43</v>
      </c>
      <c r="B3" s="7">
        <v>1.2</v>
      </c>
      <c r="C3" s="7" t="s">
        <v>44</v>
      </c>
      <c r="D3" s="7" t="s">
        <v>69</v>
      </c>
      <c r="E3" s="7"/>
      <c r="F3" s="7"/>
      <c r="G3" s="7"/>
      <c r="H3" s="7" t="s">
        <v>68</v>
      </c>
      <c r="I3" s="7"/>
      <c r="J3" s="7"/>
      <c r="K3" s="9">
        <v>5.26</v>
      </c>
    </row>
    <row r="4" spans="1:11">
      <c r="A4" s="7" t="s">
        <v>43</v>
      </c>
      <c r="B4" s="7">
        <v>2.1</v>
      </c>
      <c r="C4" s="7" t="s">
        <v>46</v>
      </c>
      <c r="D4" s="7" t="s">
        <v>70</v>
      </c>
      <c r="E4" s="7"/>
      <c r="F4" s="7"/>
      <c r="G4" s="7"/>
      <c r="H4" s="7" t="s">
        <v>68</v>
      </c>
      <c r="I4" s="7"/>
      <c r="J4" s="7"/>
      <c r="K4" s="9">
        <v>5.26</v>
      </c>
    </row>
    <row r="5" spans="1:11">
      <c r="A5" s="7" t="s">
        <v>43</v>
      </c>
      <c r="B5" s="7">
        <v>2.2</v>
      </c>
      <c r="C5" s="7" t="s">
        <v>46</v>
      </c>
      <c r="D5" s="7" t="s">
        <v>71</v>
      </c>
      <c r="E5" s="7"/>
      <c r="F5" s="7"/>
      <c r="G5" s="7"/>
      <c r="H5" s="7" t="s">
        <v>68</v>
      </c>
      <c r="I5" s="7"/>
      <c r="J5" s="7"/>
      <c r="K5" s="9">
        <v>5.26</v>
      </c>
    </row>
    <row r="6" spans="1:11">
      <c r="A6" s="7" t="s">
        <v>43</v>
      </c>
      <c r="B6" s="7">
        <v>3.1</v>
      </c>
      <c r="C6" s="7" t="s">
        <v>48</v>
      </c>
      <c r="D6" s="7" t="s">
        <v>72</v>
      </c>
      <c r="E6" s="7"/>
      <c r="F6" s="7"/>
      <c r="G6" s="7"/>
      <c r="H6" s="7" t="s">
        <v>68</v>
      </c>
      <c r="I6" s="7"/>
      <c r="J6" s="7"/>
      <c r="K6" s="9">
        <v>5.26</v>
      </c>
    </row>
    <row r="7" spans="1:11">
      <c r="A7" s="7" t="s">
        <v>43</v>
      </c>
      <c r="B7" s="7">
        <v>3.2</v>
      </c>
      <c r="C7" s="7" t="s">
        <v>48</v>
      </c>
      <c r="D7" s="7" t="s">
        <v>73</v>
      </c>
      <c r="E7" s="7"/>
      <c r="F7" s="7"/>
      <c r="G7" s="7"/>
      <c r="H7" s="7" t="s">
        <v>68</v>
      </c>
      <c r="I7" s="7"/>
      <c r="J7" s="7"/>
      <c r="K7" s="9">
        <v>5.26</v>
      </c>
    </row>
    <row r="8" spans="1:11">
      <c r="A8" s="7" t="s">
        <v>43</v>
      </c>
      <c r="B8" s="7">
        <v>3.3</v>
      </c>
      <c r="C8" s="7" t="s">
        <v>48</v>
      </c>
      <c r="D8" s="7" t="s">
        <v>74</v>
      </c>
      <c r="E8" s="7"/>
      <c r="F8" s="7"/>
      <c r="G8" s="7"/>
      <c r="H8" s="7" t="s">
        <v>68</v>
      </c>
      <c r="I8" s="7"/>
      <c r="J8" s="7"/>
      <c r="K8" s="9">
        <v>5.26</v>
      </c>
    </row>
    <row r="9" spans="1:11">
      <c r="A9" s="7" t="s">
        <v>43</v>
      </c>
      <c r="B9" s="7">
        <v>4.1</v>
      </c>
      <c r="C9" s="7" t="s">
        <v>50</v>
      </c>
      <c r="D9" s="7" t="s">
        <v>75</v>
      </c>
      <c r="E9" s="7"/>
      <c r="F9" s="7"/>
      <c r="G9" s="7"/>
      <c r="H9" s="7" t="s">
        <v>68</v>
      </c>
      <c r="I9" s="7"/>
      <c r="J9" s="7"/>
      <c r="K9" s="9">
        <v>5.26</v>
      </c>
    </row>
    <row r="10" spans="1:11">
      <c r="A10" s="7" t="s">
        <v>43</v>
      </c>
      <c r="B10" s="7">
        <v>4.2</v>
      </c>
      <c r="C10" s="7" t="s">
        <v>50</v>
      </c>
      <c r="D10" s="7" t="s">
        <v>76</v>
      </c>
      <c r="E10" s="7"/>
      <c r="F10" s="7"/>
      <c r="G10" s="7"/>
      <c r="H10" s="7" t="s">
        <v>68</v>
      </c>
      <c r="I10" s="7"/>
      <c r="J10" s="7"/>
      <c r="K10" s="9">
        <v>5.26</v>
      </c>
    </row>
    <row r="11" spans="1:11">
      <c r="A11" s="7" t="s">
        <v>43</v>
      </c>
      <c r="B11" s="7">
        <v>5.1</v>
      </c>
      <c r="C11" s="7" t="s">
        <v>52</v>
      </c>
      <c r="D11" s="7" t="s">
        <v>77</v>
      </c>
      <c r="E11" s="7"/>
      <c r="F11" s="7"/>
      <c r="G11" s="7"/>
      <c r="H11" s="7" t="s">
        <v>68</v>
      </c>
      <c r="I11" s="7"/>
      <c r="J11" s="7"/>
      <c r="K11" s="9">
        <v>5.26</v>
      </c>
    </row>
    <row r="12" spans="1:11">
      <c r="A12" s="7" t="s">
        <v>43</v>
      </c>
      <c r="B12" s="7">
        <v>5.2</v>
      </c>
      <c r="C12" s="7" t="s">
        <v>52</v>
      </c>
      <c r="D12" s="7" t="s">
        <v>78</v>
      </c>
      <c r="E12" s="7"/>
      <c r="F12" s="7"/>
      <c r="G12" s="7"/>
      <c r="H12" s="7" t="s">
        <v>68</v>
      </c>
      <c r="I12" s="7"/>
      <c r="J12" s="7"/>
      <c r="K12" s="9">
        <v>5.26</v>
      </c>
    </row>
    <row r="13" spans="1:11">
      <c r="A13" s="7" t="s">
        <v>43</v>
      </c>
      <c r="B13" s="7">
        <v>6.1</v>
      </c>
      <c r="C13" s="7" t="s">
        <v>54</v>
      </c>
      <c r="D13" s="7" t="s">
        <v>79</v>
      </c>
      <c r="E13" s="7"/>
      <c r="F13" s="7"/>
      <c r="G13" s="7"/>
      <c r="H13" s="7" t="s">
        <v>68</v>
      </c>
      <c r="I13" s="7"/>
      <c r="J13" s="7"/>
      <c r="K13" s="9">
        <v>5.26</v>
      </c>
    </row>
    <row r="14" spans="1:11">
      <c r="A14" s="7" t="s">
        <v>43</v>
      </c>
      <c r="B14" s="7">
        <v>6.2</v>
      </c>
      <c r="C14" s="7" t="s">
        <v>54</v>
      </c>
      <c r="D14" s="7" t="s">
        <v>80</v>
      </c>
      <c r="E14" s="7"/>
      <c r="F14" s="7"/>
      <c r="G14" s="7"/>
      <c r="H14" s="7" t="s">
        <v>68</v>
      </c>
      <c r="I14" s="7"/>
      <c r="J14" s="7"/>
      <c r="K14" s="9">
        <v>5.26</v>
      </c>
    </row>
    <row r="15" spans="1:11">
      <c r="A15" s="7" t="s">
        <v>43</v>
      </c>
      <c r="B15" s="7">
        <v>7.1</v>
      </c>
      <c r="C15" s="7" t="s">
        <v>56</v>
      </c>
      <c r="D15" s="7" t="s">
        <v>81</v>
      </c>
      <c r="E15" s="7"/>
      <c r="F15" s="7"/>
      <c r="G15" s="7"/>
      <c r="H15" s="7" t="s">
        <v>68</v>
      </c>
      <c r="I15" s="7"/>
      <c r="J15" s="7"/>
      <c r="K15" s="9">
        <v>5.26</v>
      </c>
    </row>
    <row r="16" spans="1:11">
      <c r="A16" s="7" t="s">
        <v>43</v>
      </c>
      <c r="B16" s="7">
        <v>7.2</v>
      </c>
      <c r="C16" s="7" t="s">
        <v>56</v>
      </c>
      <c r="D16" s="7" t="s">
        <v>82</v>
      </c>
      <c r="E16" s="7"/>
      <c r="F16" s="7"/>
      <c r="G16" s="7"/>
      <c r="H16" s="7" t="s">
        <v>68</v>
      </c>
      <c r="I16" s="7"/>
      <c r="J16" s="7"/>
      <c r="K16" s="9">
        <v>5.26</v>
      </c>
    </row>
    <row r="17" spans="1:11">
      <c r="A17" s="7" t="s">
        <v>43</v>
      </c>
      <c r="B17" s="7">
        <v>7.3</v>
      </c>
      <c r="C17" s="7" t="s">
        <v>56</v>
      </c>
      <c r="D17" s="7" t="s">
        <v>83</v>
      </c>
      <c r="E17" s="7"/>
      <c r="F17" s="7"/>
      <c r="G17" s="7"/>
      <c r="H17" s="7" t="s">
        <v>68</v>
      </c>
      <c r="I17" s="7"/>
      <c r="J17" s="7"/>
      <c r="K17" s="9">
        <v>5.26</v>
      </c>
    </row>
    <row r="18" spans="1:11">
      <c r="A18" s="7" t="s">
        <v>43</v>
      </c>
      <c r="B18" s="7">
        <v>8.1</v>
      </c>
      <c r="C18" s="7" t="s">
        <v>58</v>
      </c>
      <c r="D18" s="7" t="s">
        <v>84</v>
      </c>
      <c r="E18" s="7"/>
      <c r="F18" s="7"/>
      <c r="G18" s="7"/>
      <c r="H18" s="7" t="s">
        <v>68</v>
      </c>
      <c r="I18" s="7"/>
      <c r="J18" s="7"/>
      <c r="K18" s="9">
        <v>5.26</v>
      </c>
    </row>
    <row r="19" spans="1:11">
      <c r="A19" s="7" t="s">
        <v>43</v>
      </c>
      <c r="B19" s="7">
        <v>8.2</v>
      </c>
      <c r="C19" s="7" t="s">
        <v>58</v>
      </c>
      <c r="D19" s="7" t="s">
        <v>85</v>
      </c>
      <c r="E19" s="7"/>
      <c r="F19" s="7"/>
      <c r="G19" s="7"/>
      <c r="H19" s="7" t="s">
        <v>68</v>
      </c>
      <c r="I19" s="7"/>
      <c r="J19" s="7"/>
      <c r="K19" s="9">
        <v>5.26</v>
      </c>
    </row>
    <row r="20" spans="1:11">
      <c r="A20" s="7" t="s">
        <v>43</v>
      </c>
      <c r="B20" s="7">
        <v>8.3</v>
      </c>
      <c r="C20" s="7" t="s">
        <v>58</v>
      </c>
      <c r="D20" s="7" t="s">
        <v>86</v>
      </c>
      <c r="E20" s="7"/>
      <c r="F20" s="7"/>
      <c r="G20" s="7"/>
      <c r="H20" s="7" t="s">
        <v>68</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1</v>
      </c>
      <c r="D9" s="7" t="s">
        <v>102</v>
      </c>
      <c r="E9" s="7"/>
      <c r="F9" s="7"/>
      <c r="G9" s="7"/>
      <c r="H9" s="7"/>
      <c r="I9" s="7"/>
    </row>
    <row r="10" spans="1:9">
      <c r="A10" s="7" t="s">
        <v>43</v>
      </c>
      <c r="B10" s="7" t="s">
        <v>94</v>
      </c>
      <c r="C10" s="7">
        <v>2</v>
      </c>
      <c r="D10" s="7" t="s">
        <v>103</v>
      </c>
      <c r="E10" s="7"/>
      <c r="F10" s="7"/>
      <c r="G10" s="7"/>
      <c r="H10" s="7"/>
      <c r="I10" s="7"/>
    </row>
    <row r="11" spans="1:9">
      <c r="A11" s="7" t="s">
        <v>43</v>
      </c>
      <c r="B11" s="7" t="s">
        <v>94</v>
      </c>
      <c r="C11" s="7">
        <v>3</v>
      </c>
      <c r="D11" s="7" t="s">
        <v>104</v>
      </c>
      <c r="E11" s="7"/>
      <c r="F11" s="7"/>
      <c r="G11" s="7"/>
      <c r="H11" s="7"/>
      <c r="I11" s="7"/>
    </row>
    <row r="12" spans="1:9">
      <c r="A12" s="7" t="s">
        <v>43</v>
      </c>
      <c r="B12" s="7" t="s">
        <v>94</v>
      </c>
      <c r="C12" s="7">
        <v>4</v>
      </c>
      <c r="D12" s="7" t="s">
        <v>105</v>
      </c>
      <c r="E12" s="7"/>
      <c r="F12" s="7"/>
      <c r="G12" s="7"/>
      <c r="H12" s="7"/>
      <c r="I12" s="7"/>
    </row>
    <row r="13" spans="1:9">
      <c r="A13" s="7" t="s">
        <v>43</v>
      </c>
      <c r="B13" s="7" t="s">
        <v>94</v>
      </c>
      <c r="C13" s="7">
        <v>5</v>
      </c>
      <c r="D13" s="7" t="s">
        <v>106</v>
      </c>
      <c r="E13" s="7"/>
      <c r="F13" s="7"/>
      <c r="G13" s="7"/>
      <c r="H13" s="7"/>
      <c r="I13" s="7"/>
    </row>
    <row r="14" spans="1:9">
      <c r="A14" s="7" t="s">
        <v>43</v>
      </c>
      <c r="B14" s="7" t="s">
        <v>94</v>
      </c>
      <c r="C14" s="7">
        <v>6</v>
      </c>
      <c r="D14" s="7" t="s">
        <v>107</v>
      </c>
      <c r="E14" s="7"/>
      <c r="F14" s="7"/>
      <c r="G14" s="7"/>
      <c r="H14" s="7"/>
      <c r="I14" s="7"/>
    </row>
    <row r="15" spans="1:9">
      <c r="A15" s="7" t="s">
        <v>43</v>
      </c>
      <c r="B15" s="7" t="s">
        <v>94</v>
      </c>
      <c r="C15" s="7">
        <v>7</v>
      </c>
      <c r="D15" s="7" t="s">
        <v>108</v>
      </c>
      <c r="E15" s="7"/>
      <c r="F15" s="7"/>
      <c r="G15" s="7"/>
      <c r="H15" s="7"/>
      <c r="I15" s="7"/>
    </row>
    <row r="16" spans="1:9">
      <c r="A16" s="7" t="s">
        <v>43</v>
      </c>
      <c r="B16" s="7" t="s">
        <v>94</v>
      </c>
      <c r="C16" s="7">
        <v>1</v>
      </c>
      <c r="D16" s="7" t="s">
        <v>109</v>
      </c>
      <c r="E16" s="7"/>
      <c r="F16" s="7"/>
      <c r="G16" s="7"/>
      <c r="H16" s="7"/>
      <c r="I16" s="7"/>
    </row>
    <row r="17" spans="1:9">
      <c r="A17" s="7" t="s">
        <v>43</v>
      </c>
      <c r="B17" s="7" t="s">
        <v>94</v>
      </c>
      <c r="C17" s="7">
        <v>2</v>
      </c>
      <c r="D17" s="7" t="s">
        <v>110</v>
      </c>
      <c r="E17" s="7"/>
      <c r="F17" s="7"/>
      <c r="G17" s="7"/>
      <c r="H17" s="7"/>
      <c r="I17" s="7"/>
    </row>
    <row r="18" spans="1:9">
      <c r="A18" s="7" t="s">
        <v>43</v>
      </c>
      <c r="B18" s="7" t="s">
        <v>94</v>
      </c>
      <c r="C18" s="7">
        <v>3</v>
      </c>
      <c r="D18" s="7" t="s">
        <v>111</v>
      </c>
      <c r="E18" s="7"/>
      <c r="F18" s="7"/>
      <c r="G18" s="7"/>
      <c r="H18" s="7"/>
      <c r="I18" s="7"/>
    </row>
    <row r="19" spans="1:9">
      <c r="A19" s="7" t="s">
        <v>43</v>
      </c>
      <c r="B19" s="7" t="s">
        <v>94</v>
      </c>
      <c r="C19" s="7">
        <v>4</v>
      </c>
      <c r="D19" s="7" t="s">
        <v>112</v>
      </c>
      <c r="E19" s="7"/>
      <c r="F19" s="7"/>
      <c r="G19" s="7"/>
      <c r="H19" s="7"/>
      <c r="I19" s="7"/>
    </row>
    <row r="20" spans="1:9">
      <c r="A20" s="7" t="s">
        <v>43</v>
      </c>
      <c r="B20" s="7" t="s">
        <v>94</v>
      </c>
      <c r="C20" s="7">
        <v>1</v>
      </c>
      <c r="D20" s="7" t="s">
        <v>113</v>
      </c>
      <c r="E20" s="7"/>
      <c r="F20" s="7"/>
      <c r="G20" s="7"/>
      <c r="H20" s="7"/>
      <c r="I20" s="7"/>
    </row>
    <row r="21" spans="1:9">
      <c r="A21" s="7" t="s">
        <v>43</v>
      </c>
      <c r="B21" s="7" t="s">
        <v>94</v>
      </c>
      <c r="C21" s="7">
        <v>2</v>
      </c>
      <c r="D21" s="7" t="s">
        <v>114</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115</v>
      </c>
      <c r="B1" s="4"/>
      <c r="C1" s="4"/>
      <c r="D1" s="4"/>
    </row>
    <row r="2" spans="1:4">
      <c r="A2" s="8" t="s">
        <v>116</v>
      </c>
      <c r="B2" s="8" t="s">
        <v>117</v>
      </c>
      <c r="C2" s="8" t="s">
        <v>118</v>
      </c>
      <c r="D2" s="8" t="s">
        <v>119</v>
      </c>
    </row>
    <row r="3" spans="1:4">
      <c r="A3" s="7">
        <v>1</v>
      </c>
      <c r="B3" s="7" t="s">
        <v>120</v>
      </c>
      <c r="C3" s="7" t="s">
        <v>121</v>
      </c>
      <c r="D3" s="7" t="s">
        <v>122</v>
      </c>
    </row>
    <row r="4" spans="1:4">
      <c r="A4" s="7">
        <v>2</v>
      </c>
      <c r="B4" s="7" t="s">
        <v>123</v>
      </c>
      <c r="C4" s="7" t="s">
        <v>124</v>
      </c>
      <c r="D4" s="7" t="s">
        <v>125</v>
      </c>
    </row>
    <row r="5" spans="1:4">
      <c r="A5" s="7">
        <v>3</v>
      </c>
      <c r="B5" s="7" t="s">
        <v>126</v>
      </c>
      <c r="C5" s="7" t="s">
        <v>127</v>
      </c>
      <c r="D5" s="7" t="s">
        <v>128</v>
      </c>
    </row>
    <row r="6" spans="1:4">
      <c r="A6" s="7">
        <v>4</v>
      </c>
      <c r="B6" s="7" t="s">
        <v>129</v>
      </c>
      <c r="C6" s="7" t="s">
        <v>130</v>
      </c>
      <c r="D6" s="7" t="s">
        <v>131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132</v>
      </c>
      <c r="B1" s="4"/>
      <c r="C1" s="4"/>
      <c r="D1" s="4"/>
      <c r="E1" s="4"/>
      <c r="F1" s="4"/>
      <c r="G1" s="4"/>
    </row>
    <row r="2" spans="1:7">
      <c r="A2" s="8" t="s">
        <v>133</v>
      </c>
      <c r="B2" s="8" t="s">
        <v>134</v>
      </c>
      <c r="C2" s="8" t="s">
        <v>135</v>
      </c>
      <c r="D2" s="8" t="s">
        <v>136</v>
      </c>
      <c r="E2" s="8" t="s">
        <v>137</v>
      </c>
      <c r="F2" s="8" t="s">
        <v>138</v>
      </c>
      <c r="G2" s="8" t="s">
        <v>139</v>
      </c>
    </row>
    <row r="3" spans="1:7">
      <c r="A3" s="7">
        <v>1</v>
      </c>
      <c r="B3" s="7" t="s">
        <v>140</v>
      </c>
      <c r="C3" s="7">
        <v>35</v>
      </c>
      <c r="D3" s="7" t="s">
        <v>141</v>
      </c>
      <c r="E3" s="7" t="s">
        <v>142</v>
      </c>
      <c r="F3" s="7" t="s">
        <v>143</v>
      </c>
      <c r="G3" s="7" t="s">
        <v>144</v>
      </c>
    </row>
    <row r="4" spans="1:7">
      <c r="A4" s="7"/>
      <c r="B4" s="7" t="s">
        <v>145</v>
      </c>
      <c r="C4" s="7"/>
      <c r="D4" s="7" t="s">
        <v>146</v>
      </c>
      <c r="E4" s="7"/>
      <c r="F4" s="7"/>
      <c r="G4" s="7"/>
    </row>
    <row r="5" spans="1:7">
      <c r="A5" s="7">
        <v>2</v>
      </c>
      <c r="B5" s="7" t="s">
        <v>147</v>
      </c>
      <c r="C5" s="7">
        <v>35</v>
      </c>
      <c r="D5" s="7" t="s">
        <v>148</v>
      </c>
      <c r="E5" s="7" t="s">
        <v>149</v>
      </c>
      <c r="F5" s="7" t="s">
        <v>150</v>
      </c>
      <c r="G5" s="7" t="s">
        <v>151</v>
      </c>
    </row>
    <row r="6" spans="1:7">
      <c r="A6" s="7"/>
      <c r="B6" s="7" t="s">
        <v>145</v>
      </c>
      <c r="C6" s="7"/>
      <c r="D6" s="7" t="s">
        <v>152</v>
      </c>
      <c r="E6" s="7"/>
      <c r="F6" s="7"/>
      <c r="G6" s="7"/>
    </row>
    <row r="7" spans="1:7">
      <c r="A7" s="7">
        <v>3</v>
      </c>
      <c r="B7" s="7" t="s">
        <v>153</v>
      </c>
      <c r="C7" s="7">
        <v>35</v>
      </c>
      <c r="D7" s="7" t="s">
        <v>154</v>
      </c>
      <c r="E7" s="7" t="s">
        <v>155</v>
      </c>
      <c r="F7" s="7" t="s">
        <v>156</v>
      </c>
      <c r="G7" s="7" t="s">
        <v>157</v>
      </c>
    </row>
    <row r="8" spans="1:7">
      <c r="A8" s="7"/>
      <c r="B8" s="7" t="s">
        <v>145</v>
      </c>
      <c r="C8" s="7"/>
      <c r="D8" s="7" t="s">
        <v>158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159</v>
      </c>
      <c r="B1" s="4"/>
      <c r="C1" s="4"/>
      <c r="D1" s="4"/>
      <c r="E1" s="4"/>
    </row>
    <row r="2" spans="1:5">
      <c r="A2" s="1" t="s">
        <v>160</v>
      </c>
      <c r="B2" s="1" t="s">
        <v>161</v>
      </c>
      <c r="C2" s="1"/>
      <c r="D2" s="1"/>
      <c r="E2" s="1"/>
    </row>
    <row r="3" spans="1:5">
      <c r="A3" s="10" t="s">
        <v>162</v>
      </c>
      <c r="B3" s="7" t="s">
        <v>163</v>
      </c>
      <c r="C3" s="5"/>
      <c r="D3" s="5"/>
      <c r="E3" s="5"/>
    </row>
    <row r="4" spans="1:5">
      <c r="A4" s="10" t="s">
        <v>164</v>
      </c>
      <c r="B4" s="7" t="s">
        <v>165</v>
      </c>
      <c r="C4" s="5"/>
      <c r="D4" s="5"/>
      <c r="E4" s="5"/>
    </row>
    <row r="5" spans="1:5">
      <c r="A5" s="10" t="s">
        <v>166</v>
      </c>
      <c r="B5" s="7" t="s">
        <v>167</v>
      </c>
      <c r="C5" s="5"/>
      <c r="D5" s="5"/>
      <c r="E5" s="5"/>
    </row>
    <row r="6" spans="1:5">
      <c r="A6" s="10" t="s">
        <v>168</v>
      </c>
      <c r="B6" s="7" t="s">
        <v>169</v>
      </c>
      <c r="C6" s="5"/>
      <c r="D6" s="5"/>
      <c r="E6" s="5"/>
    </row>
    <row r="7" spans="1:5">
      <c r="A7" s="10" t="s">
        <v>170</v>
      </c>
      <c r="B7" s="7" t="s">
        <v>171</v>
      </c>
      <c r="C7" s="5"/>
      <c r="D7" s="5"/>
      <c r="E7" s="5"/>
    </row>
    <row r="8" spans="1:5">
      <c r="A8" s="11" t="s">
        <v>88</v>
      </c>
      <c r="B8" s="11" t="s">
        <v>172</v>
      </c>
      <c r="C8" s="11" t="s">
        <v>173</v>
      </c>
      <c r="D8" s="11" t="s">
        <v>174</v>
      </c>
      <c r="E8" s="11" t="s">
        <v>175</v>
      </c>
    </row>
    <row r="9" spans="1:5">
      <c r="A9" s="7">
        <v>1</v>
      </c>
      <c r="B9" s="7" t="s">
        <v>176</v>
      </c>
      <c r="C9" s="7" t="s">
        <v>177</v>
      </c>
      <c r="D9" s="7" t="s">
        <v>178</v>
      </c>
      <c r="E9" s="7" t="s">
        <v>179</v>
      </c>
    </row>
    <row r="10" spans="1:5">
      <c r="A10" s="7">
        <v>2</v>
      </c>
      <c r="B10" s="7" t="s">
        <v>180</v>
      </c>
      <c r="C10" s="7" t="s">
        <v>181</v>
      </c>
      <c r="D10" s="7" t="s">
        <v>182</v>
      </c>
      <c r="E10" s="7" t="s">
        <v>183</v>
      </c>
    </row>
    <row r="11" spans="1:5">
      <c r="A11" s="7">
        <v>3</v>
      </c>
      <c r="B11" s="7" t="s">
        <v>184</v>
      </c>
      <c r="C11" s="7" t="s">
        <v>181</v>
      </c>
      <c r="D11" s="7" t="s">
        <v>185</v>
      </c>
      <c r="E11" s="7" t="s">
        <v>186</v>
      </c>
    </row>
    <row r="12" spans="1:5">
      <c r="A12" s="7">
        <v>4</v>
      </c>
      <c r="B12" s="7" t="s">
        <v>187</v>
      </c>
      <c r="C12" s="7" t="s">
        <v>181</v>
      </c>
      <c r="D12" s="7" t="s">
        <v>188</v>
      </c>
      <c r="E12" s="7" t="s">
        <v>189</v>
      </c>
    </row>
    <row r="13" spans="1:5">
      <c r="A13" s="7">
        <v>5</v>
      </c>
      <c r="B13" s="7" t="s">
        <v>190</v>
      </c>
      <c r="C13" s="7" t="s">
        <v>177</v>
      </c>
      <c r="D13" s="7" t="s">
        <v>191</v>
      </c>
      <c r="E13" s="7" t="s">
        <v>192</v>
      </c>
    </row>
    <row r="15" spans="1:5">
      <c r="A15" s="1" t="s">
        <v>193</v>
      </c>
      <c r="B15" s="1" t="s">
        <v>194</v>
      </c>
      <c r="C15" s="1"/>
      <c r="D15" s="1"/>
      <c r="E15" s="1"/>
    </row>
    <row r="16" spans="1:5">
      <c r="A16" s="10" t="s">
        <v>162</v>
      </c>
      <c r="B16" s="7" t="s">
        <v>195</v>
      </c>
      <c r="C16" s="5"/>
      <c r="D16" s="5"/>
      <c r="E16" s="5"/>
    </row>
    <row r="17" spans="1:5">
      <c r="A17" s="10" t="s">
        <v>164</v>
      </c>
      <c r="B17" s="7" t="s">
        <v>196</v>
      </c>
      <c r="C17" s="5"/>
      <c r="D17" s="5"/>
      <c r="E17" s="5"/>
    </row>
    <row r="18" spans="1:5">
      <c r="A18" s="10" t="s">
        <v>166</v>
      </c>
      <c r="B18" s="7" t="s">
        <v>197</v>
      </c>
      <c r="C18" s="5"/>
      <c r="D18" s="5"/>
      <c r="E18" s="5"/>
    </row>
    <row r="19" spans="1:5">
      <c r="A19" s="10" t="s">
        <v>168</v>
      </c>
      <c r="B19" s="7" t="s">
        <v>198</v>
      </c>
      <c r="C19" s="5"/>
      <c r="D19" s="5"/>
      <c r="E19" s="5"/>
    </row>
    <row r="20" spans="1:5">
      <c r="A20" s="10" t="s">
        <v>170</v>
      </c>
      <c r="B20" s="7" t="s">
        <v>199</v>
      </c>
      <c r="C20" s="5"/>
      <c r="D20" s="5"/>
      <c r="E20" s="5"/>
    </row>
    <row r="21" spans="1:5">
      <c r="A21" s="11" t="s">
        <v>88</v>
      </c>
      <c r="B21" s="11" t="s">
        <v>172</v>
      </c>
      <c r="C21" s="11" t="s">
        <v>173</v>
      </c>
      <c r="D21" s="11" t="s">
        <v>174</v>
      </c>
      <c r="E21" s="11" t="s">
        <v>175</v>
      </c>
    </row>
    <row r="22" spans="1:5">
      <c r="A22" s="7">
        <v>1</v>
      </c>
      <c r="B22" s="7" t="s">
        <v>176</v>
      </c>
      <c r="C22" s="7" t="s">
        <v>177</v>
      </c>
      <c r="D22" s="7" t="s">
        <v>200</v>
      </c>
      <c r="E22" s="7" t="s">
        <v>201</v>
      </c>
    </row>
    <row r="23" spans="1:5">
      <c r="A23" s="7">
        <v>2</v>
      </c>
      <c r="B23" s="7" t="s">
        <v>180</v>
      </c>
      <c r="C23" s="7" t="s">
        <v>181</v>
      </c>
      <c r="D23" s="7" t="s">
        <v>202</v>
      </c>
      <c r="E23" s="7" t="s">
        <v>203</v>
      </c>
    </row>
    <row r="24" spans="1:5">
      <c r="A24" s="7">
        <v>3</v>
      </c>
      <c r="B24" s="7" t="s">
        <v>184</v>
      </c>
      <c r="C24" s="7" t="s">
        <v>181</v>
      </c>
      <c r="D24" s="7" t="s">
        <v>204</v>
      </c>
      <c r="E24" s="7" t="s">
        <v>205</v>
      </c>
    </row>
    <row r="25" spans="1:5">
      <c r="A25" s="7">
        <v>4</v>
      </c>
      <c r="B25" s="7" t="s">
        <v>187</v>
      </c>
      <c r="C25" s="7" t="s">
        <v>181</v>
      </c>
      <c r="D25" s="7" t="s">
        <v>206</v>
      </c>
      <c r="E25" s="7" t="s">
        <v>207</v>
      </c>
    </row>
    <row r="26" spans="1:5">
      <c r="A26" s="7">
        <v>5</v>
      </c>
      <c r="B26" s="7" t="s">
        <v>190</v>
      </c>
      <c r="C26" s="7" t="s">
        <v>177</v>
      </c>
      <c r="D26" s="7" t="s">
        <v>208</v>
      </c>
      <c r="E26" s="7" t="s">
        <v>209</v>
      </c>
    </row>
    <row r="28" spans="1:5">
      <c r="A28" s="1" t="s">
        <v>210</v>
      </c>
      <c r="B28" s="1" t="s">
        <v>211</v>
      </c>
      <c r="C28" s="1"/>
      <c r="D28" s="1"/>
      <c r="E28" s="1"/>
    </row>
    <row r="29" spans="1:5">
      <c r="A29" s="10" t="s">
        <v>162</v>
      </c>
      <c r="B29" s="7" t="s">
        <v>212</v>
      </c>
      <c r="C29" s="5"/>
      <c r="D29" s="5"/>
      <c r="E29" s="5"/>
    </row>
    <row r="30" spans="1:5">
      <c r="A30" s="10" t="s">
        <v>164</v>
      </c>
      <c r="B30" s="7" t="s">
        <v>213</v>
      </c>
      <c r="C30" s="5"/>
      <c r="D30" s="5"/>
      <c r="E30" s="5"/>
    </row>
    <row r="31" spans="1:5">
      <c r="A31" s="10" t="s">
        <v>166</v>
      </c>
      <c r="B31" s="7" t="s">
        <v>214</v>
      </c>
      <c r="C31" s="5"/>
      <c r="D31" s="5"/>
      <c r="E31" s="5"/>
    </row>
    <row r="32" spans="1:5">
      <c r="A32" s="10" t="s">
        <v>168</v>
      </c>
      <c r="B32" s="7" t="s">
        <v>215</v>
      </c>
      <c r="C32" s="5"/>
      <c r="D32" s="5"/>
      <c r="E32" s="5"/>
    </row>
    <row r="33" spans="1:5">
      <c r="A33" s="10" t="s">
        <v>170</v>
      </c>
      <c r="B33" s="7" t="s">
        <v>216</v>
      </c>
      <c r="C33" s="5"/>
      <c r="D33" s="5"/>
      <c r="E33" s="5"/>
    </row>
    <row r="34" spans="1:5">
      <c r="A34" s="11" t="s">
        <v>88</v>
      </c>
      <c r="B34" s="11" t="s">
        <v>172</v>
      </c>
      <c r="C34" s="11" t="s">
        <v>173</v>
      </c>
      <c r="D34" s="11" t="s">
        <v>174</v>
      </c>
      <c r="E34" s="11" t="s">
        <v>175</v>
      </c>
    </row>
    <row r="35" spans="1:5">
      <c r="A35" s="7">
        <v>1</v>
      </c>
      <c r="B35" s="7" t="s">
        <v>176</v>
      </c>
      <c r="C35" s="7" t="s">
        <v>177</v>
      </c>
      <c r="D35" s="7" t="s">
        <v>217</v>
      </c>
      <c r="E35" s="7" t="s">
        <v>218</v>
      </c>
    </row>
    <row r="36" spans="1:5">
      <c r="A36" s="7">
        <v>2</v>
      </c>
      <c r="B36" s="7" t="s">
        <v>180</v>
      </c>
      <c r="C36" s="7" t="s">
        <v>181</v>
      </c>
      <c r="D36" s="7" t="s">
        <v>219</v>
      </c>
      <c r="E36" s="7" t="s">
        <v>220</v>
      </c>
    </row>
    <row r="37" spans="1:5">
      <c r="A37" s="7">
        <v>3</v>
      </c>
      <c r="B37" s="7" t="s">
        <v>184</v>
      </c>
      <c r="C37" s="7" t="s">
        <v>181</v>
      </c>
      <c r="D37" s="7" t="s">
        <v>221</v>
      </c>
      <c r="E37" s="7" t="s">
        <v>222</v>
      </c>
    </row>
    <row r="38" spans="1:5">
      <c r="A38" s="7">
        <v>4</v>
      </c>
      <c r="B38" s="7" t="s">
        <v>187</v>
      </c>
      <c r="C38" s="7" t="s">
        <v>181</v>
      </c>
      <c r="D38" s="7" t="s">
        <v>223</v>
      </c>
      <c r="E38" s="7" t="s">
        <v>224</v>
      </c>
    </row>
    <row r="39" spans="1:5">
      <c r="A39" s="7">
        <v>5</v>
      </c>
      <c r="B39" s="7" t="s">
        <v>190</v>
      </c>
      <c r="C39" s="7" t="s">
        <v>177</v>
      </c>
      <c r="D39" s="7" t="s">
        <v>225</v>
      </c>
      <c r="E39" s="7" t="s">
        <v>226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2026-09-01T14:06:28+02:00</dcterms:created>
  <dcterms:modified xsi:type="dcterms:W3CDTF">2026-09-01T14:06:28+02:00</dcterms:modified>
  <dc:title>Currículo LOMLOE Cultura cientifica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