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<sst xmlns="http://schemas.openxmlformats.org/spreadsheetml/2006/main" uniqueCount="317">
  <si>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</si>
  <si>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</si>
  <si>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Cultura cientifica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</si>
  <si>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</si>
  <si>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</si>
  <si>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</si>
  <si>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</si>
  <si>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</si>
  <si>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</si>
  <si>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</si>
  <si>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</si>
  <si>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</si>
  <si>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</si>
  <si>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</si>
  <si>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</si>
  <si>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</si>
  <si>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</si>
  <si>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</si>
  <si>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</si>
  <si>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</si>
  <si>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</si>
  <si>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</si>
  <si>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20:20</t>
  </si>
  <si>
    <t>Resumen ejecutivo (CCAA vs BOE)</t>
  </si>
  <si>
    <t>Aragón no ha publicado decreto propio para Cultura Científica en 4.º ESO, aplicando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</si>
  <si>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</si>
  <si>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</si>
  <si>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Cultura cientifica</t>
  </si>
  <si>
    <t>Resumen ejecutivo</t>
  </si>
  <si>
    <t>Mantiene del BOE</t>
  </si>
  <si>
    <t>Se aplica el Real Decreto 217/2022, de 29 de marzo, por el que se establecen la ordenación y las enseñanzas mínimas de la Educación Secundaria Obligatoria.</t>
  </si>
  <si>
    <t>Decreto de referencia</t>
  </si>
  <si>
    <t>Real Decreto 217/2022, de 29 de marzo, por el que se establecen la ordenación y las enseñanzas mínimas de la Educación Secundaria Obligatoria.</t>
  </si>
  <si>
    <t>Implicación para la programación</t>
  </si>
  <si>
    <t>La programación debe ceñirse a las competencias específicas, criterios de evaluación y saberes básicos del RD 217/2022, sin adaptaciones autonómicas adicionales.</t>
  </si>
  <si>
    <t>Variante</t>
  </si>
  <si>
    <t>Código</t>
  </si>
  <si>
    <t>Descripción oficial</t>
  </si>
  <si>
    <t>Resumen claro</t>
  </si>
  <si>
    <t>Qué hace el alumnado</t>
  </si>
  <si>
    <t>No es</t>
  </si>
  <si>
    <t>Ejemplo de actividad</t>
  </si>
  <si>
    <t>Palabra clave pedagógica</t>
  </si>
  <si>
    <t>Cultura Científica</t>
  </si>
  <si>
    <t>CE.CC.1</t>
  </si>
  <si>
    <t>Reconocer los motivos por los que ocurren los principales fenómenos naturales, a partir de situaciones cotidianas, y explicarlos en términos de las leyes y teorías científicas adecuadas. La esencia del pensamiento científico es comprender cuáles son las causas de los fenómenos que ocurren en el medio natural para tratar de explicarlos a través de las leyes y teorías científicas adecuadas. Comprenderlos implica entender las causas que los originan y su naturaleza, y otorga al alumnado la capacidad de actuar con sentido crítico para mejorar, en la medida de lo posible, la realidad cercana a través de la ciencia.</t>
  </si>
  <si>
    <t>CE.CC.2</t>
  </si>
  <si>
    <t>Identificar, localizar y seleccionar información, contrastando su veracidad, organizándola y evaluándola críticamente para resolver preguntas relacionadas con las ciencias y con su impacto en la vida cotidiana y en el desarrollo de la sociedad La participación activa en la sociedad y el desarrollo profesional y personal de un individuo con frecuencia conllevan la adquisición de nuevos saberes y competencias que suelen comenzar con la búsqueda, selección y recopilación de información relevante de diferentes fuentes para establecer las bases cognitivas de dicho aprendizaje. Además, en la sociedad actual existe un continuo bombardeo de información que no siempre refleja la realidad.</t>
  </si>
  <si>
    <t>CE.CC.3</t>
  </si>
  <si>
    <t>Interpretar y transmitir información y datos científicos, y argumentar sobre ellos utilizando diferentes formatos y utilizando lenguaje verbal o gráfico apropiado, para adquirir y afianzar conocimientos y analizar conceptos y procesos del entorno social y cultural.</t>
  </si>
  <si>
    <t>CE.CC.4</t>
  </si>
  <si>
    <t>Utilizar el razonamiento, el pensamiento y las prácticas científicas, para resolver problemas o dar explicación a procesos de la vida cotidiana relacionados con la ciencia, analizando críticamente las respuestas y soluciones y reformulando el procedimiento, si fuera necesario.</t>
  </si>
  <si>
    <t>CE.CC.5</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</si>
  <si>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</si>
  <si>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CE.CC.6</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</si>
  <si>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</si>
  <si>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CE.CC.7</t>
  </si>
  <si>
    <t>Analizar los efectos de determinadas acciones sobre la salud, el medio ambiente natural y social y el patrimonio cultural, basándose en los fundamentos científicos, para promover, adoptar y valorar hábitos que mejoren la salud individual y colectiva, eviten o minimicen los impactos medioambientales negativos, sean compatibles con un desarrollo sostenible y permitan mantener y mejorar el patrimonio cultural.</t>
  </si>
  <si>
    <t>CE.CC.8</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</si>
  <si>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</si>
  <si>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</si>
  <si>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</si>
  <si>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</si>
  <si>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</si>
  <si>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</si>
  <si>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</si>
  <si>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</si>
  <si>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Diferenciar entre explicaciones científicas y no científicas de los fenómenos naturales.</t>
  </si>
  <si>
    <t>Instrumento competencial</t>
  </si>
  <si>
    <t>Explicar los fenómenos naturales más relevantes en términos de principios, teorías y leyes científicos adecuados como estrategia en la toma de decisiones fundamentadas.</t>
  </si>
  <si>
    <t>Resolver cuestiones y profundizar en aspectos relacionados con los saberes del ámbito de la ciencia localizando, seleccionando, organizando y analizando críticamente la información de distintas fuentes citándolas con respeto por la propiedad intelectual.</t>
  </si>
  <si>
    <t>Contrastar la veracidad de la información sobre temas relacionados con los saberes del ámbito de la ciencia utilizando fuentes fiables adoptando una actitud crítica y escéptica hacia informaciones sin una base científica como pseudociencias, teorías conspiratorias, creencias infundadas, bulos, etc.</t>
  </si>
  <si>
    <t>Analizar conceptos y procesos relacionados con los saberes científicos interpretando información en diferentes formatos (modelos, gráficos, tablas, diagramas, fórmulas, esquemas, símbolos, páginas web...), manteniendo una actitud crítica, obteniendo conclusiones y formando opiniones propias fundamentadas.</t>
  </si>
  <si>
    <t>Facilitar la comprensión y análisis de opiniones propias fundamentadas y de información relacionada con los saberes del ámbito de las ciencias, transmitiéndola de forma clara y rigurosa utilizando la terminología y el formato adecuados (modelos, gráficos, tablas, vídeos, informes, diagramas, fórmulas, esquemas, símbolos, contenidos digitales...).</t>
  </si>
  <si>
    <t>Analizar y explicar fenómenos científicos representándolos mediante el diseño y la realización de modelos y diagramas, utilizando, cuando sea necesario, los pasos del diseño de ingeniería (identificación del problema, exploración, diseño, creación, evaluación y mejora.</t>
  </si>
  <si>
    <t>Resolver problemas o dar explicación a procesos científicos utilizando conocimientos, datos e información aportados, el razonamiento lógico, el pensamiento computacional o recursos digitales.</t>
  </si>
  <si>
    <t>Analizar críticamente la solución a un problema sobre fenómenos científicos y cambiar los procedimientos utilizados o conclusiones si dicha solución no fuese viable o ante nuevos datos aportados con posterioridad.</t>
  </si>
  <si>
    <t>Utilizar de forma eficiente recursos variados, tradicionales y digitales, para mejorar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</si>
  <si>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 seleccionando y empleando con criterio las fuentes y herramientas más fiables y desechando las menos adecuadas para la mejora del aprendizaje propio y colectivo.</t>
  </si>
  <si>
    <t>Establecer interacciones constructivas y coeducativas emprendiendo actividades de cooperación e iniciando el uso de las estrategias propias del trabajo colaborativo, como forma de construir un medio de trabajo eficiente en la ciencia.</t>
  </si>
  <si>
    <t>Emprender, de forma autónoma y de acuerdo a la metodología adecuada, proyectos científicos que involucren al alumnado en la mejora de la sociedad y que creen valor para el individuo y para la comunidad.</t>
  </si>
  <si>
    <t>Relacionar con fundamentos científicos la preservación de la biodiversidad, la conservación del medio ambiente, la protección de los seres vivos del entorno, el desarrollo sostenible, la calidad de vida y el patrimonio cultural.</t>
  </si>
  <si>
    <t>Proponer y adoptar hábitos sostenibles analizando de una manera crítica las actividades propias y ajenas y basándose en los propios razonamientos, conocimientos adquiridos e información disponible.</t>
  </si>
  <si>
    <t>Evaluar los efectos de determinadas acciones individuales sobre el organismo y el medio natural y social y proponer hábitos saludables y sostenibles basados en los conocimientos adquiridos y la información disponible.</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</si>
  <si>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</si>
  <si>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Reconocer y valorar, a través del análisis histórico de los avances científicos logrados por mujeres y hombres y de situaciones y contextos actuales (líneas de investigación, instituciones científicas y hombres y mujeres en ellas, aplicaciones directas,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</si>
  <si>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para entender la capacidad de la ciencia para darles solución sostenible a través de la implicación de toda la ciudadanía.</t>
  </si>
  <si>
    <t>Bloque</t>
  </si>
  <si>
    <t>#</t>
  </si>
  <si>
    <t>Saber oficial</t>
  </si>
  <si>
    <t>Dimensión</t>
  </si>
  <si>
    <t>Saber previo necesario</t>
  </si>
  <si>
    <t>Conexión competencial</t>
  </si>
  <si>
    <t>Ejemplo actividad de aula</t>
  </si>
  <si>
    <t>Saberes básicos del decreto</t>
  </si>
  <si>
    <t>Concepto y métodos de la ciencia.</t>
  </si>
  <si>
    <t>Diseño de controles experimentales (positivos y negativos) y argumentación sobre su esencialidad para obtener resultados objetivos y fiables en un experimento.</t>
  </si>
  <si>
    <t>Experimentación para responder a una cuestión científica determinada utilizando los instrumentos y espacios (laboratorio, aulas, entorno…) de forma adecuada y precisa.</t>
  </si>
  <si>
    <t>Ciencia y pseudociencias.</t>
  </si>
  <si>
    <t>Relaciones de la ciencia con la sociedad.</t>
  </si>
  <si>
    <t>Instituciones científicas en España y Aragón. La carrera científica.</t>
  </si>
  <si>
    <t>Ciencia ciudadana.</t>
  </si>
  <si>
    <t>Funciones de la comunicación en la ciencia</t>
  </si>
  <si>
    <t>Niveles de comunicación de la ciencia: investigación, difusión, divulgación e información general</t>
  </si>
  <si>
    <t>Los elementos de un artículo científico y su función comunicativa</t>
  </si>
  <si>
    <t>Uso de herramientas de comunicación de información: gráficos, tablas, etc.</t>
  </si>
  <si>
    <t>La importancia de las citas y referencias</t>
  </si>
  <si>
    <t>Reconocimiento y utilización de fuentes veraces de información científica.</t>
  </si>
  <si>
    <t>Estrategias de utilización de herramientas digitales para la búsqueda de información, la colaboración y la comunicación de procesos, resultados o ideas en diferentes formatos (presentación, gráfica, vídeo, póster, informe…).</t>
  </si>
  <si>
    <t>Análisis de algún principio científico que tenga aplicación directa en la vida cotidiana del alumnado.</t>
  </si>
  <si>
    <t>Análisis de algún principio científico o de algún tema de actualidad científica que genere debate en la sociedad actual</t>
  </si>
  <si>
    <t>Papel de las grandes científicas y científicos en el desarrollo de las ciencias biológicas y geológicas.</t>
  </si>
  <si>
    <t>Análisis de la evolución histórica de un descubrimiento científico determinado.</t>
  </si>
  <si>
    <t>Los ODS como modelo de desarrollo para el futuro.</t>
  </si>
  <si>
    <t>La posible aportación de la ciencia al logro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</si>
  <si>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</si>
  <si>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</si>
  <si>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</si>
  <si>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</si>
  <si>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</si>
  <si>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</si>
  <si>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</si>
  <si>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</si>
  <si>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</si>
  <si>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</si>
  <si>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</si>
  <si>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</si>
  <si>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</si>
  <si>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</si>
  <si>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</si>
  <si>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</si>
  <si>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</si>
  <si>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</si>
  <si>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</si>
  <si>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</si>
  <si>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</si>
  <si>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</si>
  <si>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</si>
  <si>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</si>
  <si>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</si>
  <si>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Método y el Mensaje: ¿Cómo sabemos lo que sabemos?</t>
  </si>
  <si>
    <t>SDA: 'Cazadores de Mitos'. Los alumnos diseñan un experimento controlado para desmentir una creencia popular o pseudociencia, redactando un mini-artículo científico con sus hallazgos.</t>
  </si>
  <si>
    <t xml:space="preserve">
• Concepto y métodos de la ciencia.
• Diseño de controles experimentales (positivos y negativos) y argumentación sobre su esencialidad para obtener resultados objetivos y fiables en un experimento.
• Experimentación para responder a una cuestión científica determinada utilizando los instrumentos y espacios (laboratorio, aulas, entorno…) de forma adecuada y precisa.
• Ciencia y pseudociencias.
• Funciones de la comunicación en la ciencia
• Niveles de comunicación de la ciencia: investigación, difusión, divulgación e información general
• Los elementos de un artículo científico y su función comunicativa
• La importancia de las citas y referencias</t>
  </si>
  <si>
    <t>1.1: Diferenciar entre explicaciones científicas y no científicas de los fenómenos naturales.
1.2: Explicar los fenómenos naturales más relevantes en términos de principios, teorías y leyes científic
4.1: Resolver problemas o dar explicación a procesos científicos utilizando conocimientos, datos e inform
4.2: Analizar críticamente la solución a un problema sobre fenómenos científicos y cambiar los procedimie</t>
  </si>
  <si>
    <t>CE.CC.1
CE.CC.4</t>
  </si>
  <si>
    <t>Instrumentos / evaluación</t>
  </si>
  <si>
    <t>Rúbrica de informe de laboratorio, prueba objetiva sobre metodología y análisis de casos de pseudociencia.</t>
  </si>
  <si>
    <t>Ciencia en Contexto: De la Historia a la Vida Cotidiana</t>
  </si>
  <si>
    <t>SDA: 'Hombros de Gigantes'. Creación de una línea del tiempo interactiva y un debate sobre un dilema ético actual (ej. edición genética o IA) basado en principios científicos.</t>
  </si>
  <si>
    <t xml:space="preserve">
• Análisis de algún principio científico que tenga aplicación directa en la vida cotidiana del alumnado.
• Análisis de algún principio científico o de algún tema de actualidad científica que genere debate en la sociedad actual
• Papel de las grandes científicas y científicos en el desarrollo de las ciencias biológicas y geológicas.
• Análisis de la evolución histórica de un descubrimiento científico determinado.</t>
  </si>
  <si>
    <t>2.1: Resolver cuestiones y profundizar en aspectos relacionados con los saberes del ámbito de la ciencia
2.2: Contrastar la veracidad de la información sobre temas relacionados con los saberes del ámbito de la
3.1: Analizar conceptos y procesos relacionados con los saberes científicos interpretando información en
3.2: Facilitar la comprensión y análisis de opiniones propias fundamentadas y de información relacionada
3.3: Analizar y explicar fenómenos científicos representándolos mediante el diseño y la realización de mo
8.1: Justificar la contribución de la ciencia a la sociedad y la labor de los hombres y mujeres dedicados
8.2: Reconocer y valorar, a través del análisis histórico de los avances científicos logrados por mujeres</t>
  </si>
  <si>
    <t>CE.CC.2
CE.CC.3
CE.CC.8</t>
  </si>
  <si>
    <t>Observación sistemática en debates, portafolio de investigación histórica y presentaciones orales.</t>
  </si>
  <si>
    <t>Ciencia para el Futuro: Sostenibilidad y Compromiso Social</t>
  </si>
  <si>
    <t>SDA: 'Eco-Innova Aragón'. Proyecto de ciencia ciudadana donde el alumnado propone soluciones locales a los ODS, contactando con instituciones científicas de la comunidad.</t>
  </si>
  <si>
    <t xml:space="preserve">
• Relaciones de la ciencia con la sociedad.
• Instituciones científicas en España y Aragón. La carrera científica.
• Ciencia ciudadana.
• Los ODS como modelo de desarrollo para el futuro.
• La posible aportación de la ciencia al logro de los objetivos de desarrollo sostenible.</t>
  </si>
  <si>
    <t>5.1: Utilizar de forma eficiente recursos variados, tradicionales y digitales, para mejorar la interacció
5.2: Trabajar de forma versátil con medios variados, tradicionales y digitales, en la consulta de informa
6.1: Establecer interacciones constructivas y coeducativas emprendiendo actividades de cooperación e inic
6.2: Emprender, de forma autónoma y de acuerdo a la metodología adecuada, proyectos científicos que invol
7.1: Relacionar con fundamentos científicos la preservación de la biodiversidad, la conservación del medi
7.2: Proponer y adoptar hábitos sostenibles analizando de una manera crítica las actividades propias y aj
7.3: Evaluar los efectos de determinadas acciones individuales sobre el organismo y el medio natural y so
8.3: Detectar las necesidades tecnológicas, ambientales, económicas y sociales más importantes que demand</t>
  </si>
  <si>
    <t>CE.CC.5
CE.CC.6
CE.CC.7</t>
  </si>
  <si>
    <t>Evaluación por pares del proyecto colaborativo, diario de aprendizaje sobre hábitos sostenibles y mapa de instituciones científicas.</t>
  </si>
  <si>
    <t>Situaciones de aprendizaje sugeridas (SDA)</t>
  </si>
  <si>
    <t>SDA 1</t>
  </si>
  <si>
    <t>Da voz a Gallocanta</t>
  </si>
  <si>
    <t>Subtítulo</t>
  </si>
  <si>
    <t>Cómo la ciencia explica la crisis de un humedal y propone soluciones</t>
  </si>
  <si>
    <t>Contexto</t>
  </si>
  <si>
    <t>La Laguna de Gallocanta, uno de los humedales más importantes de Aragón, sufre problemas de eutrofización y disminución del nivel de agua debido a la agricultura intensiva y el cambio climático. El ayuntamiento y asociaciones ecologistas buscan concienciar a la población.</t>
  </si>
  <si>
    <t>Reto central</t>
  </si>
  <si>
    <t>Crear un podcast divulgativo que explique las causas científicas de la degradación del humedal, analice críticamente la información disponible y proponga hábitos sostenibles para su conservación.</t>
  </si>
  <si>
    <t>Recursos</t>
  </si>
  <si>
    <t xml:space="preserve">
• Noticias de prensa sobre Gallocanta
• Informes del gobierno de Aragón sobre el humedal
• Gráficos de evolución del nivel de agua
• Grabadora/software de edición
• Guion modelo
• Rúbrica de evaluación</t>
  </si>
  <si>
    <t>Transversales</t>
  </si>
  <si>
    <t>Educación ambiental, competencia digital, comunicación lingüística.</t>
  </si>
  <si>
    <t>Fase</t>
  </si>
  <si>
    <t>Duración</t>
  </si>
  <si>
    <t>Descripción</t>
  </si>
  <si>
    <t>Evidencia recogida</t>
  </si>
  <si>
    <t>Activación y planteamiento del reto</t>
  </si>
  <si>
    <t>1 sesión</t>
  </si>
  <si>
    <t>Se presenta la noticia sobre Gallocanta y se lanza la pregunta guía. Lluvia de ideas sobre lo que saben y lo que necesitan saber.</t>
  </si>
  <si>
    <t>Preguntas iniciales en cuaderno.</t>
  </si>
  <si>
    <t>Adquisición guiada de saberes</t>
  </si>
  <si>
    <t>2 sesiones</t>
  </si>
  <si>
    <t>Investigan sobre el humedal, sus problemas, y cómo funciona la eutrofización. Aprenden a buscar y evaluar fuentes.</t>
  </si>
  <si>
    <t>Lista de fuentes evaluadas y tabla de verificación.</t>
  </si>
  <si>
    <t>Aplicación al reto</t>
  </si>
  <si>
    <t>Analizan datos científicos (gráficos de calidad de agua, niveles) y relacionan con actividades humanas. Elaboran un esquema causal.</t>
  </si>
  <si>
    <t>Infografía o diagrama causal.</t>
  </si>
  <si>
    <t>Producción y comunicación</t>
  </si>
  <si>
    <t>Redactan guion del podcast, graban y editan. Preparan presentación.</t>
  </si>
  <si>
    <t>Guion y archivo de audio.</t>
  </si>
  <si>
    <t>Reflexión y evaluación</t>
  </si>
  <si>
    <t>Presentan el podcast a la audiencia (invitados). Coevaluación y autoevaluación con rúbrica.</t>
  </si>
  <si>
    <t>Rúbrica cumplimentada.</t>
  </si>
  <si>
    <t>SDA 2</t>
  </si>
  <si>
    <t>Mide tu huella hídrica</t>
  </si>
  <si>
    <t>Un análisis de consumo doméstico para actuar localmente</t>
  </si>
  <si>
    <t>La Confederación Hidrográfica del Ebro alerta de que Aragón es una de las comunidades con mayor estrés hídrico. El alumnado investigará su propio consumo para proponer cambios.</t>
  </si>
  <si>
    <t>Diseñar un estudio de la huella hídrica del hogar a partir de datos recogidos mediante encuesta, analizar los resultados y elaborar un informe con recomendaciones para el ahorro de agua.</t>
  </si>
  <si>
    <t xml:space="preserve">
• Plantilla de encuesta impresa/digital
• Hoja de cálculo (Google Sheets o Excel)
• Vídeo sobre ciclo del agua y huella hídrica
• Datos de la CHE sobre estrés hídrico en Aragón</t>
  </si>
  <si>
    <t>Educación ambiental, educación para la sostenibilidad y tratamiento crítico de datos.</t>
  </si>
  <si>
    <t>Se presenta el problema del agua en Aragón (noticias, datos de la CHE) y se formula la pregunta guía. El alumnado debate hipótesis iniciales sobre su consumo.</t>
  </si>
  <si>
    <t>Cuaderno con hipótesis y preguntas iniciales.</t>
  </si>
  <si>
    <t>Taller sobre ciclo del agua, huella hídrica, diseño de encuestas y gráficos. Se resuelven ejercicios de interpretación de gráficos hidrológicos.</t>
  </si>
  <si>
    <t>Ejercicios de interpretación y diseño de encuesta.</t>
  </si>
  <si>
    <t>El alumnado aplica la encuesta (a familiares o compañeros), depura datos y genera gráficos con hoja de cálculo.</t>
  </si>
  <si>
    <t>Hoja de datos y gráficos generados.</t>
  </si>
  <si>
    <t>Se elabora el informe estructurado (introducción, metodología, resultados, conclusiones, recomendaciones) y el póster/infografía.</t>
  </si>
  <si>
    <t>Informe y póster terminados.</t>
  </si>
  <si>
    <t>Presentación al consejo escolar simulado, coevaluación entre equipos y autoevaluación. Asignación de niveles de logro 1-4 a cada criterio.</t>
  </si>
  <si>
    <t>Rúbricas cumplimentadas y diana de autoevaluación.</t>
  </si>
  <si>
    <t>SDA 3</t>
  </si>
  <si>
    <t>Eco-gráfica: La memoria del hielo</t>
  </si>
  <si>
    <t>Instalación artística sobre el deshielo del Aneto para Benasque</t>
  </si>
  <si>
    <t>El glaciar del Aneto, el mayor del Pirineo aragonés, ha perdido más del 50% de su superficie desde 1980, según datos del CSIC. Sin embargo, esta realidad no siempre es visible para la población local ni para los turistas. El Ayuntamiento de Benasque busca iniciativas que integren ciencia y arte para sensibilizar sobre la urgencia climática y promover hábitos sostenibles.</t>
  </si>
  <si>
    <t>Diseñar y construir una maqueta de una instalación artística interactiva que represente la evolución del glaciar del Aneto, explicando las causas científicas del deshielo y proponiendo acciones sostenibles para la comunidad de Benasque.</t>
  </si>
  <si>
    <t xml:space="preserve">
• Datos de superficie glaciar del Aneto (IPE-CSIC) y gráficas históricas
• Imágenes satelitales comparativas (Google Earth Engine o Earth Observing System)
• Materiales reciclados (cartón, luces LED, sensores simples, pinturas)
• Fichas de trabajo y plantillas de diseño
• Rúbrica de evaluación y diana de autoevaluación</t>
  </si>
  <si>
    <t>Educación ambiental y para la sostenibilidad; fomento de la creatividad y el pensamiento crítico ante la desinformación climática.</t>
  </si>
  <si>
    <t>Se presenta el problema real del glaciar del Aneto mediante una noticia y fotografías históricas. Se formula la pregunta guía y los equipos discuten hipótesis iniciales sobre las causas y consecuencias del deshielo. Se presenta el encargo del Ayuntamiento de Benasque.</t>
  </si>
  <si>
    <t>Cuaderno con hipótesis iniciales y preguntas generadas por el equipo.</t>
  </si>
  <si>
    <t>El alumnado investiga las causas del retroceso glaciar: temperatura, albedo, balance de masa. Trabaja con datos reales del IPE-CSIC (gráficas de superficie y espesor) y conceptos de cambio climático. También analiza cómo comunicar científicamente un fenómeno complejo al público no experto.</t>
  </si>
  <si>
    <t>Ejercicios resueltos de interpretación de gráficas y mapas. Fichas con términos clave.</t>
  </si>
  <si>
    <t>Los equipos deciden qué aspectos del deshielo representarán en la instalación artística (pérdida de superficie, cambio de color, temperaturas). Diseñan un boceto de la maqueta interactiva: eligen materiales, colores, posibles sensores o elementos móviles. Elaboran un prototipo a pequeña escala.</t>
  </si>
  <si>
    <t>Boceto detallado y lista de materiales. Justificación de las decisiones artísticas basadas en datos científicos.</t>
  </si>
  <si>
    <t>Construcción de la maqueta final y redacción del dossier científico-artístico que incluye: explicación del fenómeno, descripción del diseño, acciones sostenibles propuestas para Benasque. Se prepara una presentación para la defensa.</t>
  </si>
  <si>
    <t>Maqueta terminada y dossier completo.</t>
  </si>
  <si>
    <t>Presentación de los proyectos al grupo, coevaluación mediante rúbrica, autoevaluación con diana. Se selecciona la mejor propuesta para enviar al Ayuntamiento de Benasque. Se reflexiona sobre el proceso y la utilidad de la ciencia en la comunidad.</t>
  </si>
  <si>
    <t>Rúbrica de coevaluación cumplimentada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</si>
  <si>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</si>
  <si>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</si>
  <si>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</si>
  <si>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</si>
  <si>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</si>
  <si>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</si>
  <si>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</si>
  <si>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</si>
  <si>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</si>
  <si>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Cultura Científica en 4º ESO en Aragón?</t>
  </si>
  <si>
    <t>La materia se rige por el Real Decreto 217/2022 y el Decreto autonómico de Aragón que concreta el currículo de ESO, donde se establecen 8 competencias específicas, 19 criterios de evaluación y 20 saberes básicos para 3 horas semanales.</t>
  </si>
  <si>
    <t>Secuenciación</t>
  </si>
  <si>
    <t>¿En qué se diferencia la secuenciación de saberes de Cultura Científica en Aragón respecto al BOE?</t>
  </si>
  <si>
    <t>Aragón mantiene los 20 saberes del BOE pero los organiza en 3 bloques (Metodología, Avances, Retos) mientras que otras CCAA los agrupan en 4 ámbitos. Además, se prioriza la alfabetización científica en contexto aragonés.</t>
  </si>
  <si>
    <t>Evaluación</t>
  </si>
  <si>
    <t>¿Cómo afectan las 3 horas semanales de Cultura Científica a la evaluación competencial en 4º ESO en Aragón?</t>
  </si>
  <si>
    <t>Las 3 horas permiten dedicar una sesión semanal a laboratorio o proyectos. La evaluación se realiza mediante rúbricas que conectan los 19 criterios con las 8 competencias, priorizando tareas integradas sobre exámenes.</t>
  </si>
  <si>
    <t>Recuperación</t>
  </si>
  <si>
    <t>¿Cómo se organiza la recuperación de Cultura Científica para alumnos de 4º ESO en Aragón que no superan la materia?</t>
  </si>
  <si>
    <t>Se establece un plan de refuerzo con actividades de los saberes no adquiridos, evaluado con los mismos criterios. En junio, prueba escrita de los 20 saberes. Si no se supera, se asigna tarea de verano y examen en septiembre.</t>
  </si>
  <si>
    <t>¿Qué recursos bibliográficos oficiales recomienda el departamento para Cultura Científica en 4º ESO en Aragón?</t>
  </si>
  <si>
    <t>Se usan el libro digital "Ciencia en Aragón" (Edelvives), artículos de divulgación del Día de la Ciencia en Aragón y simuladores Phet. Se priorizan fuentes del CSIC y materiales del IAACC.</t>
  </si>
  <si>
    <t>Departamento</t>
  </si>
  <si>
    <t>¿Cómo se coordina el departamento de Ciencias con otras materias para Cultura Científica en 4º ESO en Aragón?</t>
  </si>
  <si>
    <t>Se realizan proyectos interdisciplinares con Geografía (cambio climático en Aragón), Tecnología (modelización de energías renovables) y Lengua (exposición de resultados). Se acuerdan criterios comunes en reuniones de departamento.</t>
  </si>
  <si>
    <t>Inspeccion</t>
  </si>
  <si>
    <t>¿Qué evidencias solicita la inspección educativa de Aragón para verificar la evaluación de Cultura Científica en 4º ESO?</t>
  </si>
  <si>
    <t>Inspección pide la programación didáctica con los 19 criterios evaluables, rúbricas asociadas a cada competencia, y muestras de tareas competenciales (al menos 3 por evaluación). Verifica la coherencia entre saberes y criterios.</t>
  </si>
  <si>
    <t>Atencion_diversidad</t>
  </si>
  <si>
    <t>¿Qué medidas específicas de atención a la diversidad se aplican en Cultura Científica en 4º ESO en Aragón?</t>
  </si>
  <si>
    <t>Se diseñan adaptaciones curriculares no significativas para alumnado con dificultades, reduciendo la complejidad de los saberes sin eliminar criterios. Para altas capacidades, se proponen profundizaciones en proyectos de investigación sobre temas aragoneses.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</si>
  <si>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</si>
  <si>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</si>
  <si>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</si>
  <si>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</si>
  <si>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</si>
  <si>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</si>
  <si>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</si>
  <si>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Resolver cuestiones y profundizar en aspectos relacionados con los saberes del ámbito de la ciencia localizando, seleccionando, organizando y analizando críticamente la información</t>
  </si>
  <si>
    <t>Contrastar la veracidad de la información sobre temas relacionados con los saberes del ámbito de la ciencia utilizando fuentes fiables adoptando una actitud crítica y escéptica hac</t>
  </si>
  <si>
    <t>Analizar conceptos y procesos relacionados con los saberes científicos interpretando información en diferentes formatos (modelos, gráficos, tablas, diagramas, fórmulas, esquemas, s</t>
  </si>
  <si>
    <t>Facilitar la comprensión y análisis de opiniones propias fundamentadas y de información relacionada con los saberes del ámbito de las ciencias, transmitiéndola de forma clara y rig</t>
  </si>
  <si>
    <t>Analizar y explicar fenómenos científicos representándolos mediante el diseño y la realización de modelos y diagramas, utilizando, cuando sea necesario, los pasos del diseño de ing</t>
  </si>
  <si>
    <t>Resolver problemas o dar explicación a procesos científicos utilizando conocimientos, datos e información aportados, el razonamiento lógico, el pensamiento computacional o recursos</t>
  </si>
  <si>
    <t>Analizar críticamente la solución a un problema sobre fenómenos científicos y cambiar los procedimientos utilizados o conclusiones si dicha solución no fuese viable o ante nuevos d</t>
  </si>
  <si>
    <t>Utilizar de forma eficiente recursos variados, tradicionales y digitales, para mejorar la interacción con otros miembros de la comunidad educativa, de forma rigurosa y respetuosa y</t>
  </si>
  <si>
    <t>Trabajar de forma versátil con medios variados, tradicionales y digitales, en la consulta de información y la creación de contenidos, seleccionando y empleando con criterio las fue</t>
  </si>
  <si>
    <t xml:space="preserve">Establecer interacciones constructivas y coeducativas emprendiendo actividades de cooperación e iniciando el uso de las estrategias propias del trabajo colaborativo, como forma de </t>
  </si>
  <si>
    <t>Emprender, de forma autónoma y de acuerdo a la metodología adecuada, proyectos científicos que involucren al alumnado en la mejora de la sociedad y que creen valor para el individu</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</si>
  <si>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</si>
  <si>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</si>
  <si>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Evaluar los efectos de determinadas acciones individuales sobre el organismo y el medio natural y social y proponer hábitos saludables y sostenibles basados en los conocimientos ad</t>
  </si>
  <si>
    <t>Justificar la contribución de la ciencia a la sociedad y la labor de los hombres y mujeres dedicados a su desarrollo, entendiendo la investigación como una labor colectiva en const</t>
  </si>
  <si>
    <t>Reconocer y valorar, a través del análisis histórico de los avances científicos logrados por mujeres y hombres y de situaciones y contextos actuales (líneas de investigación, insti</t>
  </si>
  <si>
    <t>Detectar las necesidades tecnológicas, ambientales, económicas y sociales más importantes que demanda la sociedad para entender la capacidad de la ciencia para darles solución sost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</si>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</sst>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19</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231</v>
      </c>
      <c r="B1" s="4"/>
      <c r="C1" s="4"/>
    </row>
    <row r="2" spans="1:3">
      <c r="A2" s="8" t="s">
        <v>232</v>
      </c>
      <c r="B2" s="8" t="s">
        <v>233</v>
      </c>
      <c r="C2" s="8" t="s">
        <v>234</v>
      </c>
    </row>
    <row r="3" spans="1:3">
      <c r="A3" s="7" t="s">
        <v>235</v>
      </c>
      <c r="B3" s="7" t="s">
        <v>236</v>
      </c>
      <c r="C3" s="7" t="s">
        <v>237</v>
      </c>
    </row>
    <row r="4" spans="1:3">
      <c r="A4" s="7" t="s">
        <v>238</v>
      </c>
      <c r="B4" s="7" t="s">
        <v>239</v>
      </c>
      <c r="C4" s="7" t="s">
        <v>240</v>
      </c>
    </row>
    <row r="5" spans="1:3">
      <c r="A5" s="7" t="s">
        <v>241</v>
      </c>
      <c r="B5" s="7" t="s">
        <v>242</v>
      </c>
      <c r="C5" s="7" t="s">
        <v>243</v>
      </c>
    </row>
    <row r="6" spans="1:3">
      <c r="A6" s="7" t="s">
        <v>244</v>
      </c>
      <c r="B6" s="7" t="s">
        <v>245</v>
      </c>
      <c r="C6" s="7" t="s">
        <v>246</v>
      </c>
    </row>
    <row r="7" spans="1:3">
      <c r="A7" s="7" t="s">
        <v>168</v>
      </c>
      <c r="B7" s="7" t="s">
        <v>247</v>
      </c>
      <c r="C7" s="7" t="s">
        <v>248</v>
      </c>
    </row>
    <row r="8" spans="1:3">
      <c r="A8" s="7" t="s">
        <v>249</v>
      </c>
      <c r="B8" s="7" t="s">
        <v>250</v>
      </c>
      <c r="C8" s="7" t="s">
        <v>251</v>
      </c>
    </row>
    <row r="9" spans="1:3">
      <c r="A9" s="7" t="s">
        <v>252</v>
      </c>
      <c r="B9" s="7" t="s">
        <v>253</v>
      </c>
      <c r="C9" s="7" t="s">
        <v>254</v>
      </c>
    </row>
    <row r="10" spans="1:3">
      <c r="A10" s="7" t="s">
        <v>255</v>
      </c>
      <c r="B10" s="7" t="s">
        <v>256</v>
      </c>
      <c r="C10" s="7" t="s">
        <v>257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260</v>
      </c>
      <c r="B1" s="4"/>
      <c r="C1" s="4"/>
      <c r="D1" s="4"/>
      <c r="E1" s="4"/>
      <c r="F1" s="4"/>
    </row>
    <row r="2" spans="1:6">
      <c r="A2" s="8" t="s">
        <v>36</v>
      </c>
      <c r="B2" s="8" t="s">
        <v>60</v>
      </c>
      <c r="C2" s="8" t="s">
        <v>261</v>
      </c>
      <c r="D2" s="8" t="s">
        <v>262</v>
      </c>
      <c r="E2" s="8" t="s">
        <v>263</v>
      </c>
      <c r="F2" s="8" t="s">
        <v>264</v>
      </c>
    </row>
    <row r="3" spans="1:6">
      <c r="A3" s="7">
        <v>1.1</v>
      </c>
      <c r="B3" s="7" t="s">
        <v>44</v>
      </c>
      <c r="C3" s="7" t="s">
        <v>67</v>
      </c>
      <c r="D3" s="9"/>
      <c r="E3" s="9">
        <v>5.26</v>
      </c>
      <c r="F3" s="7"/>
    </row>
    <row r="4" spans="1:6">
      <c r="A4" s="7">
        <v>1.2</v>
      </c>
      <c r="B4" s="7" t="s">
        <v>44</v>
      </c>
      <c r="C4" s="7" t="s">
        <v>69</v>
      </c>
      <c r="D4" s="9"/>
      <c r="E4" s="9">
        <v>5.26</v>
      </c>
      <c r="F4" s="7"/>
    </row>
    <row r="5" spans="1:6">
      <c r="A5" s="7">
        <v>2.1</v>
      </c>
      <c r="B5" s="7" t="s">
        <v>46</v>
      </c>
      <c r="C5" s="7" t="s">
        <v>265</v>
      </c>
      <c r="D5" s="9"/>
      <c r="E5" s="9">
        <v>5.26</v>
      </c>
      <c r="F5" s="7"/>
    </row>
    <row r="6" spans="1:6">
      <c r="A6" s="7">
        <v>2.2</v>
      </c>
      <c r="B6" s="7" t="s">
        <v>46</v>
      </c>
      <c r="C6" s="7" t="s">
        <v>266</v>
      </c>
      <c r="D6" s="9"/>
      <c r="E6" s="9">
        <v>5.26</v>
      </c>
      <c r="F6" s="7"/>
    </row>
    <row r="7" spans="1:6">
      <c r="A7" s="7">
        <v>3.1</v>
      </c>
      <c r="B7" s="7" t="s">
        <v>48</v>
      </c>
      <c r="C7" s="7" t="s">
        <v>267</v>
      </c>
      <c r="D7" s="9"/>
      <c r="E7" s="9">
        <v>5.26</v>
      </c>
      <c r="F7" s="7"/>
    </row>
    <row r="8" spans="1:6">
      <c r="A8" s="7">
        <v>3.2</v>
      </c>
      <c r="B8" s="7" t="s">
        <v>48</v>
      </c>
      <c r="C8" s="7" t="s">
        <v>268</v>
      </c>
      <c r="D8" s="9"/>
      <c r="E8" s="9">
        <v>5.26</v>
      </c>
      <c r="F8" s="7"/>
    </row>
    <row r="9" spans="1:6">
      <c r="A9" s="7">
        <v>3.3</v>
      </c>
      <c r="B9" s="7" t="s">
        <v>48</v>
      </c>
      <c r="C9" s="7" t="s">
        <v>269</v>
      </c>
      <c r="D9" s="9"/>
      <c r="E9" s="9">
        <v>5.26</v>
      </c>
      <c r="F9" s="7"/>
    </row>
    <row r="10" spans="1:6">
      <c r="A10" s="7">
        <v>4.1</v>
      </c>
      <c r="B10" s="7" t="s">
        <v>50</v>
      </c>
      <c r="C10" s="7" t="s">
        <v>270</v>
      </c>
      <c r="D10" s="9"/>
      <c r="E10" s="9">
        <v>5.26</v>
      </c>
      <c r="F10" s="7"/>
    </row>
    <row r="11" spans="1:6">
      <c r="A11" s="7">
        <v>4.2</v>
      </c>
      <c r="B11" s="7" t="s">
        <v>50</v>
      </c>
      <c r="C11" s="7" t="s">
        <v>271</v>
      </c>
      <c r="D11" s="9"/>
      <c r="E11" s="9">
        <v>5.26</v>
      </c>
      <c r="F11" s="7"/>
    </row>
    <row r="12" spans="1:6">
      <c r="A12" s="7">
        <v>5.1</v>
      </c>
      <c r="B12" s="7" t="s">
        <v>52</v>
      </c>
      <c r="C12" s="7" t="s">
        <v>272</v>
      </c>
      <c r="D12" s="9"/>
      <c r="E12" s="9">
        <v>5.26</v>
      </c>
      <c r="F12" s="7"/>
    </row>
    <row r="13" spans="1:6">
      <c r="A13" s="7">
        <v>5.2</v>
      </c>
      <c r="B13" s="7" t="s">
        <v>52</v>
      </c>
      <c r="C13" s="7" t="s">
        <v>273</v>
      </c>
      <c r="D13" s="9"/>
      <c r="E13" s="9">
        <v>5.26</v>
      </c>
      <c r="F13" s="7"/>
    </row>
    <row r="14" spans="1:6">
      <c r="A14" s="7">
        <v>6.1</v>
      </c>
      <c r="B14" s="7" t="s">
        <v>54</v>
      </c>
      <c r="C14" s="7" t="s">
        <v>274</v>
      </c>
      <c r="D14" s="9"/>
      <c r="E14" s="9">
        <v>5.26</v>
      </c>
      <c r="F14" s="7"/>
    </row>
    <row r="15" spans="1:6">
      <c r="A15" s="7">
        <v>6.2</v>
      </c>
      <c r="B15" s="7" t="s">
        <v>54</v>
      </c>
      <c r="C15" s="7" t="s">
        <v>275</v>
      </c>
      <c r="D15" s="9"/>
      <c r="E15" s="9">
        <v>5.26</v>
      </c>
      <c r="F15" s="7"/>
    </row>
    <row r="16" spans="1:6">
      <c r="A16" s="7">
        <v>7.1</v>
      </c>
      <c r="B16" s="7" t="s">
        <v>56</v>
      </c>
      <c r="C16" s="7" t="s">
        <v>276</v>
      </c>
      <c r="D16" s="9"/>
      <c r="E16" s="9">
        <v>5.26</v>
      </c>
      <c r="F16" s="7"/>
    </row>
    <row r="17" spans="1:6">
      <c r="A17" s="7">
        <v>7.2</v>
      </c>
      <c r="B17" s="7" t="s">
        <v>56</v>
      </c>
      <c r="C17" s="7" t="s">
        <v>277</v>
      </c>
      <c r="D17" s="9"/>
      <c r="E17" s="9">
        <v>5.26</v>
      </c>
      <c r="F17" s="7"/>
    </row>
    <row r="18" spans="1:6">
      <c r="A18" s="7">
        <v>7.3</v>
      </c>
      <c r="B18" s="7" t="s">
        <v>56</v>
      </c>
      <c r="C18" s="7" t="s">
        <v>278</v>
      </c>
      <c r="D18" s="9"/>
      <c r="E18" s="9">
        <v>5.26</v>
      </c>
      <c r="F18" s="7"/>
    </row>
    <row r="19" spans="1:6">
      <c r="A19" s="7">
        <v>8.1</v>
      </c>
      <c r="B19" s="7" t="s">
        <v>58</v>
      </c>
      <c r="C19" s="7" t="s">
        <v>279</v>
      </c>
      <c r="D19" s="9"/>
      <c r="E19" s="9">
        <v>5.26</v>
      </c>
      <c r="F19" s="7"/>
    </row>
    <row r="20" spans="1:6">
      <c r="A20" s="7">
        <v>8.2</v>
      </c>
      <c r="B20" s="7" t="s">
        <v>58</v>
      </c>
      <c r="C20" s="7" t="s">
        <v>280</v>
      </c>
      <c r="D20" s="9"/>
      <c r="E20" s="9">
        <v>5.26</v>
      </c>
      <c r="F20" s="7"/>
    </row>
    <row r="21" spans="1:6">
      <c r="A21" s="7">
        <v>8.3</v>
      </c>
      <c r="B21" s="7" t="s">
        <v>58</v>
      </c>
      <c r="C21" s="7" t="s">
        <v>281</v>
      </c>
      <c r="D21" s="9"/>
      <c r="E21" s="9">
        <v>5.26</v>
      </c>
      <c r="F21" s="7"/>
    </row>
    <row r="22" spans="1:6">
      <c r="A22" s="7" t="s">
        <v>282</v>
      </c>
      <c r="B22" s="7"/>
      <c r="C22" s="7"/>
      <c r="D22" s="9"/>
      <c r="E22" s="9">
        <f>SUM(E3:E21)</f>
        <v>99.94000000000001</v>
      </c>
      <c r="F22" s="7"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284</v>
      </c>
      <c r="B1" s="8" t="s">
        <v>285</v>
      </c>
      <c r="C1" s="8">
        <v>1.1</v>
      </c>
      <c r="D1" s="8">
        <v>1.2</v>
      </c>
      <c r="E1" s="8">
        <v>2.1</v>
      </c>
      <c r="F1" s="8">
        <v>2.2</v>
      </c>
      <c r="G1" s="8">
        <v>3.1</v>
      </c>
      <c r="H1" s="8">
        <v>3.2</v>
      </c>
      <c r="I1" s="8">
        <v>3.3</v>
      </c>
      <c r="J1" s="8">
        <v>4.1</v>
      </c>
      <c r="K1" s="8">
        <v>4.2</v>
      </c>
      <c r="L1" s="8">
        <v>5.1</v>
      </c>
      <c r="M1" s="8">
        <v>5.2</v>
      </c>
      <c r="N1" s="8">
        <v>6.1</v>
      </c>
      <c r="O1" s="8">
        <v>6.2</v>
      </c>
      <c r="P1" s="8">
        <v>7.1</v>
      </c>
      <c r="Q1" s="8">
        <v>7.2</v>
      </c>
      <c r="R1" s="8">
        <v>7.3</v>
      </c>
      <c r="S1" s="8">
        <v>8.1</v>
      </c>
      <c r="T1" s="8">
        <v>8.2</v>
      </c>
      <c r="U1" s="8">
        <v>8.3</v>
      </c>
      <c r="V1" s="8" t="s">
        <v>286</v>
      </c>
      <c r="W1" s="8" t="s">
        <v>264</v>
      </c>
    </row>
    <row r="2" spans="1:23">
      <c r="A2" s="7" t="s">
        <v>287</v>
      </c>
      <c r="B2" s="7"/>
      <c r="C2" s="7"/>
      <c r="D2" s="7"/>
      <c r="E2" s="7"/>
      <c r="F2" s="7"/>
      <c r="G2" s="7"/>
      <c r="H2" s="7"/>
      <c r="I2" s="7"/>
      <c r="J2" s="7"/>
      <c r="K2" s="7"/>
      <c r="L2" s="7"/>
      <c r="M2" s="7"/>
      <c r="N2" s="7"/>
      <c r="O2" s="7"/>
      <c r="P2" s="7"/>
      <c r="Q2" s="7"/>
      <c r="R2" s="7"/>
      <c r="S2" s="7"/>
      <c r="T2" s="7"/>
      <c r="U2" s="7"/>
      <c r="V2" s="7" t="str">
        <f>IFERROR(AVERAGE(C2:U2),"")</f>
        <v/>
      </c>
      <c r="W2" s="7"/>
    </row>
    <row r="3" spans="1:23">
      <c r="A3" s="7" t="s">
        <v>288</v>
      </c>
      <c r="B3" s="7"/>
      <c r="C3" s="7"/>
      <c r="D3" s="7"/>
      <c r="E3" s="7"/>
      <c r="F3" s="7"/>
      <c r="G3" s="7"/>
      <c r="H3" s="7"/>
      <c r="I3" s="7"/>
      <c r="J3" s="7"/>
      <c r="K3" s="7"/>
      <c r="L3" s="7"/>
      <c r="M3" s="7"/>
      <c r="N3" s="7"/>
      <c r="O3" s="7"/>
      <c r="P3" s="7"/>
      <c r="Q3" s="7"/>
      <c r="R3" s="7"/>
      <c r="S3" s="7"/>
      <c r="T3" s="7"/>
      <c r="U3" s="7"/>
      <c r="V3" s="7" t="str">
        <f>IFERROR(AVERAGE(C3:U3),"")</f>
        <v/>
      </c>
      <c r="W3" s="7"/>
    </row>
    <row r="4" spans="1:23">
      <c r="A4" s="7" t="s">
        <v>289</v>
      </c>
      <c r="B4" s="7"/>
      <c r="C4" s="7"/>
      <c r="D4" s="7"/>
      <c r="E4" s="7"/>
      <c r="F4" s="7"/>
      <c r="G4" s="7"/>
      <c r="H4" s="7"/>
      <c r="I4" s="7"/>
      <c r="J4" s="7"/>
      <c r="K4" s="7"/>
      <c r="L4" s="7"/>
      <c r="M4" s="7"/>
      <c r="N4" s="7"/>
      <c r="O4" s="7"/>
      <c r="P4" s="7"/>
      <c r="Q4" s="7"/>
      <c r="R4" s="7"/>
      <c r="S4" s="7"/>
      <c r="T4" s="7"/>
      <c r="U4" s="7"/>
      <c r="V4" s="7" t="str">
        <f>IFERROR(AVERAGE(C4:U4),"")</f>
        <v/>
      </c>
      <c r="W4" s="7"/>
    </row>
    <row r="5" spans="1:23">
      <c r="A5" s="7" t="s">
        <v>290</v>
      </c>
      <c r="B5" s="7"/>
      <c r="C5" s="7"/>
      <c r="D5" s="7"/>
      <c r="E5" s="7"/>
      <c r="F5" s="7"/>
      <c r="G5" s="7"/>
      <c r="H5" s="7"/>
      <c r="I5" s="7"/>
      <c r="J5" s="7"/>
      <c r="K5" s="7"/>
      <c r="L5" s="7"/>
      <c r="M5" s="7"/>
      <c r="N5" s="7"/>
      <c r="O5" s="7"/>
      <c r="P5" s="7"/>
      <c r="Q5" s="7"/>
      <c r="R5" s="7"/>
      <c r="S5" s="7"/>
      <c r="T5" s="7"/>
      <c r="U5" s="7"/>
      <c r="V5" s="7" t="str">
        <f>IFERROR(AVERAGE(C5:U5),"")</f>
        <v/>
      </c>
      <c r="W5" s="7"/>
    </row>
    <row r="6" spans="1:23">
      <c r="A6" s="7" t="s">
        <v>291</v>
      </c>
      <c r="B6" s="7"/>
      <c r="C6" s="7"/>
      <c r="D6" s="7"/>
      <c r="E6" s="7"/>
      <c r="F6" s="7"/>
      <c r="G6" s="7"/>
      <c r="H6" s="7"/>
      <c r="I6" s="7"/>
      <c r="J6" s="7"/>
      <c r="K6" s="7"/>
      <c r="L6" s="7"/>
      <c r="M6" s="7"/>
      <c r="N6" s="7"/>
      <c r="O6" s="7"/>
      <c r="P6" s="7"/>
      <c r="Q6" s="7"/>
      <c r="R6" s="7"/>
      <c r="S6" s="7"/>
      <c r="T6" s="7"/>
      <c r="U6" s="7"/>
      <c r="V6" s="7" t="str">
        <f>IFERROR(AVERAGE(C6:U6),"")</f>
        <v/>
      </c>
      <c r="W6" s="7"/>
    </row>
    <row r="7" spans="1:23">
      <c r="A7" s="7" t="s">
        <v>292</v>
      </c>
      <c r="B7" s="7"/>
      <c r="C7" s="7"/>
      <c r="D7" s="7"/>
      <c r="E7" s="7"/>
      <c r="F7" s="7"/>
      <c r="G7" s="7"/>
      <c r="H7" s="7"/>
      <c r="I7" s="7"/>
      <c r="J7" s="7"/>
      <c r="K7" s="7"/>
      <c r="L7" s="7"/>
      <c r="M7" s="7"/>
      <c r="N7" s="7"/>
      <c r="O7" s="7"/>
      <c r="P7" s="7"/>
      <c r="Q7" s="7"/>
      <c r="R7" s="7"/>
      <c r="S7" s="7"/>
      <c r="T7" s="7"/>
      <c r="U7" s="7"/>
      <c r="V7" s="7" t="str">
        <f>IFERROR(AVERAGE(C7:U7),"")</f>
        <v/>
      </c>
      <c r="W7" s="7"/>
    </row>
    <row r="8" spans="1:23">
      <c r="A8" s="7" t="s">
        <v>293</v>
      </c>
      <c r="B8" s="7"/>
      <c r="C8" s="7"/>
      <c r="D8" s="7"/>
      <c r="E8" s="7"/>
      <c r="F8" s="7"/>
      <c r="G8" s="7"/>
      <c r="H8" s="7"/>
      <c r="I8" s="7"/>
      <c r="J8" s="7"/>
      <c r="K8" s="7"/>
      <c r="L8" s="7"/>
      <c r="M8" s="7"/>
      <c r="N8" s="7"/>
      <c r="O8" s="7"/>
      <c r="P8" s="7"/>
      <c r="Q8" s="7"/>
      <c r="R8" s="7"/>
      <c r="S8" s="7"/>
      <c r="T8" s="7"/>
      <c r="U8" s="7"/>
      <c r="V8" s="7" t="str">
        <f>IFERROR(AVERAGE(C8:U8),"")</f>
        <v/>
      </c>
      <c r="W8" s="7"/>
    </row>
    <row r="9" spans="1:23">
      <c r="A9" s="7" t="s">
        <v>294</v>
      </c>
      <c r="B9" s="7"/>
      <c r="C9" s="7"/>
      <c r="D9" s="7"/>
      <c r="E9" s="7"/>
      <c r="F9" s="7"/>
      <c r="G9" s="7"/>
      <c r="H9" s="7"/>
      <c r="I9" s="7"/>
      <c r="J9" s="7"/>
      <c r="K9" s="7"/>
      <c r="L9" s="7"/>
      <c r="M9" s="7"/>
      <c r="N9" s="7"/>
      <c r="O9" s="7"/>
      <c r="P9" s="7"/>
      <c r="Q9" s="7"/>
      <c r="R9" s="7"/>
      <c r="S9" s="7"/>
      <c r="T9" s="7"/>
      <c r="U9" s="7"/>
      <c r="V9" s="7" t="str">
        <f>IFERROR(AVERAGE(C9:U9),"")</f>
        <v/>
      </c>
      <c r="W9" s="7"/>
    </row>
    <row r="10" spans="1:23">
      <c r="A10" s="7" t="s">
        <v>295</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296</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297</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298</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299</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300</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301</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302</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303</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304</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305</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306</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307</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308</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309</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310</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311</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312</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313</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314</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315</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316</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5.26</v>
      </c>
    </row>
    <row r="3" spans="1:11">
      <c r="A3" s="7" t="s">
        <v>43</v>
      </c>
      <c r="B3" s="7">
        <v>1.2</v>
      </c>
      <c r="C3" s="7" t="s">
        <v>44</v>
      </c>
      <c r="D3" s="7" t="s">
        <v>69</v>
      </c>
      <c r="E3" s="7"/>
      <c r="F3" s="7"/>
      <c r="G3" s="7"/>
      <c r="H3" s="7" t="s">
        <v>68</v>
      </c>
      <c r="I3" s="7"/>
      <c r="J3" s="7"/>
      <c r="K3" s="9">
        <v>5.26</v>
      </c>
    </row>
    <row r="4" spans="1:11">
      <c r="A4" s="7" t="s">
        <v>43</v>
      </c>
      <c r="B4" s="7">
        <v>2.1</v>
      </c>
      <c r="C4" s="7" t="s">
        <v>46</v>
      </c>
      <c r="D4" s="7" t="s">
        <v>70</v>
      </c>
      <c r="E4" s="7"/>
      <c r="F4" s="7"/>
      <c r="G4" s="7"/>
      <c r="H4" s="7" t="s">
        <v>68</v>
      </c>
      <c r="I4" s="7"/>
      <c r="J4" s="7"/>
      <c r="K4" s="9">
        <v>5.26</v>
      </c>
    </row>
    <row r="5" spans="1:11">
      <c r="A5" s="7" t="s">
        <v>43</v>
      </c>
      <c r="B5" s="7">
        <v>2.2</v>
      </c>
      <c r="C5" s="7" t="s">
        <v>46</v>
      </c>
      <c r="D5" s="7" t="s">
        <v>71</v>
      </c>
      <c r="E5" s="7"/>
      <c r="F5" s="7"/>
      <c r="G5" s="7"/>
      <c r="H5" s="7" t="s">
        <v>68</v>
      </c>
      <c r="I5" s="7"/>
      <c r="J5" s="7"/>
      <c r="K5" s="9">
        <v>5.26</v>
      </c>
    </row>
    <row r="6" spans="1:11">
      <c r="A6" s="7" t="s">
        <v>43</v>
      </c>
      <c r="B6" s="7">
        <v>3.1</v>
      </c>
      <c r="C6" s="7" t="s">
        <v>48</v>
      </c>
      <c r="D6" s="7" t="s">
        <v>72</v>
      </c>
      <c r="E6" s="7"/>
      <c r="F6" s="7"/>
      <c r="G6" s="7"/>
      <c r="H6" s="7" t="s">
        <v>68</v>
      </c>
      <c r="I6" s="7"/>
      <c r="J6" s="7"/>
      <c r="K6" s="9">
        <v>5.26</v>
      </c>
    </row>
    <row r="7" spans="1:11">
      <c r="A7" s="7" t="s">
        <v>43</v>
      </c>
      <c r="B7" s="7">
        <v>3.2</v>
      </c>
      <c r="C7" s="7" t="s">
        <v>48</v>
      </c>
      <c r="D7" s="7" t="s">
        <v>73</v>
      </c>
      <c r="E7" s="7"/>
      <c r="F7" s="7"/>
      <c r="G7" s="7"/>
      <c r="H7" s="7" t="s">
        <v>68</v>
      </c>
      <c r="I7" s="7"/>
      <c r="J7" s="7"/>
      <c r="K7" s="9">
        <v>5.26</v>
      </c>
    </row>
    <row r="8" spans="1:11">
      <c r="A8" s="7" t="s">
        <v>43</v>
      </c>
      <c r="B8" s="7">
        <v>3.3</v>
      </c>
      <c r="C8" s="7" t="s">
        <v>48</v>
      </c>
      <c r="D8" s="7" t="s">
        <v>74</v>
      </c>
      <c r="E8" s="7"/>
      <c r="F8" s="7"/>
      <c r="G8" s="7"/>
      <c r="H8" s="7" t="s">
        <v>68</v>
      </c>
      <c r="I8" s="7"/>
      <c r="J8" s="7"/>
      <c r="K8" s="9">
        <v>5.26</v>
      </c>
    </row>
    <row r="9" spans="1:11">
      <c r="A9" s="7" t="s">
        <v>43</v>
      </c>
      <c r="B9" s="7">
        <v>4.1</v>
      </c>
      <c r="C9" s="7" t="s">
        <v>50</v>
      </c>
      <c r="D9" s="7" t="s">
        <v>75</v>
      </c>
      <c r="E9" s="7"/>
      <c r="F9" s="7"/>
      <c r="G9" s="7"/>
      <c r="H9" s="7" t="s">
        <v>68</v>
      </c>
      <c r="I9" s="7"/>
      <c r="J9" s="7"/>
      <c r="K9" s="9">
        <v>5.26</v>
      </c>
    </row>
    <row r="10" spans="1:11">
      <c r="A10" s="7" t="s">
        <v>43</v>
      </c>
      <c r="B10" s="7">
        <v>4.2</v>
      </c>
      <c r="C10" s="7" t="s">
        <v>50</v>
      </c>
      <c r="D10" s="7" t="s">
        <v>76</v>
      </c>
      <c r="E10" s="7"/>
      <c r="F10" s="7"/>
      <c r="G10" s="7"/>
      <c r="H10" s="7" t="s">
        <v>68</v>
      </c>
      <c r="I10" s="7"/>
      <c r="J10" s="7"/>
      <c r="K10" s="9">
        <v>5.26</v>
      </c>
    </row>
    <row r="11" spans="1:11">
      <c r="A11" s="7" t="s">
        <v>43</v>
      </c>
      <c r="B11" s="7">
        <v>5.1</v>
      </c>
      <c r="C11" s="7" t="s">
        <v>52</v>
      </c>
      <c r="D11" s="7" t="s">
        <v>77</v>
      </c>
      <c r="E11" s="7"/>
      <c r="F11" s="7"/>
      <c r="G11" s="7"/>
      <c r="H11" s="7" t="s">
        <v>68</v>
      </c>
      <c r="I11" s="7"/>
      <c r="J11" s="7"/>
      <c r="K11" s="9">
        <v>5.26</v>
      </c>
    </row>
    <row r="12" spans="1:11">
      <c r="A12" s="7" t="s">
        <v>43</v>
      </c>
      <c r="B12" s="7">
        <v>5.2</v>
      </c>
      <c r="C12" s="7" t="s">
        <v>52</v>
      </c>
      <c r="D12" s="7" t="s">
        <v>78</v>
      </c>
      <c r="E12" s="7"/>
      <c r="F12" s="7"/>
      <c r="G12" s="7"/>
      <c r="H12" s="7" t="s">
        <v>68</v>
      </c>
      <c r="I12" s="7"/>
      <c r="J12" s="7"/>
      <c r="K12" s="9">
        <v>5.26</v>
      </c>
    </row>
    <row r="13" spans="1:11">
      <c r="A13" s="7" t="s">
        <v>43</v>
      </c>
      <c r="B13" s="7">
        <v>6.1</v>
      </c>
      <c r="C13" s="7" t="s">
        <v>54</v>
      </c>
      <c r="D13" s="7" t="s">
        <v>79</v>
      </c>
      <c r="E13" s="7"/>
      <c r="F13" s="7"/>
      <c r="G13" s="7"/>
      <c r="H13" s="7" t="s">
        <v>68</v>
      </c>
      <c r="I13" s="7"/>
      <c r="J13" s="7"/>
      <c r="K13" s="9">
        <v>5.26</v>
      </c>
    </row>
    <row r="14" spans="1:11">
      <c r="A14" s="7" t="s">
        <v>43</v>
      </c>
      <c r="B14" s="7">
        <v>6.2</v>
      </c>
      <c r="C14" s="7" t="s">
        <v>54</v>
      </c>
      <c r="D14" s="7" t="s">
        <v>80</v>
      </c>
      <c r="E14" s="7"/>
      <c r="F14" s="7"/>
      <c r="G14" s="7"/>
      <c r="H14" s="7" t="s">
        <v>68</v>
      </c>
      <c r="I14" s="7"/>
      <c r="J14" s="7"/>
      <c r="K14" s="9">
        <v>5.26</v>
      </c>
    </row>
    <row r="15" spans="1:11">
      <c r="A15" s="7" t="s">
        <v>43</v>
      </c>
      <c r="B15" s="7">
        <v>7.1</v>
      </c>
      <c r="C15" s="7" t="s">
        <v>56</v>
      </c>
      <c r="D15" s="7" t="s">
        <v>81</v>
      </c>
      <c r="E15" s="7"/>
      <c r="F15" s="7"/>
      <c r="G15" s="7"/>
      <c r="H15" s="7" t="s">
        <v>68</v>
      </c>
      <c r="I15" s="7"/>
      <c r="J15" s="7"/>
      <c r="K15" s="9">
        <v>5.26</v>
      </c>
    </row>
    <row r="16" spans="1:11">
      <c r="A16" s="7" t="s">
        <v>43</v>
      </c>
      <c r="B16" s="7">
        <v>7.2</v>
      </c>
      <c r="C16" s="7" t="s">
        <v>56</v>
      </c>
      <c r="D16" s="7" t="s">
        <v>82</v>
      </c>
      <c r="E16" s="7"/>
      <c r="F16" s="7"/>
      <c r="G16" s="7"/>
      <c r="H16" s="7" t="s">
        <v>68</v>
      </c>
      <c r="I16" s="7"/>
      <c r="J16" s="7"/>
      <c r="K16" s="9">
        <v>5.26</v>
      </c>
    </row>
    <row r="17" spans="1:11">
      <c r="A17" s="7" t="s">
        <v>43</v>
      </c>
      <c r="B17" s="7">
        <v>7.3</v>
      </c>
      <c r="C17" s="7" t="s">
        <v>56</v>
      </c>
      <c r="D17" s="7" t="s">
        <v>83</v>
      </c>
      <c r="E17" s="7"/>
      <c r="F17" s="7"/>
      <c r="G17" s="7"/>
      <c r="H17" s="7" t="s">
        <v>68</v>
      </c>
      <c r="I17" s="7"/>
      <c r="J17" s="7"/>
      <c r="K17" s="9">
        <v>5.26</v>
      </c>
    </row>
    <row r="18" spans="1:11">
      <c r="A18" s="7" t="s">
        <v>43</v>
      </c>
      <c r="B18" s="7">
        <v>8.1</v>
      </c>
      <c r="C18" s="7" t="s">
        <v>58</v>
      </c>
      <c r="D18" s="7" t="s">
        <v>84</v>
      </c>
      <c r="E18" s="7"/>
      <c r="F18" s="7"/>
      <c r="G18" s="7"/>
      <c r="H18" s="7" t="s">
        <v>68</v>
      </c>
      <c r="I18" s="7"/>
      <c r="J18" s="7"/>
      <c r="K18" s="9">
        <v>5.26</v>
      </c>
    </row>
    <row r="19" spans="1:11">
      <c r="A19" s="7" t="s">
        <v>43</v>
      </c>
      <c r="B19" s="7">
        <v>8.2</v>
      </c>
      <c r="C19" s="7" t="s">
        <v>58</v>
      </c>
      <c r="D19" s="7" t="s">
        <v>85</v>
      </c>
      <c r="E19" s="7"/>
      <c r="F19" s="7"/>
      <c r="G19" s="7"/>
      <c r="H19" s="7" t="s">
        <v>68</v>
      </c>
      <c r="I19" s="7"/>
      <c r="J19" s="7"/>
      <c r="K19" s="9">
        <v>5.26</v>
      </c>
    </row>
    <row r="20" spans="1:11">
      <c r="A20" s="7" t="s">
        <v>43</v>
      </c>
      <c r="B20" s="7">
        <v>8.3</v>
      </c>
      <c r="C20" s="7" t="s">
        <v>58</v>
      </c>
      <c r="D20" s="7" t="s">
        <v>86</v>
      </c>
      <c r="E20" s="7"/>
      <c r="F20" s="7"/>
      <c r="G20" s="7"/>
      <c r="H20" s="7" t="s">
        <v>68</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1</v>
      </c>
      <c r="D9" s="7" t="s">
        <v>102</v>
      </c>
      <c r="E9" s="7"/>
      <c r="F9" s="7"/>
      <c r="G9" s="7"/>
      <c r="H9" s="7"/>
      <c r="I9" s="7"/>
    </row>
    <row r="10" spans="1:9">
      <c r="A10" s="7" t="s">
        <v>43</v>
      </c>
      <c r="B10" s="7" t="s">
        <v>94</v>
      </c>
      <c r="C10" s="7">
        <v>2</v>
      </c>
      <c r="D10" s="7" t="s">
        <v>103</v>
      </c>
      <c r="E10" s="7"/>
      <c r="F10" s="7"/>
      <c r="G10" s="7"/>
      <c r="H10" s="7"/>
      <c r="I10" s="7"/>
    </row>
    <row r="11" spans="1:9">
      <c r="A11" s="7" t="s">
        <v>43</v>
      </c>
      <c r="B11" s="7" t="s">
        <v>94</v>
      </c>
      <c r="C11" s="7">
        <v>3</v>
      </c>
      <c r="D11" s="7" t="s">
        <v>104</v>
      </c>
      <c r="E11" s="7"/>
      <c r="F11" s="7"/>
      <c r="G11" s="7"/>
      <c r="H11" s="7"/>
      <c r="I11" s="7"/>
    </row>
    <row r="12" spans="1:9">
      <c r="A12" s="7" t="s">
        <v>43</v>
      </c>
      <c r="B12" s="7" t="s">
        <v>94</v>
      </c>
      <c r="C12" s="7">
        <v>4</v>
      </c>
      <c r="D12" s="7" t="s">
        <v>105</v>
      </c>
      <c r="E12" s="7"/>
      <c r="F12" s="7"/>
      <c r="G12" s="7"/>
      <c r="H12" s="7"/>
      <c r="I12" s="7"/>
    </row>
    <row r="13" spans="1:9">
      <c r="A13" s="7" t="s">
        <v>43</v>
      </c>
      <c r="B13" s="7" t="s">
        <v>94</v>
      </c>
      <c r="C13" s="7">
        <v>5</v>
      </c>
      <c r="D13" s="7" t="s">
        <v>106</v>
      </c>
      <c r="E13" s="7"/>
      <c r="F13" s="7"/>
      <c r="G13" s="7"/>
      <c r="H13" s="7"/>
      <c r="I13" s="7"/>
    </row>
    <row r="14" spans="1:9">
      <c r="A14" s="7" t="s">
        <v>43</v>
      </c>
      <c r="B14" s="7" t="s">
        <v>94</v>
      </c>
      <c r="C14" s="7">
        <v>6</v>
      </c>
      <c r="D14" s="7" t="s">
        <v>107</v>
      </c>
      <c r="E14" s="7"/>
      <c r="F14" s="7"/>
      <c r="G14" s="7"/>
      <c r="H14" s="7"/>
      <c r="I14" s="7"/>
    </row>
    <row r="15" spans="1:9">
      <c r="A15" s="7" t="s">
        <v>43</v>
      </c>
      <c r="B15" s="7" t="s">
        <v>94</v>
      </c>
      <c r="C15" s="7">
        <v>7</v>
      </c>
      <c r="D15" s="7" t="s">
        <v>108</v>
      </c>
      <c r="E15" s="7"/>
      <c r="F15" s="7"/>
      <c r="G15" s="7"/>
      <c r="H15" s="7"/>
      <c r="I15" s="7"/>
    </row>
    <row r="16" spans="1:9">
      <c r="A16" s="7" t="s">
        <v>43</v>
      </c>
      <c r="B16" s="7" t="s">
        <v>94</v>
      </c>
      <c r="C16" s="7">
        <v>1</v>
      </c>
      <c r="D16" s="7" t="s">
        <v>109</v>
      </c>
      <c r="E16" s="7"/>
      <c r="F16" s="7"/>
      <c r="G16" s="7"/>
      <c r="H16" s="7"/>
      <c r="I16" s="7"/>
    </row>
    <row r="17" spans="1:9">
      <c r="A17" s="7" t="s">
        <v>43</v>
      </c>
      <c r="B17" s="7" t="s">
        <v>94</v>
      </c>
      <c r="C17" s="7">
        <v>2</v>
      </c>
      <c r="D17" s="7" t="s">
        <v>110</v>
      </c>
      <c r="E17" s="7"/>
      <c r="F17" s="7"/>
      <c r="G17" s="7"/>
      <c r="H17" s="7"/>
      <c r="I17" s="7"/>
    </row>
    <row r="18" spans="1:9">
      <c r="A18" s="7" t="s">
        <v>43</v>
      </c>
      <c r="B18" s="7" t="s">
        <v>94</v>
      </c>
      <c r="C18" s="7">
        <v>3</v>
      </c>
      <c r="D18" s="7" t="s">
        <v>111</v>
      </c>
      <c r="E18" s="7"/>
      <c r="F18" s="7"/>
      <c r="G18" s="7"/>
      <c r="H18" s="7"/>
      <c r="I18" s="7"/>
    </row>
    <row r="19" spans="1:9">
      <c r="A19" s="7" t="s">
        <v>43</v>
      </c>
      <c r="B19" s="7" t="s">
        <v>94</v>
      </c>
      <c r="C19" s="7">
        <v>4</v>
      </c>
      <c r="D19" s="7" t="s">
        <v>112</v>
      </c>
      <c r="E19" s="7"/>
      <c r="F19" s="7"/>
      <c r="G19" s="7"/>
      <c r="H19" s="7"/>
      <c r="I19" s="7"/>
    </row>
    <row r="20" spans="1:9">
      <c r="A20" s="7" t="s">
        <v>43</v>
      </c>
      <c r="B20" s="7" t="s">
        <v>94</v>
      </c>
      <c r="C20" s="7">
        <v>1</v>
      </c>
      <c r="D20" s="7" t="s">
        <v>113</v>
      </c>
      <c r="E20" s="7"/>
      <c r="F20" s="7"/>
      <c r="G20" s="7"/>
      <c r="H20" s="7"/>
      <c r="I20" s="7"/>
    </row>
    <row r="21" spans="1:9">
      <c r="A21" s="7" t="s">
        <v>43</v>
      </c>
      <c r="B21" s="7" t="s">
        <v>94</v>
      </c>
      <c r="C21" s="7">
        <v>2</v>
      </c>
      <c r="D21" s="7" t="s">
        <v>114</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115</v>
      </c>
      <c r="B1" s="4"/>
      <c r="C1" s="4"/>
      <c r="D1" s="4"/>
    </row>
    <row r="2" spans="1:4">
      <c r="A2" s="8" t="s">
        <v>116</v>
      </c>
      <c r="B2" s="8" t="s">
        <v>117</v>
      </c>
      <c r="C2" s="8" t="s">
        <v>118</v>
      </c>
      <c r="D2" s="8" t="s">
        <v>119</v>
      </c>
    </row>
    <row r="3" spans="1:4">
      <c r="A3" s="7">
        <v>1</v>
      </c>
      <c r="B3" s="7" t="s">
        <v>120</v>
      </c>
      <c r="C3" s="7" t="s">
        <v>121</v>
      </c>
      <c r="D3" s="7" t="s">
        <v>122</v>
      </c>
    </row>
    <row r="4" spans="1:4">
      <c r="A4" s="7">
        <v>2</v>
      </c>
      <c r="B4" s="7" t="s">
        <v>123</v>
      </c>
      <c r="C4" s="7" t="s">
        <v>124</v>
      </c>
      <c r="D4" s="7" t="s">
        <v>125</v>
      </c>
    </row>
    <row r="5" spans="1:4">
      <c r="A5" s="7">
        <v>3</v>
      </c>
      <c r="B5" s="7" t="s">
        <v>126</v>
      </c>
      <c r="C5" s="7" t="s">
        <v>127</v>
      </c>
      <c r="D5" s="7" t="s">
        <v>128</v>
      </c>
    </row>
    <row r="6" spans="1:4">
      <c r="A6" s="7">
        <v>4</v>
      </c>
      <c r="B6" s="7" t="s">
        <v>129</v>
      </c>
      <c r="C6" s="7" t="s">
        <v>130</v>
      </c>
      <c r="D6" s="7" t="s">
        <v>131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132</v>
      </c>
      <c r="B1" s="4"/>
      <c r="C1" s="4"/>
      <c r="D1" s="4"/>
      <c r="E1" s="4"/>
      <c r="F1" s="4"/>
      <c r="G1" s="4"/>
    </row>
    <row r="2" spans="1:7">
      <c r="A2" s="8" t="s">
        <v>133</v>
      </c>
      <c r="B2" s="8" t="s">
        <v>134</v>
      </c>
      <c r="C2" s="8" t="s">
        <v>135</v>
      </c>
      <c r="D2" s="8" t="s">
        <v>136</v>
      </c>
      <c r="E2" s="8" t="s">
        <v>137</v>
      </c>
      <c r="F2" s="8" t="s">
        <v>138</v>
      </c>
      <c r="G2" s="8" t="s">
        <v>139</v>
      </c>
    </row>
    <row r="3" spans="1:7">
      <c r="A3" s="7">
        <v>1</v>
      </c>
      <c r="B3" s="7" t="s">
        <v>140</v>
      </c>
      <c r="C3" s="7">
        <v>35</v>
      </c>
      <c r="D3" s="7" t="s">
        <v>141</v>
      </c>
      <c r="E3" s="7" t="s">
        <v>142</v>
      </c>
      <c r="F3" s="7" t="s">
        <v>143</v>
      </c>
      <c r="G3" s="7" t="s">
        <v>144</v>
      </c>
    </row>
    <row r="4" spans="1:7">
      <c r="A4" s="7"/>
      <c r="B4" s="7" t="s">
        <v>145</v>
      </c>
      <c r="C4" s="7"/>
      <c r="D4" s="7" t="s">
        <v>146</v>
      </c>
      <c r="E4" s="7"/>
      <c r="F4" s="7"/>
      <c r="G4" s="7"/>
    </row>
    <row r="5" spans="1:7">
      <c r="A5" s="7">
        <v>2</v>
      </c>
      <c r="B5" s="7" t="s">
        <v>147</v>
      </c>
      <c r="C5" s="7">
        <v>35</v>
      </c>
      <c r="D5" s="7" t="s">
        <v>148</v>
      </c>
      <c r="E5" s="7" t="s">
        <v>149</v>
      </c>
      <c r="F5" s="7" t="s">
        <v>150</v>
      </c>
      <c r="G5" s="7" t="s">
        <v>151</v>
      </c>
    </row>
    <row r="6" spans="1:7">
      <c r="A6" s="7"/>
      <c r="B6" s="7" t="s">
        <v>145</v>
      </c>
      <c r="C6" s="7"/>
      <c r="D6" s="7" t="s">
        <v>152</v>
      </c>
      <c r="E6" s="7"/>
      <c r="F6" s="7"/>
      <c r="G6" s="7"/>
    </row>
    <row r="7" spans="1:7">
      <c r="A7" s="7">
        <v>3</v>
      </c>
      <c r="B7" s="7" t="s">
        <v>153</v>
      </c>
      <c r="C7" s="7">
        <v>35</v>
      </c>
      <c r="D7" s="7" t="s">
        <v>154</v>
      </c>
      <c r="E7" s="7" t="s">
        <v>155</v>
      </c>
      <c r="F7" s="7" t="s">
        <v>156</v>
      </c>
      <c r="G7" s="7" t="s">
        <v>157</v>
      </c>
    </row>
    <row r="8" spans="1:7">
      <c r="A8" s="7"/>
      <c r="B8" s="7" t="s">
        <v>145</v>
      </c>
      <c r="C8" s="7"/>
      <c r="D8" s="7" t="s">
        <v>158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159</v>
      </c>
      <c r="B1" s="4"/>
      <c r="C1" s="4"/>
      <c r="D1" s="4"/>
      <c r="E1" s="4"/>
    </row>
    <row r="2" spans="1:5">
      <c r="A2" s="1" t="s">
        <v>160</v>
      </c>
      <c r="B2" s="1" t="s">
        <v>161</v>
      </c>
      <c r="C2" s="1"/>
      <c r="D2" s="1"/>
      <c r="E2" s="1"/>
    </row>
    <row r="3" spans="1:5">
      <c r="A3" s="10" t="s">
        <v>162</v>
      </c>
      <c r="B3" s="7" t="s">
        <v>163</v>
      </c>
      <c r="C3" s="5"/>
      <c r="D3" s="5"/>
      <c r="E3" s="5"/>
    </row>
    <row r="4" spans="1:5">
      <c r="A4" s="10" t="s">
        <v>164</v>
      </c>
      <c r="B4" s="7" t="s">
        <v>165</v>
      </c>
      <c r="C4" s="5"/>
      <c r="D4" s="5"/>
      <c r="E4" s="5"/>
    </row>
    <row r="5" spans="1:5">
      <c r="A5" s="10" t="s">
        <v>166</v>
      </c>
      <c r="B5" s="7" t="s">
        <v>167</v>
      </c>
      <c r="C5" s="5"/>
      <c r="D5" s="5"/>
      <c r="E5" s="5"/>
    </row>
    <row r="6" spans="1:5">
      <c r="A6" s="10" t="s">
        <v>168</v>
      </c>
      <c r="B6" s="7" t="s">
        <v>169</v>
      </c>
      <c r="C6" s="5"/>
      <c r="D6" s="5"/>
      <c r="E6" s="5"/>
    </row>
    <row r="7" spans="1:5">
      <c r="A7" s="10" t="s">
        <v>170</v>
      </c>
      <c r="B7" s="7" t="s">
        <v>171</v>
      </c>
      <c r="C7" s="5"/>
      <c r="D7" s="5"/>
      <c r="E7" s="5"/>
    </row>
    <row r="8" spans="1:5">
      <c r="A8" s="11" t="s">
        <v>88</v>
      </c>
      <c r="B8" s="11" t="s">
        <v>172</v>
      </c>
      <c r="C8" s="11" t="s">
        <v>173</v>
      </c>
      <c r="D8" s="11" t="s">
        <v>174</v>
      </c>
      <c r="E8" s="11" t="s">
        <v>175</v>
      </c>
    </row>
    <row r="9" spans="1:5">
      <c r="A9" s="7">
        <v>1</v>
      </c>
      <c r="B9" s="7" t="s">
        <v>176</v>
      </c>
      <c r="C9" s="7" t="s">
        <v>177</v>
      </c>
      <c r="D9" s="7" t="s">
        <v>178</v>
      </c>
      <c r="E9" s="7" t="s">
        <v>179</v>
      </c>
    </row>
    <row r="10" spans="1:5">
      <c r="A10" s="7">
        <v>2</v>
      </c>
      <c r="B10" s="7" t="s">
        <v>180</v>
      </c>
      <c r="C10" s="7" t="s">
        <v>181</v>
      </c>
      <c r="D10" s="7" t="s">
        <v>182</v>
      </c>
      <c r="E10" s="7" t="s">
        <v>183</v>
      </c>
    </row>
    <row r="11" spans="1:5">
      <c r="A11" s="7">
        <v>3</v>
      </c>
      <c r="B11" s="7" t="s">
        <v>184</v>
      </c>
      <c r="C11" s="7" t="s">
        <v>181</v>
      </c>
      <c r="D11" s="7" t="s">
        <v>185</v>
      </c>
      <c r="E11" s="7" t="s">
        <v>186</v>
      </c>
    </row>
    <row r="12" spans="1:5">
      <c r="A12" s="7">
        <v>4</v>
      </c>
      <c r="B12" s="7" t="s">
        <v>187</v>
      </c>
      <c r="C12" s="7" t="s">
        <v>181</v>
      </c>
      <c r="D12" s="7" t="s">
        <v>188</v>
      </c>
      <c r="E12" s="7" t="s">
        <v>189</v>
      </c>
    </row>
    <row r="13" spans="1:5">
      <c r="A13" s="7">
        <v>5</v>
      </c>
      <c r="B13" s="7" t="s">
        <v>190</v>
      </c>
      <c r="C13" s="7" t="s">
        <v>177</v>
      </c>
      <c r="D13" s="7" t="s">
        <v>191</v>
      </c>
      <c r="E13" s="7" t="s">
        <v>192</v>
      </c>
    </row>
    <row r="15" spans="1:5">
      <c r="A15" s="1" t="s">
        <v>193</v>
      </c>
      <c r="B15" s="1" t="s">
        <v>194</v>
      </c>
      <c r="C15" s="1"/>
      <c r="D15" s="1"/>
      <c r="E15" s="1"/>
    </row>
    <row r="16" spans="1:5">
      <c r="A16" s="10" t="s">
        <v>162</v>
      </c>
      <c r="B16" s="7" t="s">
        <v>195</v>
      </c>
      <c r="C16" s="5"/>
      <c r="D16" s="5"/>
      <c r="E16" s="5"/>
    </row>
    <row r="17" spans="1:5">
      <c r="A17" s="10" t="s">
        <v>164</v>
      </c>
      <c r="B17" s="7" t="s">
        <v>196</v>
      </c>
      <c r="C17" s="5"/>
      <c r="D17" s="5"/>
      <c r="E17" s="5"/>
    </row>
    <row r="18" spans="1:5">
      <c r="A18" s="10" t="s">
        <v>166</v>
      </c>
      <c r="B18" s="7" t="s">
        <v>197</v>
      </c>
      <c r="C18" s="5"/>
      <c r="D18" s="5"/>
      <c r="E18" s="5"/>
    </row>
    <row r="19" spans="1:5">
      <c r="A19" s="10" t="s">
        <v>168</v>
      </c>
      <c r="B19" s="7" t="s">
        <v>198</v>
      </c>
      <c r="C19" s="5"/>
      <c r="D19" s="5"/>
      <c r="E19" s="5"/>
    </row>
    <row r="20" spans="1:5">
      <c r="A20" s="10" t="s">
        <v>170</v>
      </c>
      <c r="B20" s="7" t="s">
        <v>199</v>
      </c>
      <c r="C20" s="5"/>
      <c r="D20" s="5"/>
      <c r="E20" s="5"/>
    </row>
    <row r="21" spans="1:5">
      <c r="A21" s="11" t="s">
        <v>88</v>
      </c>
      <c r="B21" s="11" t="s">
        <v>172</v>
      </c>
      <c r="C21" s="11" t="s">
        <v>173</v>
      </c>
      <c r="D21" s="11" t="s">
        <v>174</v>
      </c>
      <c r="E21" s="11" t="s">
        <v>175</v>
      </c>
    </row>
    <row r="22" spans="1:5">
      <c r="A22" s="7">
        <v>1</v>
      </c>
      <c r="B22" s="7" t="s">
        <v>176</v>
      </c>
      <c r="C22" s="7" t="s">
        <v>177</v>
      </c>
      <c r="D22" s="7" t="s">
        <v>200</v>
      </c>
      <c r="E22" s="7" t="s">
        <v>201</v>
      </c>
    </row>
    <row r="23" spans="1:5">
      <c r="A23" s="7">
        <v>2</v>
      </c>
      <c r="B23" s="7" t="s">
        <v>180</v>
      </c>
      <c r="C23" s="7" t="s">
        <v>181</v>
      </c>
      <c r="D23" s="7" t="s">
        <v>202</v>
      </c>
      <c r="E23" s="7" t="s">
        <v>203</v>
      </c>
    </row>
    <row r="24" spans="1:5">
      <c r="A24" s="7">
        <v>3</v>
      </c>
      <c r="B24" s="7" t="s">
        <v>184</v>
      </c>
      <c r="C24" s="7" t="s">
        <v>181</v>
      </c>
      <c r="D24" s="7" t="s">
        <v>204</v>
      </c>
      <c r="E24" s="7" t="s">
        <v>205</v>
      </c>
    </row>
    <row r="25" spans="1:5">
      <c r="A25" s="7">
        <v>4</v>
      </c>
      <c r="B25" s="7" t="s">
        <v>187</v>
      </c>
      <c r="C25" s="7" t="s">
        <v>181</v>
      </c>
      <c r="D25" s="7" t="s">
        <v>206</v>
      </c>
      <c r="E25" s="7" t="s">
        <v>207</v>
      </c>
    </row>
    <row r="26" spans="1:5">
      <c r="A26" s="7">
        <v>5</v>
      </c>
      <c r="B26" s="7" t="s">
        <v>190</v>
      </c>
      <c r="C26" s="7" t="s">
        <v>177</v>
      </c>
      <c r="D26" s="7" t="s">
        <v>208</v>
      </c>
      <c r="E26" s="7" t="s">
        <v>209</v>
      </c>
    </row>
    <row r="28" spans="1:5">
      <c r="A28" s="1" t="s">
        <v>210</v>
      </c>
      <c r="B28" s="1" t="s">
        <v>211</v>
      </c>
      <c r="C28" s="1"/>
      <c r="D28" s="1"/>
      <c r="E28" s="1"/>
    </row>
    <row r="29" spans="1:5">
      <c r="A29" s="10" t="s">
        <v>162</v>
      </c>
      <c r="B29" s="7" t="s">
        <v>212</v>
      </c>
      <c r="C29" s="5"/>
      <c r="D29" s="5"/>
      <c r="E29" s="5"/>
    </row>
    <row r="30" spans="1:5">
      <c r="A30" s="10" t="s">
        <v>164</v>
      </c>
      <c r="B30" s="7" t="s">
        <v>213</v>
      </c>
      <c r="C30" s="5"/>
      <c r="D30" s="5"/>
      <c r="E30" s="5"/>
    </row>
    <row r="31" spans="1:5">
      <c r="A31" s="10" t="s">
        <v>166</v>
      </c>
      <c r="B31" s="7" t="s">
        <v>214</v>
      </c>
      <c r="C31" s="5"/>
      <c r="D31" s="5"/>
      <c r="E31" s="5"/>
    </row>
    <row r="32" spans="1:5">
      <c r="A32" s="10" t="s">
        <v>168</v>
      </c>
      <c r="B32" s="7" t="s">
        <v>215</v>
      </c>
      <c r="C32" s="5"/>
      <c r="D32" s="5"/>
      <c r="E32" s="5"/>
    </row>
    <row r="33" spans="1:5">
      <c r="A33" s="10" t="s">
        <v>170</v>
      </c>
      <c r="B33" s="7" t="s">
        <v>216</v>
      </c>
      <c r="C33" s="5"/>
      <c r="D33" s="5"/>
      <c r="E33" s="5"/>
    </row>
    <row r="34" spans="1:5">
      <c r="A34" s="11" t="s">
        <v>88</v>
      </c>
      <c r="B34" s="11" t="s">
        <v>172</v>
      </c>
      <c r="C34" s="11" t="s">
        <v>173</v>
      </c>
      <c r="D34" s="11" t="s">
        <v>174</v>
      </c>
      <c r="E34" s="11" t="s">
        <v>175</v>
      </c>
    </row>
    <row r="35" spans="1:5">
      <c r="A35" s="7">
        <v>1</v>
      </c>
      <c r="B35" s="7" t="s">
        <v>176</v>
      </c>
      <c r="C35" s="7" t="s">
        <v>177</v>
      </c>
      <c r="D35" s="7" t="s">
        <v>217</v>
      </c>
      <c r="E35" s="7" t="s">
        <v>218</v>
      </c>
    </row>
    <row r="36" spans="1:5">
      <c r="A36" s="7">
        <v>2</v>
      </c>
      <c r="B36" s="7" t="s">
        <v>180</v>
      </c>
      <c r="C36" s="7" t="s">
        <v>181</v>
      </c>
      <c r="D36" s="7" t="s">
        <v>219</v>
      </c>
      <c r="E36" s="7" t="s">
        <v>220</v>
      </c>
    </row>
    <row r="37" spans="1:5">
      <c r="A37" s="7">
        <v>3</v>
      </c>
      <c r="B37" s="7" t="s">
        <v>184</v>
      </c>
      <c r="C37" s="7" t="s">
        <v>181</v>
      </c>
      <c r="D37" s="7" t="s">
        <v>221</v>
      </c>
      <c r="E37" s="7" t="s">
        <v>222</v>
      </c>
    </row>
    <row r="38" spans="1:5">
      <c r="A38" s="7">
        <v>4</v>
      </c>
      <c r="B38" s="7" t="s">
        <v>187</v>
      </c>
      <c r="C38" s="7" t="s">
        <v>181</v>
      </c>
      <c r="D38" s="7" t="s">
        <v>223</v>
      </c>
      <c r="E38" s="7" t="s">
        <v>224</v>
      </c>
    </row>
    <row r="39" spans="1:5">
      <c r="A39" s="7">
        <v>5</v>
      </c>
      <c r="B39" s="7" t="s">
        <v>190</v>
      </c>
      <c r="C39" s="7" t="s">
        <v>177</v>
      </c>
      <c r="D39" s="7" t="s">
        <v>225</v>
      </c>
      <c r="E39" s="7" t="s">
        <v>226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2026-07-10T20:20:41+02:00</dcterms:created>
  <dcterms:modified xsi:type="dcterms:W3CDTF">2026-07-10T20:20:41+02:00</dcterms:modified>
  <dc:title>Currículo LOMLOE Cultura cientifica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