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<sst xmlns="http://schemas.openxmlformats.org/spreadsheetml/2006/main" uniqueCount="358">
  <si>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</si>
  <si>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</si>
  <si>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Cultura clasica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</si>
  <si>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</si>
  <si>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</si>
  <si>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</si>
  <si>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</si>
  <si>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</si>
  <si>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</si>
  <si>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</si>
  <si>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</si>
  <si>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</si>
  <si>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</si>
  <si>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</si>
  <si>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</si>
  <si>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</si>
  <si>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</si>
  <si>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</si>
  <si>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</si>
  <si>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</si>
  <si>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</si>
  <si>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</si>
  <si>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</si>
  <si>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</si>
  <si>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</si>
  <si>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</si>
  <si>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</si>
  <si>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</si>
  <si>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</si>
  <si>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</si>
  <si>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</si>
  <si>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</si>
  <si>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</si>
  <si>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</si>
  <si>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</si>
  <si>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</si>
  <si>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</si>
  <si>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(c1) La pervivencia del mundo antiguo, especialmente de Grecia y Roma, prevalece hoy en día en muchos aspectos de la sociedad: manifestaciones artísticas, literarias, arquitectónicas, culturales… El alumnado, con el desarrollo de esta competencia específica, deberá apreciarlos y usarlos como base para compararlos con la actualidad, en la que existe un ingente legado, partiendo para ello de su entorno más cercano, de manera que puede explicar la influencia que el mundo clásico ha tenido en la historia y las tradiciones de nuestro país, en general, y de Canarias, en particular.</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</si>
  <si>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</si>
  <si>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</si>
  <si>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</si>
  <si>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</si>
  <si>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</si>
  <si>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</si>
  <si>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(c2) La procedencia de nuestro sistema de escritura, así como de muchos otros, tiene su origen en las antiguas civilizaciones, que vieron la necesidad de expresar por escrito aquellas ideas que, hasta el momento, se habían transmitido solamente de forma oral. Con esta competencia específica, se persigue que el alumnado sea capaz de distinguir y reconocer estos sistemas, clasificándolos conforme a su naturaleza en escritura pictográfica, ideográfica, silábica y alfabética, y detallando aspectos que distinguen a unos de otros. Asimismo, será importante la descripción de los rasgos principales de los alfabetos más utilizados en el mundo occidental (alfabetos fenicio, griego, latino…), diferenciándolos de otros tipos de escrituras y códigos actuales, para valorar la importancia de la comunicación escrita en la evolución y desarrollo de las personas y de los pueblos desde la historia de los tiempos. A esto se le añade enumerar y localizar en fuentes cartográficas las principales ramas de la familia de las lenguas indoeuropeas, así como las lenguas que se hablan en España, diferenciando, por su origen, entre lenguas romances y no romances.</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</si>
  <si>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</si>
  <si>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</si>
  <si>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</si>
  <si>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</si>
  <si>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</si>
  <si>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</si>
  <si>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(c3) Los marcos geográfico e histórico de los pueblos se han visto entrelazados desde los comienzos de la humanidad. La propia geografía de los territorios ha influido en la manera en que la historia y las sociedades se han sucedido y evolucionado una detrás de otra. La historia, a su vez, ha delimitado la geografía política de las civilizaciones que, más temprano o más tarde, han gobernado sobre algún territorio, ampliando o acortando sus fronteras. Por esto, con esta competencia específica, es importante situar las civilizaciones griega y romana, delimitando el ámbito de influencia de cada una de ellas y ubicando los puntos geográficos, y los restos y yacimientos arqueológicos más conocidos por su relevancia histórica. Igualmente, se comprobará si el alumnado es capaz de enumerar aspectos del marco geográfico que pueden ser considerados determinantes para comprender las circunstancias que dan lugar al apogeo de estas civilizaciones, y a su expansión por el Mare Nostrum.</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</si>
  <si>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</si>
  <si>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</si>
  <si>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</si>
  <si>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</si>
  <si>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</si>
  <si>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</si>
  <si>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(c4) Los sistemas políticos que rigen el mundo actual tienen su base, la gran mayoría, en el modo que tenían los pueblos griegos y romanos de hacer política y estructurar este entramado de cargos, leyes y personas responsables. Por esta razón, con esta competencia específica, será crucial que el alumnado conozca la forma de distribución y el ejercicio de poder, las instituciones existentes, el papel que estas desempeñan y los mecanismos de participación política, para constatar cuántas de ellas perviven o se han transformado en las instituciones políticas actuales tanto de España como del mundo occidental. Además, deberá detallar la organización de la sociedad griega y romana, y explicar las características de las distintas clases sociales y los papeles asignados a cada una de ellas, relacionando estos aspectos con los valores cívicos existentes en la época y comparándolos con los del momento presente.</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</si>
  <si>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</si>
  <si>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</si>
  <si>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</si>
  <si>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</si>
  <si>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</si>
  <si>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(c5) Con esta competencia específica se busca que el alumnado sea capaz de definir los conceptos de mito y leyenda, y contrastarlos. A partir de aquí, el conocimiento de los dioses y las diosas, así como de los héroes y las heroínas más relevantes de la mitología grecolatina, reconociéndolos tanto con su denominación griega como latina, resulta de vital importancia. Esto con el objetivo de entender las referencias clásicas mitológicas en las distintas producciones artísticas, tanto en el cine, como en la música, la pintura, la escultura…, mediante los atributos de cada cual y sus rasgos más relevantes. Para ello, elabora, de manera individual, grupal o colaborativa, producciones orales (exposiciones, diálogos, debates, coloquios, mesas redondas…) o escritas (esquemas o mapas conceptuales, fichas, trabajos de investigación…) o multimodales, consultando fuentes biográficas y digitales, y haciendo uso de las tecnologías digitales. Asimismo, se comprobará que señala en estas producciones semejanzas y diferencias entre los mitos de la antigüedad clásica y los pertenecientes a otras culturas (egipcia, celta…), a partir de su tratamiento tanto en las artes plásticas y visuales (pintura, escultura, vídeo, cómic…), como en las obras literarias y musicales (novela, teatro, ópera, danza…), de las diferentes épocas, o en la tradición religiosa. Además, se constatará que compara los personajes de las leyendas y la mitología clásicas con los actuales, indicando las principales semejanzas y diferencias entre unos y otros, y asociándolas a otros rasgos culturales propios de cada época, de manera que comprueba cuánto hay de los mitos de la antigüedad clásica en los mitos nuevos y cómo la mayor parte de estos son una actualización de aquellos, y valora cómo llega la propia sociedad a considerarlos un modelo de comportamiento. Todo ello, con la finalidad de analizar los aspectos básicos que en cada caso se asocian a la tradición grecolatina y de enjuiciar las causas de la consolidación de esos arquetipos en la vida presente, poniendo interés en su cotejo con la mitología canaria.</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</si>
  <si>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</si>
  <si>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</si>
  <si>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</si>
  <si>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</si>
  <si>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CE.6</t>
  </si>
  <si>
    <t>(c6) La competencia específica 6 aborda la resolución de problemas que necesitan de capacitación digital, tanto los generados por el propio uso de los dispositivos como otros de la vida diaria que necesitan de un uso mediado por la tecnología, valorando la necesidad de un aprendizaje permanente para la vida y desarrollando estrategias para identificar necesidades formativas propias. Además, esta competencia implica que el alumnado colabora en prácticas de aprendizaje servicio para solventar necesidades formativas de competencia digital de otras personas en su entorno más inmediato.</t>
  </si>
  <si>
    <t>Competencia</t>
  </si>
  <si>
    <t>Verbo de desempeño</t>
  </si>
  <si>
    <t>Evidencia observable</t>
  </si>
  <si>
    <t>Instrumento sugerido</t>
  </si>
  <si>
    <t>Contexto en el aula</t>
  </si>
  <si>
    <t>Errata típica a evitar</t>
  </si>
  <si>
    <t>Peso sugerido %</t>
  </si>
  <si>
    <t>Apreciar la importancia del mundo grecorromano, a través de la investigación guiada de manifestaciones culturales y artísticas que hayan perdurado hasta la actualidad, con el objetivo de valorar la huella de estas civilizaciones en el entorno más cercano del alumnado, desarrollar la creatividad y construir su identidad cultural y artística.</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</si>
  <si>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</si>
  <si>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</si>
  <si>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</si>
  <si>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</si>
  <si>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</si>
  <si>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</si>
  <si>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Elaborar producciones orales, escritas o multimodales, individuales o colectivas, partiendo de los conocimientos previos y de la búsqueda de información acerca de las huellas culturales grecolatinas en el mundo, para comparar el pasado clásico con el presente, fomentar el respeto por el patrimonio cultural y artístico, y mejorar la comunicación lingüística.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</si>
  <si>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</si>
  <si>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</si>
  <si>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</si>
  <si>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</si>
  <si>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</si>
  <si>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Distinguir los alfabetos griego y latino, conociendo sus orígenes, su evolución y su uso en las lenguas actuales, así como percibir la procedencia de estas en las lenguas clásicas, de manera que puede compararlas desde un punto de vista crítico basado en el respeto.</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</si>
  <si>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</si>
  <si>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</si>
  <si>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</si>
  <si>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</si>
  <si>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Identificar los étimos griegos y los diferentes formantes latinos en las lenguas de uso del alumnado, preferentemente el español, y, en especial, en la terminología científica y técnica, reconociéndolos en los textos y deduciendo su significado, además de aplicar estrategias y habilidades y reflexionar sobre este proceso de identificación lingüística, con la finalidad de discernir el origen clásico de las lenguas romances y la influencia de aquellas en las lenguas modernas europeas y de ampliar su caudal léxico.</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</si>
  <si>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</si>
  <si>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</si>
  <si>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</si>
  <si>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</si>
  <si>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</si>
  <si>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</si>
  <si>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Conocer los principales enclaves de la geografía griega y romana así como sus fronteras a lo largo del tiempo, identificándolos en fuentes cartográficas y relacionándolos con sus diferentes épocas históricas y políticas, con el propósito de adquirir una visión general de las civilizaciones griega y romana y valorar su impacto a lo largo de la historia de Europa.</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</si>
  <si>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</si>
  <si>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</si>
  <si>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</si>
  <si>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</si>
  <si>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</si>
  <si>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Explicar las etapas, los hitos y los personajes históricos y sociales de mayor relevancia de Grecia y Roma, a través de la indagación y búsqueda de información y elaboración de productos escolares para comprender sus repercusiones en el futuro de la civilización occidental, atendiendo especialmente a la romanización de Hispania.</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</si>
  <si>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</si>
  <si>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</si>
  <si>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</si>
  <si>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</si>
  <si>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</si>
  <si>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Conocer cómo era la organización política, social, laboral y familiar en la Antigüedad clásica distinguiendo las características básicas de cada una de ellas, prestando especial atención al papel de la mujer, y relacionándolas con la actualidad para contrastar el presente con el pasado y desarrollar un espíritu crítico hacia las similitudes y las diferencias de las diferentes culturas.</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</si>
  <si>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</si>
  <si>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</si>
  <si>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</si>
  <si>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</si>
  <si>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Explicar la importancia de las celebraciones festivas, observando su relación con los cultos religiosos griegos y romanos y comparándolos con las celebraciones actuales, para comprender su influencia en valorar el desarrollo y la identidad colectivos de los pueblos.</t>
  </si>
  <si>
    <t>Traducir textos latinos breves al castellano con corrección, justificando las decisiones tomadas y asegurando la coherencia entre el análisis gramatical y la versión final.</t>
  </si>
  <si>
    <t>Interpretar</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</si>
  <si>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</si>
  <si>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</si>
  <si>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</si>
  <si>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Describir las formas de ocio en Grecia y Roma y comprender la función que desempeñaban en la vida diaria de los griegos y romanos, estableciendo los puntos en común de los espectáculos y otras formas de entretenimiento con los del mundo actual, con el objetivo de observar y reconocer la base de la sociedad moderna y actual desde un punto de vista crítico.</t>
  </si>
  <si>
    <t>Traducir oraciones sencillas de la lengua de enseñanza al latín aplicando correctamente las nociones básicas de morfología y sintaxis estudiadas.</t>
  </si>
  <si>
    <t>Producir</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</si>
  <si>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</si>
  <si>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</si>
  <si>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</si>
  <si>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Identificar y reconocer los principales seres mitológicos del mundo grecorromano, tanto dioses y diosas como héroes y heroínas y otras entidades menores, comprendiendo sus mitos y leyendas como el modo de expresión de las civilizaciones antiguas, y valorando su pervivencia en la sociedad actual con el objetivo de fomentar las relaciones culturales de modo empático y equitativo.</t>
  </si>
  <si>
    <t>Identificar y explicar elementos de la mitología y civilización latina presentes en obras literarias y artísticas posteriores, reconociendo su influencia cultural.</t>
  </si>
  <si>
    <t>El alumnado realiza un comentario de obras artísticas o literarias donde identifica personajes mitológicos latinos y explica su simbolismo y pervivencia.</t>
  </si>
  <si>
    <t>Análisis iconográfico de pinturas o esculturas renacentistas y barrocas para localizar y describir los mitos clásicos que las inspiraron.</t>
  </si>
  <si>
    <t>Limitarse a narrar el mito de forma aislada sin establecer el vínculo explícito con su influencia en una obra de arte o literatura posterior.</t>
  </si>
  <si>
    <t>Descubrir las historias míticas más importantes de las civilizaciones griegas y romanas, prestando especial atención a aquellas relacionadas con Canarias, a través de obras literarias, musicales, plásticas y visuales, para apreciar críticamente las expresiones artísticas y fomentar el enriquecimiento inherente a la diversidad cultural y artística.</t>
  </si>
  <si>
    <t>Identificar restos romanos en el entorno cercano y explicar la importancia de su conservación y restauración para proteger el legado histórico de forma sostenible.</t>
  </si>
  <si>
    <t>El alumnado realiza un catálogo digital o ficha técnica sobre un resto arqueológico local, describiendo su estado de conservación y las medidas de protección aplicadas.</t>
  </si>
  <si>
    <t>Investigación guiada sobre el patrimonio romano de la localidad o provincia, analizando noticias sobre excavaciones recientes o visitas a museos arqueológicos.</t>
  </si>
  <si>
    <t>Evaluar únicamente la identificación visual de monumentos omitiendo el análisis de los procesos de intervención arqueológica y el compromiso ciudadano con su mantenimiento.</t>
  </si>
  <si>
    <t>Elaborar proyectos individuales o colectivos sobre la mitología grecorromana, produciendo textos escritos, orales, signados o multimodales de forma guiada y partiendo de la consulta en distintos soportes analógicos y digitales, a fin de que el alumnado desarrolle habilidades y destrezas personales sociales y comunicativas y consolide sus conocimientos sobre la mitología.</t>
  </si>
  <si>
    <t>Investigar el legado romano y comunicar conclusiones de forma oral, escrita o multimodal seleccionando fuentes fiables.</t>
  </si>
  <si>
    <t>comunicar</t>
  </si>
  <si>
    <t>El alumnado entrega una exposición (oral, escrita o multimodal) con conclusiones de su investigación sobre el legado romano y su pervivencia.</t>
  </si>
  <si>
    <t>El alumnado investiga en grupo o individualmente un aspecto del legado romano y presenta sus conclusiones usando soportes digitales o analógicos.</t>
  </si>
  <si>
    <t>Evaluar únicamente la calidad de la exposición sin considerar el proceso de selección y contraste de fuentes.</t>
  </si>
  <si>
    <t>Bloque</t>
  </si>
  <si>
    <t>#</t>
  </si>
  <si>
    <t>Saber oficial</t>
  </si>
  <si>
    <t>Dimensión</t>
  </si>
  <si>
    <t>Saber previo necesario</t>
  </si>
  <si>
    <t>Conexión competencial</t>
  </si>
  <si>
    <t>Ejemplo actividad de aula</t>
  </si>
  <si>
    <t>Saberes básicos del decreto</t>
  </si>
  <si>
    <t>Identificación en mapas del marco geográfico de las civilizaciones griega y romana, ubicando los principales puntos de interés geográfico o arqueológico que resulten determinantes para comprender el desarrollo de Grecia y Roma.</t>
  </si>
  <si>
    <t>Descripción de los principales eventos de la historia grecorromana, así como de sus etapas más representativas, situándolos en ejes cronológicos y valorando sus consecuencias para la posteridad.</t>
  </si>
  <si>
    <t>Reconocimiento de los personajes históricos más relevantes de Grecia y Roma, y valoración del papel que desempeñaron en el proceso histórico de su momento y de la posterior trascendencia histórica que tuvieron.</t>
  </si>
  <si>
    <t>Comparación de las civilizaciones griega y romana con otras anteriores o posteriores, valorando con ejemplos su influencia en la sociedad occidental actual e identificando el papel de las dos civilizaciones como puente entre oriente y occidente, y entre países del norte y del sur.</t>
  </si>
  <si>
    <t>Definición del concepto de mito en la Antigüedad clásica y su importancia social, cultural y religiosa en estas civilizaciones, señalando las semejanzas y diferencias con los mitos de otras culturas, especialmente con la cultura aborigen canaria.</t>
  </si>
  <si>
    <t>Reconocimiento de las principales divinidades del panteón grecorromano, que nuestra tradición cultural ha heredado del mundo clásico, identificando sus características, atributos y ámbitos de influencia.</t>
  </si>
  <si>
    <t>Identificación de los héroes, las heroínas y los seres mitológicos más importantes y representativos de la mitología clásica, así como de sus historias y ciclos míticos, comparándolos con los actuales y reconociendo su importancia en la cultura.</t>
  </si>
  <si>
    <t>Descripción y análisis de elementos mitológicos básicos a través de ejemplos de las artes plásticas, visuales y musicales.</t>
  </si>
  <si>
    <t>Reconocimiento de los mitos y las leyendas del mundo antiguo clásico relacionados con Canarias.</t>
  </si>
  <si>
    <t>Conocimiento de las principales constelaciones relacionadas con la mitología clásica con el objetivo de apreciar las características únicas del cielo de Canarias para la observación del cosmos.</t>
  </si>
  <si>
    <t>Utilización de herramientas analógicas o digitales para la elaboración de productos sobre el mundo mítico grecolatino, y sobre los personajes y la historia de Grecia y Roma.</t>
  </si>
  <si>
    <t>Identificación de los distintos tipos de escritura destacando los alfabetos y algunas de sus características más relevantes, para valorar la importancia de la comunicación escrita en la evolución y desarrollo de las personas y los pueblos.</t>
  </si>
  <si>
    <t>Enumeración y localización en fuentes cartográficas de las principales ramas de la familia de las lenguas indoeuropeas (lenguas romances procedentes del latín, lenguas germánicas, lenguas célticas, lenguas baltoeslavas y lengua griega), de modo que diferencia y acepta la diversidad desde el respeto.</t>
  </si>
  <si>
    <t>Aproximación elemental a la evolución de las lenguas romances como un proceso de transformación natural e intrínseco del ser humano en las sociedades a partir de un punto común.</t>
  </si>
  <si>
    <t>Distinción de las diferentes lenguas habladas dentro del territorio español, tanto de origen romance como no romance, ubicando en fuentes cartográficas las zonas en las que se utilizan, siendo consciente de la importancia de cada una de ellas como riqueza cultural de España y poniendo en valor el habla canaria.</t>
  </si>
  <si>
    <t>Reconocimiento de los helenismos y latinismos más frecuentes en el léxico de las diferentes lenguas de España para su incorporación en el vocabulario del alumnado.</t>
  </si>
  <si>
    <t>Identificación de los vocablos científico-técnicos que proceden de las raíces griegas o latinas más importantes, con el objetivo de analizar su origen, inferir su significado y adquirir la terminología necesaria para comprender textos especializados.</t>
  </si>
  <si>
    <t>Uso de los principales étimos grecolatinos como base de la composición y derivación del vocabulario usado en español u otras lenguas propias del alumnado, y en algunos canarismos.</t>
  </si>
  <si>
    <t>Utilización de herramientas analógicas o digitales para la elaboración de productos sobre el significado de las palabras de origen griego y latino.</t>
  </si>
  <si>
    <t>Descripción de la organización de la sociedad grecolatina distinguiendo las características de las clases sociales y los roles de cada una, de manera que relaciona los valores, los derechos y las libertades de esa época con la actual desde un punto de vista crítico y empático.</t>
  </si>
  <si>
    <t>Identificación de los papeles que desempeñaban los diferentes componentes de la familia, parangonándolos con los actuales y destacando, sobre todo, a la mujer como persona semejante en derechos y deberes al hombre.</t>
  </si>
  <si>
    <t>Reconocimiento de los principales sistemas políticos de la Antigüedad clásica y de la importancia de estos dentro de las sociedades griega y romana como origen y base del espíritu democrático de la sociedad actual.</t>
  </si>
  <si>
    <t>Descripción de las diversas formas de trabajo y de ocio dentro del mundo grecorromano, analizando la finalidad y las personas destinatarias, y valorándolas como parte de la identidad cívica global y, en concreto, europea.</t>
  </si>
  <si>
    <t>Aproximación a las fiestas religiosas, juegos deportivos y espectáculos de Grecia y Roma para su valoración como herencia inmaterial de la cultura grecolatina a la sociedad occidental.</t>
  </si>
  <si>
    <t>Utilización de herramientas analógicas o digitales para la elaboración de productos en los que se establezcan paralelismos entre las principales instituciones políticas, sociales y culturales europeas del mundo grecolatino, y las de las sociedades actuales.</t>
  </si>
  <si>
    <t>Descripción de productos culturales de la civilización grecolatina que han pervivido hasta la actualidad, encuadrándolos en el período histórico correspondiente y señalando ejemplos que demuestran su vigencia.</t>
  </si>
  <si>
    <t>Identificación de la pervivencia de la mitología clásica mediante el análisis y la descripción de manifestaciones artísticas en las que están presentes.</t>
  </si>
  <si>
    <t>Apreciación de obras artísticas griegas y romanas a través del estudio de ejemplos significativos, haciendo referencia a su contexto histórico o cultural.</t>
  </si>
  <si>
    <t>Identificación y valoración del patrimonio cultural clásico en el arte, la arquitectura y el urbanismo de Canarias.</t>
  </si>
  <si>
    <t>Localización en fuentes cartográficas analógicas o digitales y descripción de monumentos clásicos de la Península Ibérica, fomentando una actitud de respeto hacia su conservación y preservación del patrimonio.</t>
  </si>
  <si>
    <t>Valoración de la presencia del archipiélago canario en el imaginario clásico a través de la lectura de fragmentos de textos literarios grecolatinos.</t>
  </si>
  <si>
    <t>Utilización de herramientas analógicas o digitales para la búsqueda y el tratamiento de la información, con el fin de elaborar productos sobre la pervivencia de lo clásico en la actualidad.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</si>
  <si>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</si>
  <si>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</si>
  <si>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</si>
  <si>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</si>
  <si>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</si>
  <si>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</si>
  <si>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</si>
  <si>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</si>
  <si>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</si>
  <si>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</si>
  <si>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</si>
  <si>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</si>
  <si>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</si>
  <si>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</si>
  <si>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</si>
  <si>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</si>
  <si>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</si>
  <si>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</si>
  <si>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</si>
  <si>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</si>
  <si>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</si>
  <si>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</si>
  <si>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</si>
  <si>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</si>
  <si>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</si>
  <si>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</si>
  <si>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</si>
  <si>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</si>
  <si>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</si>
  <si>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</si>
  <si>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</si>
  <si>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</si>
  <si>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</si>
  <si>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</si>
  <si>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</si>
  <si>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</si>
  <si>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</si>
  <si>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</si>
  <si>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</si>
  <si>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</si>
  <si>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</si>
  <si>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</si>
  <si>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</si>
  <si>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</si>
  <si>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</si>
  <si>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</si>
  <si>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</si>
  <si>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</si>
  <si>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</si>
  <si>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</si>
  <si>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</si>
  <si>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</si>
  <si>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</si>
  <si>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</si>
  <si>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</si>
  <si>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</si>
  <si>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</si>
  <si>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</si>
  <si>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</si>
  <si>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</si>
  <si>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</si>
  <si>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</si>
  <si>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</si>
  <si>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</si>
  <si>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</si>
  <si>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</si>
  <si>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</si>
  <si>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</si>
  <si>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</si>
  <si>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</si>
  <si>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</si>
  <si>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</si>
  <si>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</si>
  <si>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</si>
  <si>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</si>
  <si>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</si>
  <si>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</si>
  <si>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</si>
  <si>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</si>
  <si>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</si>
  <si>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</si>
  <si>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</si>
  <si>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</si>
  <si>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</si>
  <si>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</si>
  <si>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</si>
  <si>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</si>
  <si>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</si>
  <si>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</si>
  <si>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</si>
  <si>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</si>
  <si>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</si>
  <si>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</si>
  <si>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</si>
  <si>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</si>
  <si>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</si>
  <si>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</si>
  <si>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</si>
  <si>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</si>
  <si>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</si>
  <si>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</si>
  <si>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</si>
  <si>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</si>
  <si>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</si>
  <si>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</si>
  <si>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</si>
  <si>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</si>
  <si>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</si>
  <si>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</si>
  <si>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</si>
  <si>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</si>
  <si>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</si>
  <si>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</si>
  <si>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</si>
  <si>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</si>
  <si>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</si>
  <si>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</si>
  <si>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</si>
  <si>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</si>
  <si>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</si>
  <si>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</si>
  <si>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</si>
  <si>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</si>
  <si>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Apreciar la importancia del mundo grecorromano, a través de la investigación guiada de manifestaciones culturales y artísticas que hayan perdurado hasta la actualidad, con el objet</t>
  </si>
  <si>
    <t>Elaborar producciones orales, escritas o multimodales, individuales o colectivas, partiendo de los conocimientos previos y de la búsqueda de información acerca de las huellas cultu</t>
  </si>
  <si>
    <t>Distinguir los alfabetos griego y latino, conociendo sus orígenes, su evolución y su uso en las lenguas actuales, así como percibir la procedencia de estas en las lenguas clásicas,</t>
  </si>
  <si>
    <t>Identificar los étimos griegos y los diferentes formantes latinos en las lenguas de uso del alumnado, preferentemente el español, y, en especial, en la terminología científica y té</t>
  </si>
  <si>
    <t>Conocer los principales enclaves de la geografía griega y romana así como sus fronteras a lo largo del tiempo, identificándolos en fuentes cartográficas y relacionándolos con sus d</t>
  </si>
  <si>
    <t>Explicar las etapas, los hitos y los personajes históricos y sociales de mayor relevancia de Grecia y Roma, a través de la indagación y búsqueda de información y elaboración de pro</t>
  </si>
  <si>
    <t>Conocer cómo era la organización política, social, laboral y familiar en la Antigüedad clásica distinguiendo las características básicas de cada una de ellas, prestando especial at</t>
  </si>
  <si>
    <t>Explicar la importancia de las celebraciones festivas, observando su relación con los cultos religiosos griegos y romanos y comparándolos con las celebraciones actuales, para compr</t>
  </si>
  <si>
    <t>Describir las formas de ocio en Grecia y Roma y comprender la función que desempeñaban en la vida diaria de los griegos y romanos, estableciendo los puntos en común de los espectác</t>
  </si>
  <si>
    <t xml:space="preserve">Identificar y reconocer los principales seres mitológicos del mundo grecorromano, tanto dioses y diosas como héroes y heroínas y otras entidades menores, comprendiendo sus mitos y </t>
  </si>
  <si>
    <t>Descubrir las historias míticas más importantes de las civilizaciones griegas y romanas, prestando especial atención a aquellas relacionadas con Canarias, a través de obras literar</t>
  </si>
  <si>
    <t>Elaborar proyectos individuales o colectivos sobre la mitología grecorromana, produciendo textos escritos, orales, signados o multimodales de forma guiada y partiendo de la consult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</si>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</sst>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189</v>
      </c>
      <c r="B2" s="6" t="s">
        <v>256</v>
      </c>
      <c r="C2" s="6" t="s">
        <v>257</v>
      </c>
      <c r="D2" s="6" t="s">
        <v>258</v>
      </c>
    </row>
    <row r="3" spans="1:4">
      <c r="A3" s="5" t="s">
        <v>36</v>
      </c>
      <c r="B3" s="5" t="s">
        <v>259</v>
      </c>
      <c r="C3" s="5" t="s">
        <v>260</v>
      </c>
      <c r="D3" s="5" t="s">
        <v>261</v>
      </c>
    </row>
    <row r="4" spans="1:4">
      <c r="A4" s="5" t="s">
        <v>43</v>
      </c>
      <c r="B4" s="5" t="s">
        <v>262</v>
      </c>
      <c r="C4" s="5" t="s">
        <v>263</v>
      </c>
      <c r="D4" s="5" t="s">
        <v>264</v>
      </c>
    </row>
    <row r="5" spans="1:4">
      <c r="A5" s="5" t="s">
        <v>50</v>
      </c>
      <c r="B5" s="5" t="s">
        <v>265</v>
      </c>
      <c r="C5" s="5" t="s">
        <v>266</v>
      </c>
      <c r="D5" s="5" t="s">
        <v>267</v>
      </c>
    </row>
    <row r="6" spans="1:4">
      <c r="A6" s="5" t="s">
        <v>57</v>
      </c>
      <c r="B6" s="5" t="s">
        <v>268</v>
      </c>
      <c r="C6" s="5" t="s">
        <v>269</v>
      </c>
      <c r="D6" s="5" t="s">
        <v>270</v>
      </c>
    </row>
    <row r="7" spans="1:4">
      <c r="A7" s="5" t="s">
        <v>63</v>
      </c>
      <c r="B7" s="5" t="s">
        <v>271</v>
      </c>
      <c r="C7" s="5" t="s">
        <v>272</v>
      </c>
      <c r="D7"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276</v>
      </c>
      <c r="B1" s="3"/>
      <c r="C1" s="3"/>
      <c r="D1" s="3"/>
      <c r="E1" s="3"/>
    </row>
    <row r="2" spans="1:5">
      <c r="A2" s="6" t="s">
        <v>149</v>
      </c>
      <c r="B2" s="6" t="s">
        <v>277</v>
      </c>
      <c r="C2" s="6" t="s">
        <v>278</v>
      </c>
      <c r="D2" s="6" t="s">
        <v>279</v>
      </c>
      <c r="E2" s="6" t="s">
        <v>280</v>
      </c>
    </row>
    <row r="3" spans="1:5">
      <c r="A3" s="5">
        <v>1</v>
      </c>
      <c r="B3" s="5" t="s">
        <v>281</v>
      </c>
      <c r="C3" s="5" t="s">
        <v>282</v>
      </c>
      <c r="D3" s="5" t="s">
        <v>283</v>
      </c>
      <c r="E3" s="5" t="s">
        <v>284</v>
      </c>
    </row>
    <row r="4" spans="1:5">
      <c r="A4" s="5">
        <v>2</v>
      </c>
      <c r="B4" s="5" t="s">
        <v>285</v>
      </c>
      <c r="C4" s="5" t="s">
        <v>286</v>
      </c>
      <c r="D4" s="5" t="s">
        <v>287</v>
      </c>
      <c r="E4" s="5" t="s">
        <v>288</v>
      </c>
    </row>
    <row r="5" spans="1:5">
      <c r="A5" s="5">
        <v>3</v>
      </c>
      <c r="B5" s="5" t="s">
        <v>289</v>
      </c>
      <c r="C5" s="5" t="s">
        <v>290</v>
      </c>
      <c r="D5" s="5" t="s">
        <v>291</v>
      </c>
      <c r="E5" s="5" t="s">
        <v>292</v>
      </c>
    </row>
    <row r="6" spans="1:5">
      <c r="A6" s="5">
        <v>4</v>
      </c>
      <c r="B6" s="5" t="s">
        <v>293</v>
      </c>
      <c r="C6" s="5" t="s">
        <v>282</v>
      </c>
      <c r="D6" s="5" t="s">
        <v>294</v>
      </c>
      <c r="E6" s="5" t="s">
        <v>295</v>
      </c>
    </row>
    <row r="7" spans="1:5">
      <c r="A7" s="5">
        <v>5</v>
      </c>
      <c r="B7" s="5" t="s">
        <v>296</v>
      </c>
      <c r="C7" s="5" t="s">
        <v>297</v>
      </c>
      <c r="D7" s="5" t="s">
        <v>298</v>
      </c>
      <c r="E7" s="5" t="s">
        <v>299</v>
      </c>
    </row>
    <row r="8" spans="1:5">
      <c r="A8" s="5">
        <v>6</v>
      </c>
      <c r="B8" s="5" t="s">
        <v>300</v>
      </c>
      <c r="C8" s="5" t="s">
        <v>286</v>
      </c>
      <c r="D8" s="5" t="s">
        <v>301</v>
      </c>
      <c r="E8" s="5" t="s">
        <v>302</v>
      </c>
    </row>
    <row r="9" spans="1:5">
      <c r="A9" s="5">
        <v>7</v>
      </c>
      <c r="B9" s="5" t="s">
        <v>303</v>
      </c>
      <c r="C9" s="5" t="s">
        <v>290</v>
      </c>
      <c r="D9" s="5" t="s">
        <v>304</v>
      </c>
      <c r="E9" s="5" t="s">
        <v>305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306</v>
      </c>
      <c r="B1" s="3"/>
      <c r="C1" s="3"/>
      <c r="D1" s="3"/>
      <c r="E1" s="3"/>
      <c r="F1" s="3"/>
    </row>
    <row r="2" spans="1:6">
      <c r="A2" s="6" t="s">
        <v>28</v>
      </c>
      <c r="B2" s="6" t="s">
        <v>71</v>
      </c>
      <c r="C2" s="6" t="s">
        <v>307</v>
      </c>
      <c r="D2" s="6" t="s">
        <v>308</v>
      </c>
      <c r="E2" s="6" t="s">
        <v>309</v>
      </c>
      <c r="F2" s="6" t="s">
        <v>310</v>
      </c>
    </row>
    <row r="3" spans="1:6">
      <c r="A3" s="5">
        <v>1.1</v>
      </c>
      <c r="B3" s="5" t="s">
        <v>36</v>
      </c>
      <c r="C3" s="5" t="s">
        <v>311</v>
      </c>
      <c r="D3" s="7">
        <v>12.5</v>
      </c>
      <c r="E3" s="7">
        <v>12.5</v>
      </c>
      <c r="F3" s="5"/>
    </row>
    <row r="4" spans="1:6">
      <c r="A4" s="5">
        <v>1.2</v>
      </c>
      <c r="B4" s="5" t="s">
        <v>36</v>
      </c>
      <c r="C4" s="5" t="s">
        <v>312</v>
      </c>
      <c r="D4" s="7">
        <v>12.5</v>
      </c>
      <c r="E4" s="7">
        <v>12.5</v>
      </c>
      <c r="F4" s="5"/>
    </row>
    <row r="5" spans="1:6">
      <c r="A5" s="5">
        <v>2.1</v>
      </c>
      <c r="B5" s="5" t="s">
        <v>43</v>
      </c>
      <c r="C5" s="5" t="s">
        <v>313</v>
      </c>
      <c r="D5" s="7">
        <v>12.5</v>
      </c>
      <c r="E5" s="7">
        <v>12.5</v>
      </c>
      <c r="F5" s="5"/>
    </row>
    <row r="6" spans="1:6">
      <c r="A6" s="5">
        <v>2.2</v>
      </c>
      <c r="B6" s="5" t="s">
        <v>43</v>
      </c>
      <c r="C6" s="5" t="s">
        <v>314</v>
      </c>
      <c r="D6" s="7">
        <v>12.5</v>
      </c>
      <c r="E6" s="7">
        <v>12.5</v>
      </c>
      <c r="F6" s="5"/>
    </row>
    <row r="7" spans="1:6">
      <c r="A7" s="5">
        <v>3.1</v>
      </c>
      <c r="B7" s="5" t="s">
        <v>50</v>
      </c>
      <c r="C7" s="5" t="s">
        <v>315</v>
      </c>
      <c r="D7" s="7">
        <v>12.5</v>
      </c>
      <c r="E7" s="7">
        <v>12.5</v>
      </c>
      <c r="F7" s="5"/>
    </row>
    <row r="8" spans="1:6">
      <c r="A8" s="5">
        <v>3.2</v>
      </c>
      <c r="B8" s="5" t="s">
        <v>50</v>
      </c>
      <c r="C8" s="5" t="s">
        <v>316</v>
      </c>
      <c r="D8" s="7">
        <v>12.5</v>
      </c>
      <c r="E8" s="7">
        <v>12.5</v>
      </c>
      <c r="F8" s="5"/>
    </row>
    <row r="9" spans="1:6">
      <c r="A9" s="5">
        <v>4.1</v>
      </c>
      <c r="B9" s="5" t="s">
        <v>57</v>
      </c>
      <c r="C9" s="5" t="s">
        <v>317</v>
      </c>
      <c r="D9" s="7">
        <v>6.67</v>
      </c>
      <c r="E9" s="7">
        <v>6.67</v>
      </c>
      <c r="F9" s="5"/>
    </row>
    <row r="10" spans="1:6">
      <c r="A10" s="5">
        <v>4.2</v>
      </c>
      <c r="B10" s="5" t="s">
        <v>57</v>
      </c>
      <c r="C10" s="5" t="s">
        <v>318</v>
      </c>
      <c r="D10" s="7">
        <v>6.67</v>
      </c>
      <c r="E10" s="7">
        <v>6.67</v>
      </c>
      <c r="F10" s="5"/>
    </row>
    <row r="11" spans="1:6">
      <c r="A11" s="5">
        <v>4.3</v>
      </c>
      <c r="B11" s="5" t="s">
        <v>57</v>
      </c>
      <c r="C11" s="5" t="s">
        <v>319</v>
      </c>
      <c r="D11" s="7">
        <v>6.67</v>
      </c>
      <c r="E11" s="7">
        <v>6.67</v>
      </c>
      <c r="F11" s="5"/>
    </row>
    <row r="12" spans="1:6">
      <c r="A12" s="5">
        <v>5.1</v>
      </c>
      <c r="B12" s="5" t="s">
        <v>63</v>
      </c>
      <c r="C12" s="5" t="s">
        <v>320</v>
      </c>
      <c r="D12" s="7">
        <v>8.33</v>
      </c>
      <c r="E12" s="7">
        <v>8.33</v>
      </c>
      <c r="F12" s="5"/>
    </row>
    <row r="13" spans="1:6">
      <c r="A13" s="5">
        <v>5.2</v>
      </c>
      <c r="B13" s="5" t="s">
        <v>63</v>
      </c>
      <c r="C13" s="5" t="s">
        <v>321</v>
      </c>
      <c r="D13" s="7">
        <v>8.33</v>
      </c>
      <c r="E13" s="7">
        <v>8.33</v>
      </c>
      <c r="F13" s="5"/>
    </row>
    <row r="14" spans="1:6">
      <c r="A14" s="5">
        <v>5.3</v>
      </c>
      <c r="B14" s="5" t="s">
        <v>63</v>
      </c>
      <c r="C14" s="5" t="s">
        <v>322</v>
      </c>
      <c r="D14" s="7">
        <v>8.33</v>
      </c>
      <c r="E14" s="7">
        <v>8.33</v>
      </c>
      <c r="F14" s="5"/>
    </row>
    <row r="15" spans="1:6">
      <c r="A15" s="5" t="s">
        <v>323</v>
      </c>
      <c r="B15" s="5"/>
      <c r="C15" s="5"/>
      <c r="D15" s="7"/>
      <c r="E15" s="7">
        <f>SUM(E3:E14)</f>
        <v>120</v>
      </c>
      <c r="F15"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325</v>
      </c>
      <c r="B1" s="6" t="s">
        <v>326</v>
      </c>
      <c r="C1" s="6">
        <v>1.1</v>
      </c>
      <c r="D1" s="6">
        <v>1.2</v>
      </c>
      <c r="E1" s="6">
        <v>2.1</v>
      </c>
      <c r="F1" s="6">
        <v>2.2</v>
      </c>
      <c r="G1" s="6">
        <v>3.1</v>
      </c>
      <c r="H1" s="6">
        <v>3.2</v>
      </c>
      <c r="I1" s="6">
        <v>4.1</v>
      </c>
      <c r="J1" s="6">
        <v>4.2</v>
      </c>
      <c r="K1" s="6">
        <v>4.3</v>
      </c>
      <c r="L1" s="6">
        <v>5.1</v>
      </c>
      <c r="M1" s="6">
        <v>5.2</v>
      </c>
      <c r="N1" s="6">
        <v>5.3</v>
      </c>
      <c r="O1" s="6" t="s">
        <v>327</v>
      </c>
      <c r="P1" s="6" t="s">
        <v>310</v>
      </c>
    </row>
    <row r="2" spans="1:16">
      <c r="A2" s="5" t="s">
        <v>328</v>
      </c>
      <c r="B2" s="5"/>
      <c r="C2" s="5"/>
      <c r="D2" s="5"/>
      <c r="E2" s="5"/>
      <c r="F2" s="5"/>
      <c r="G2" s="5"/>
      <c r="H2" s="5"/>
      <c r="I2" s="5"/>
      <c r="J2" s="5"/>
      <c r="K2" s="5"/>
      <c r="L2" s="5"/>
      <c r="M2" s="5"/>
      <c r="N2" s="5"/>
      <c r="O2" s="5" t="str">
        <f>IFERROR(AVERAGE(C2:N2),"")</f>
        <v/>
      </c>
      <c r="P2" s="5"/>
    </row>
    <row r="3" spans="1:16">
      <c r="A3" s="5" t="s">
        <v>329</v>
      </c>
      <c r="B3" s="5"/>
      <c r="C3" s="5"/>
      <c r="D3" s="5"/>
      <c r="E3" s="5"/>
      <c r="F3" s="5"/>
      <c r="G3" s="5"/>
      <c r="H3" s="5"/>
      <c r="I3" s="5"/>
      <c r="J3" s="5"/>
      <c r="K3" s="5"/>
      <c r="L3" s="5"/>
      <c r="M3" s="5"/>
      <c r="N3" s="5"/>
      <c r="O3" s="5" t="str">
        <f>IFERROR(AVERAGE(C3:N3),"")</f>
        <v/>
      </c>
      <c r="P3" s="5"/>
    </row>
    <row r="4" spans="1:16">
      <c r="A4" s="5" t="s">
        <v>330</v>
      </c>
      <c r="B4" s="5"/>
      <c r="C4" s="5"/>
      <c r="D4" s="5"/>
      <c r="E4" s="5"/>
      <c r="F4" s="5"/>
      <c r="G4" s="5"/>
      <c r="H4" s="5"/>
      <c r="I4" s="5"/>
      <c r="J4" s="5"/>
      <c r="K4" s="5"/>
      <c r="L4" s="5"/>
      <c r="M4" s="5"/>
      <c r="N4" s="5"/>
      <c r="O4" s="5" t="str">
        <f>IFERROR(AVERAGE(C4:N4),"")</f>
        <v/>
      </c>
      <c r="P4" s="5"/>
    </row>
    <row r="5" spans="1:16">
      <c r="A5" s="5" t="s">
        <v>331</v>
      </c>
      <c r="B5" s="5"/>
      <c r="C5" s="5"/>
      <c r="D5" s="5"/>
      <c r="E5" s="5"/>
      <c r="F5" s="5"/>
      <c r="G5" s="5"/>
      <c r="H5" s="5"/>
      <c r="I5" s="5"/>
      <c r="J5" s="5"/>
      <c r="K5" s="5"/>
      <c r="L5" s="5"/>
      <c r="M5" s="5"/>
      <c r="N5" s="5"/>
      <c r="O5" s="5" t="str">
        <f>IFERROR(AVERAGE(C5:N5),"")</f>
        <v/>
      </c>
      <c r="P5" s="5"/>
    </row>
    <row r="6" spans="1:16">
      <c r="A6" s="5" t="s">
        <v>332</v>
      </c>
      <c r="B6" s="5"/>
      <c r="C6" s="5"/>
      <c r="D6" s="5"/>
      <c r="E6" s="5"/>
      <c r="F6" s="5"/>
      <c r="G6" s="5"/>
      <c r="H6" s="5"/>
      <c r="I6" s="5"/>
      <c r="J6" s="5"/>
      <c r="K6" s="5"/>
      <c r="L6" s="5"/>
      <c r="M6" s="5"/>
      <c r="N6" s="5"/>
      <c r="O6" s="5" t="str">
        <f>IFERROR(AVERAGE(C6:N6),"")</f>
        <v/>
      </c>
      <c r="P6" s="5"/>
    </row>
    <row r="7" spans="1:16">
      <c r="A7" s="5" t="s">
        <v>333</v>
      </c>
      <c r="B7" s="5"/>
      <c r="C7" s="5"/>
      <c r="D7" s="5"/>
      <c r="E7" s="5"/>
      <c r="F7" s="5"/>
      <c r="G7" s="5"/>
      <c r="H7" s="5"/>
      <c r="I7" s="5"/>
      <c r="J7" s="5"/>
      <c r="K7" s="5"/>
      <c r="L7" s="5"/>
      <c r="M7" s="5"/>
      <c r="N7" s="5"/>
      <c r="O7" s="5" t="str">
        <f>IFERROR(AVERAGE(C7:N7),"")</f>
        <v/>
      </c>
      <c r="P7" s="5"/>
    </row>
    <row r="8" spans="1:16">
      <c r="A8" s="5" t="s">
        <v>334</v>
      </c>
      <c r="B8" s="5"/>
      <c r="C8" s="5"/>
      <c r="D8" s="5"/>
      <c r="E8" s="5"/>
      <c r="F8" s="5"/>
      <c r="G8" s="5"/>
      <c r="H8" s="5"/>
      <c r="I8" s="5"/>
      <c r="J8" s="5"/>
      <c r="K8" s="5"/>
      <c r="L8" s="5"/>
      <c r="M8" s="5"/>
      <c r="N8" s="5"/>
      <c r="O8" s="5" t="str">
        <f>IFERROR(AVERAGE(C8:N8),"")</f>
        <v/>
      </c>
      <c r="P8" s="5"/>
    </row>
    <row r="9" spans="1:16">
      <c r="A9" s="5" t="s">
        <v>335</v>
      </c>
      <c r="B9" s="5"/>
      <c r="C9" s="5"/>
      <c r="D9" s="5"/>
      <c r="E9" s="5"/>
      <c r="F9" s="5"/>
      <c r="G9" s="5"/>
      <c r="H9" s="5"/>
      <c r="I9" s="5"/>
      <c r="J9" s="5"/>
      <c r="K9" s="5"/>
      <c r="L9" s="5"/>
      <c r="M9" s="5"/>
      <c r="N9" s="5"/>
      <c r="O9" s="5" t="str">
        <f>IFERROR(AVERAGE(C9:N9),"")</f>
        <v/>
      </c>
      <c r="P9" s="5"/>
    </row>
    <row r="10" spans="1:16">
      <c r="A10" s="5" t="s">
        <v>336</v>
      </c>
      <c r="B10" s="5"/>
      <c r="C10" s="5"/>
      <c r="D10" s="5"/>
      <c r="E10" s="5"/>
      <c r="F10" s="5"/>
      <c r="G10" s="5"/>
      <c r="H10" s="5"/>
      <c r="I10" s="5"/>
      <c r="J10" s="5"/>
      <c r="K10" s="5"/>
      <c r="L10" s="5"/>
      <c r="M10" s="5"/>
      <c r="N10" s="5"/>
      <c r="O10" s="5" t="str">
        <f>IFERROR(AVERAGE(C10:N10),"")</f>
        <v/>
      </c>
      <c r="P10" s="5"/>
    </row>
    <row r="11" spans="1:16">
      <c r="A11" s="5" t="s">
        <v>337</v>
      </c>
      <c r="B11" s="5"/>
      <c r="C11" s="5"/>
      <c r="D11" s="5"/>
      <c r="E11" s="5"/>
      <c r="F11" s="5"/>
      <c r="G11" s="5"/>
      <c r="H11" s="5"/>
      <c r="I11" s="5"/>
      <c r="J11" s="5"/>
      <c r="K11" s="5"/>
      <c r="L11" s="5"/>
      <c r="M11" s="5"/>
      <c r="N11" s="5"/>
      <c r="O11" s="5" t="str">
        <f>IFERROR(AVERAGE(C11:N11),"")</f>
        <v/>
      </c>
      <c r="P11" s="5"/>
    </row>
    <row r="12" spans="1:16">
      <c r="A12" s="5" t="s">
        <v>338</v>
      </c>
      <c r="B12" s="5"/>
      <c r="C12" s="5"/>
      <c r="D12" s="5"/>
      <c r="E12" s="5"/>
      <c r="F12" s="5"/>
      <c r="G12" s="5"/>
      <c r="H12" s="5"/>
      <c r="I12" s="5"/>
      <c r="J12" s="5"/>
      <c r="K12" s="5"/>
      <c r="L12" s="5"/>
      <c r="M12" s="5"/>
      <c r="N12" s="5"/>
      <c r="O12" s="5" t="str">
        <f>IFERROR(AVERAGE(C12:N12),"")</f>
        <v/>
      </c>
      <c r="P12" s="5"/>
    </row>
    <row r="13" spans="1:16">
      <c r="A13" s="5" t="s">
        <v>339</v>
      </c>
      <c r="B13" s="5"/>
      <c r="C13" s="5"/>
      <c r="D13" s="5"/>
      <c r="E13" s="5"/>
      <c r="F13" s="5"/>
      <c r="G13" s="5"/>
      <c r="H13" s="5"/>
      <c r="I13" s="5"/>
      <c r="J13" s="5"/>
      <c r="K13" s="5"/>
      <c r="L13" s="5"/>
      <c r="M13" s="5"/>
      <c r="N13" s="5"/>
      <c r="O13" s="5" t="str">
        <f>IFERROR(AVERAGE(C13:N13),"")</f>
        <v/>
      </c>
      <c r="P13" s="5"/>
    </row>
    <row r="14" spans="1:16">
      <c r="A14" s="5" t="s">
        <v>340</v>
      </c>
      <c r="B14" s="5"/>
      <c r="C14" s="5"/>
      <c r="D14" s="5"/>
      <c r="E14" s="5"/>
      <c r="F14" s="5"/>
      <c r="G14" s="5"/>
      <c r="H14" s="5"/>
      <c r="I14" s="5"/>
      <c r="J14" s="5"/>
      <c r="K14" s="5"/>
      <c r="L14" s="5"/>
      <c r="M14" s="5"/>
      <c r="N14" s="5"/>
      <c r="O14" s="5" t="str">
        <f>IFERROR(AVERAGE(C14:N14),"")</f>
        <v/>
      </c>
      <c r="P14" s="5"/>
    </row>
    <row r="15" spans="1:16">
      <c r="A15" s="5" t="s">
        <v>341</v>
      </c>
      <c r="B15" s="5"/>
      <c r="C15" s="5"/>
      <c r="D15" s="5"/>
      <c r="E15" s="5"/>
      <c r="F15" s="5"/>
      <c r="G15" s="5"/>
      <c r="H15" s="5"/>
      <c r="I15" s="5"/>
      <c r="J15" s="5"/>
      <c r="K15" s="5"/>
      <c r="L15" s="5"/>
      <c r="M15" s="5"/>
      <c r="N15" s="5"/>
      <c r="O15" s="5" t="str">
        <f>IFERROR(AVERAGE(C15:N15),"")</f>
        <v/>
      </c>
      <c r="P15" s="5"/>
    </row>
    <row r="16" spans="1:16">
      <c r="A16" s="5" t="s">
        <v>342</v>
      </c>
      <c r="B16" s="5"/>
      <c r="C16" s="5"/>
      <c r="D16" s="5"/>
      <c r="E16" s="5"/>
      <c r="F16" s="5"/>
      <c r="G16" s="5"/>
      <c r="H16" s="5"/>
      <c r="I16" s="5"/>
      <c r="J16" s="5"/>
      <c r="K16" s="5"/>
      <c r="L16" s="5"/>
      <c r="M16" s="5"/>
      <c r="N16" s="5"/>
      <c r="O16" s="5" t="str">
        <f>IFERROR(AVERAGE(C16:N16),"")</f>
        <v/>
      </c>
      <c r="P16" s="5"/>
    </row>
    <row r="17" spans="1:16">
      <c r="A17" s="5" t="s">
        <v>343</v>
      </c>
      <c r="B17" s="5"/>
      <c r="C17" s="5"/>
      <c r="D17" s="5"/>
      <c r="E17" s="5"/>
      <c r="F17" s="5"/>
      <c r="G17" s="5"/>
      <c r="H17" s="5"/>
      <c r="I17" s="5"/>
      <c r="J17" s="5"/>
      <c r="K17" s="5"/>
      <c r="L17" s="5"/>
      <c r="M17" s="5"/>
      <c r="N17" s="5"/>
      <c r="O17" s="5" t="str">
        <f>IFERROR(AVERAGE(C17:N17),"")</f>
        <v/>
      </c>
      <c r="P17" s="5"/>
    </row>
    <row r="18" spans="1:16">
      <c r="A18" s="5" t="s">
        <v>344</v>
      </c>
      <c r="B18" s="5"/>
      <c r="C18" s="5"/>
      <c r="D18" s="5"/>
      <c r="E18" s="5"/>
      <c r="F18" s="5"/>
      <c r="G18" s="5"/>
      <c r="H18" s="5"/>
      <c r="I18" s="5"/>
      <c r="J18" s="5"/>
      <c r="K18" s="5"/>
      <c r="L18" s="5"/>
      <c r="M18" s="5"/>
      <c r="N18" s="5"/>
      <c r="O18" s="5" t="str">
        <f>IFERROR(AVERAGE(C18:N18),"")</f>
        <v/>
      </c>
      <c r="P18" s="5"/>
    </row>
    <row r="19" spans="1:16">
      <c r="A19" s="5" t="s">
        <v>345</v>
      </c>
      <c r="B19" s="5"/>
      <c r="C19" s="5"/>
      <c r="D19" s="5"/>
      <c r="E19" s="5"/>
      <c r="F19" s="5"/>
      <c r="G19" s="5"/>
      <c r="H19" s="5"/>
      <c r="I19" s="5"/>
      <c r="J19" s="5"/>
      <c r="K19" s="5"/>
      <c r="L19" s="5"/>
      <c r="M19" s="5"/>
      <c r="N19" s="5"/>
      <c r="O19" s="5" t="str">
        <f>IFERROR(AVERAGE(C19:N19),"")</f>
        <v/>
      </c>
      <c r="P19" s="5"/>
    </row>
    <row r="20" spans="1:16">
      <c r="A20" s="5" t="s">
        <v>346</v>
      </c>
      <c r="B20" s="5"/>
      <c r="C20" s="5"/>
      <c r="D20" s="5"/>
      <c r="E20" s="5"/>
      <c r="F20" s="5"/>
      <c r="G20" s="5"/>
      <c r="H20" s="5"/>
      <c r="I20" s="5"/>
      <c r="J20" s="5"/>
      <c r="K20" s="5"/>
      <c r="L20" s="5"/>
      <c r="M20" s="5"/>
      <c r="N20" s="5"/>
      <c r="O20" s="5" t="str">
        <f>IFERROR(AVERAGE(C20:N20),"")</f>
        <v/>
      </c>
      <c r="P20" s="5"/>
    </row>
    <row r="21" spans="1:16">
      <c r="A21" s="5" t="s">
        <v>347</v>
      </c>
      <c r="B21" s="5"/>
      <c r="C21" s="5"/>
      <c r="D21" s="5"/>
      <c r="E21" s="5"/>
      <c r="F21" s="5"/>
      <c r="G21" s="5"/>
      <c r="H21" s="5"/>
      <c r="I21" s="5"/>
      <c r="J21" s="5"/>
      <c r="K21" s="5"/>
      <c r="L21" s="5"/>
      <c r="M21" s="5"/>
      <c r="N21" s="5"/>
      <c r="O21" s="5" t="str">
        <f>IFERROR(AVERAGE(C21:N21),"")</f>
        <v/>
      </c>
      <c r="P21" s="5"/>
    </row>
    <row r="22" spans="1:16">
      <c r="A22" s="5" t="s">
        <v>348</v>
      </c>
      <c r="B22" s="5"/>
      <c r="C22" s="5"/>
      <c r="D22" s="5"/>
      <c r="E22" s="5"/>
      <c r="F22" s="5"/>
      <c r="G22" s="5"/>
      <c r="H22" s="5"/>
      <c r="I22" s="5"/>
      <c r="J22" s="5"/>
      <c r="K22" s="5"/>
      <c r="L22" s="5"/>
      <c r="M22" s="5"/>
      <c r="N22" s="5"/>
      <c r="O22" s="5" t="str">
        <f>IFERROR(AVERAGE(C22:N22),"")</f>
        <v/>
      </c>
      <c r="P22" s="5"/>
    </row>
    <row r="23" spans="1:16">
      <c r="A23" s="5" t="s">
        <v>349</v>
      </c>
      <c r="B23" s="5"/>
      <c r="C23" s="5"/>
      <c r="D23" s="5"/>
      <c r="E23" s="5"/>
      <c r="F23" s="5"/>
      <c r="G23" s="5"/>
      <c r="H23" s="5"/>
      <c r="I23" s="5"/>
      <c r="J23" s="5"/>
      <c r="K23" s="5"/>
      <c r="L23" s="5"/>
      <c r="M23" s="5"/>
      <c r="N23" s="5"/>
      <c r="O23" s="5" t="str">
        <f>IFERROR(AVERAGE(C23:N23),"")</f>
        <v/>
      </c>
      <c r="P23" s="5"/>
    </row>
    <row r="24" spans="1:16">
      <c r="A24" s="5" t="s">
        <v>350</v>
      </c>
      <c r="B24" s="5"/>
      <c r="C24" s="5"/>
      <c r="D24" s="5"/>
      <c r="E24" s="5"/>
      <c r="F24" s="5"/>
      <c r="G24" s="5"/>
      <c r="H24" s="5"/>
      <c r="I24" s="5"/>
      <c r="J24" s="5"/>
      <c r="K24" s="5"/>
      <c r="L24" s="5"/>
      <c r="M24" s="5"/>
      <c r="N24" s="5"/>
      <c r="O24" s="5" t="str">
        <f>IFERROR(AVERAGE(C24:N24),"")</f>
        <v/>
      </c>
      <c r="P24" s="5"/>
    </row>
    <row r="25" spans="1:16">
      <c r="A25" s="5" t="s">
        <v>351</v>
      </c>
      <c r="B25" s="5"/>
      <c r="C25" s="5"/>
      <c r="D25" s="5"/>
      <c r="E25" s="5"/>
      <c r="F25" s="5"/>
      <c r="G25" s="5"/>
      <c r="H25" s="5"/>
      <c r="I25" s="5"/>
      <c r="J25" s="5"/>
      <c r="K25" s="5"/>
      <c r="L25" s="5"/>
      <c r="M25" s="5"/>
      <c r="N25" s="5"/>
      <c r="O25" s="5" t="str">
        <f>IFERROR(AVERAGE(C25:N25),"")</f>
        <v/>
      </c>
      <c r="P25" s="5"/>
    </row>
    <row r="26" spans="1:16">
      <c r="A26" s="5" t="s">
        <v>352</v>
      </c>
      <c r="B26" s="5"/>
      <c r="C26" s="5"/>
      <c r="D26" s="5"/>
      <c r="E26" s="5"/>
      <c r="F26" s="5"/>
      <c r="G26" s="5"/>
      <c r="H26" s="5"/>
      <c r="I26" s="5"/>
      <c r="J26" s="5"/>
      <c r="K26" s="5"/>
      <c r="L26" s="5"/>
      <c r="M26" s="5"/>
      <c r="N26" s="5"/>
      <c r="O26" s="5" t="str">
        <f>IFERROR(AVERAGE(C26:N26),"")</f>
        <v/>
      </c>
      <c r="P26" s="5"/>
    </row>
    <row r="27" spans="1:16">
      <c r="A27" s="5" t="s">
        <v>353</v>
      </c>
      <c r="B27" s="5"/>
      <c r="C27" s="5"/>
      <c r="D27" s="5"/>
      <c r="E27" s="5"/>
      <c r="F27" s="5"/>
      <c r="G27" s="5"/>
      <c r="H27" s="5"/>
      <c r="I27" s="5"/>
      <c r="J27" s="5"/>
      <c r="K27" s="5"/>
      <c r="L27" s="5"/>
      <c r="M27" s="5"/>
      <c r="N27" s="5"/>
      <c r="O27" s="5" t="str">
        <f>IFERROR(AVERAGE(C27:N27),"")</f>
        <v/>
      </c>
      <c r="P27" s="5"/>
    </row>
    <row r="28" spans="1:16">
      <c r="A28" s="5" t="s">
        <v>354</v>
      </c>
      <c r="B28" s="5"/>
      <c r="C28" s="5"/>
      <c r="D28" s="5"/>
      <c r="E28" s="5"/>
      <c r="F28" s="5"/>
      <c r="G28" s="5"/>
      <c r="H28" s="5"/>
      <c r="I28" s="5"/>
      <c r="J28" s="5"/>
      <c r="K28" s="5"/>
      <c r="L28" s="5"/>
      <c r="M28" s="5"/>
      <c r="N28" s="5"/>
      <c r="O28" s="5" t="str">
        <f>IFERROR(AVERAGE(C28:N28),"")</f>
        <v/>
      </c>
      <c r="P28" s="5"/>
    </row>
    <row r="29" spans="1:16">
      <c r="A29" s="5" t="s">
        <v>355</v>
      </c>
      <c r="B29" s="5"/>
      <c r="C29" s="5"/>
      <c r="D29" s="5"/>
      <c r="E29" s="5"/>
      <c r="F29" s="5"/>
      <c r="G29" s="5"/>
      <c r="H29" s="5"/>
      <c r="I29" s="5"/>
      <c r="J29" s="5"/>
      <c r="K29" s="5"/>
      <c r="L29" s="5"/>
      <c r="M29" s="5"/>
      <c r="N29" s="5"/>
      <c r="O29" s="5" t="str">
        <f>IFERROR(AVERAGE(C29:N29),"")</f>
        <v/>
      </c>
      <c r="P29" s="5"/>
    </row>
    <row r="30" spans="1:16">
      <c r="A30" s="5" t="s">
        <v>356</v>
      </c>
      <c r="B30" s="5"/>
      <c r="C30" s="5"/>
      <c r="D30" s="5"/>
      <c r="E30" s="5"/>
      <c r="F30" s="5"/>
      <c r="G30" s="5"/>
      <c r="H30" s="5"/>
      <c r="I30" s="5"/>
      <c r="J30" s="5"/>
      <c r="K30" s="5"/>
      <c r="L30" s="5"/>
      <c r="M30" s="5"/>
      <c r="N30" s="5"/>
      <c r="O30" s="5" t="str">
        <f>IFERROR(AVERAGE(C30:N30),"")</f>
        <v/>
      </c>
      <c r="P30" s="5"/>
    </row>
    <row r="31" spans="1:16">
      <c r="A31" s="5" t="s">
        <v>357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8.33</v>
      </c>
    </row>
    <row r="3" spans="1:11">
      <c r="A3" s="5" t="s">
        <v>35</v>
      </c>
      <c r="B3" s="5">
        <v>1.2</v>
      </c>
      <c r="C3" s="5" t="s">
        <v>36</v>
      </c>
      <c r="D3" s="5" t="s">
        <v>85</v>
      </c>
      <c r="E3" s="5" t="s">
        <v>86</v>
      </c>
      <c r="F3" s="5" t="s">
        <v>87</v>
      </c>
      <c r="G3" s="5" t="s">
        <v>88</v>
      </c>
      <c r="H3" s="5" t="s">
        <v>82</v>
      </c>
      <c r="I3" s="5" t="s">
        <v>89</v>
      </c>
      <c r="J3" s="5" t="s">
        <v>90</v>
      </c>
      <c r="K3" s="7">
        <v>8.33</v>
      </c>
    </row>
    <row r="4" spans="1:11">
      <c r="A4" s="5" t="s">
        <v>35</v>
      </c>
      <c r="B4" s="5">
        <v>2.1</v>
      </c>
      <c r="C4" s="5" t="s">
        <v>43</v>
      </c>
      <c r="D4" s="5" t="s">
        <v>91</v>
      </c>
      <c r="E4" s="5" t="s">
        <v>92</v>
      </c>
      <c r="F4" s="5" t="s">
        <v>87</v>
      </c>
      <c r="G4" s="5" t="s">
        <v>93</v>
      </c>
      <c r="H4" s="5" t="s">
        <v>82</v>
      </c>
      <c r="I4" s="5" t="s">
        <v>94</v>
      </c>
      <c r="J4" s="5" t="s">
        <v>95</v>
      </c>
      <c r="K4" s="7">
        <v>8.33</v>
      </c>
    </row>
    <row r="5" spans="1:11">
      <c r="A5" s="5" t="s">
        <v>35</v>
      </c>
      <c r="B5" s="5">
        <v>2.2</v>
      </c>
      <c r="C5" s="5" t="s">
        <v>43</v>
      </c>
      <c r="D5" s="5" t="s">
        <v>96</v>
      </c>
      <c r="E5" s="5" t="s">
        <v>97</v>
      </c>
      <c r="F5" s="5" t="s">
        <v>98</v>
      </c>
      <c r="G5" s="5" t="s">
        <v>99</v>
      </c>
      <c r="H5" s="5" t="s">
        <v>100</v>
      </c>
      <c r="I5" s="5" t="s">
        <v>101</v>
      </c>
      <c r="J5" s="5" t="s">
        <v>102</v>
      </c>
      <c r="K5" s="7">
        <v>8.33</v>
      </c>
    </row>
    <row r="6" spans="1:11">
      <c r="A6" s="5" t="s">
        <v>35</v>
      </c>
      <c r="B6" s="5">
        <v>3.1</v>
      </c>
      <c r="C6" s="5" t="s">
        <v>50</v>
      </c>
      <c r="D6" s="5" t="s">
        <v>103</v>
      </c>
      <c r="E6" s="5" t="s">
        <v>104</v>
      </c>
      <c r="F6" s="5" t="s">
        <v>105</v>
      </c>
      <c r="G6" s="5" t="s">
        <v>106</v>
      </c>
      <c r="H6" s="5" t="s">
        <v>82</v>
      </c>
      <c r="I6" s="5" t="s">
        <v>107</v>
      </c>
      <c r="J6" s="5" t="s">
        <v>108</v>
      </c>
      <c r="K6" s="7">
        <v>8.33</v>
      </c>
    </row>
    <row r="7" spans="1:11">
      <c r="A7" s="5" t="s">
        <v>35</v>
      </c>
      <c r="B7" s="5">
        <v>3.2</v>
      </c>
      <c r="C7" s="5" t="s">
        <v>50</v>
      </c>
      <c r="D7" s="5" t="s">
        <v>109</v>
      </c>
      <c r="E7" s="5" t="s">
        <v>110</v>
      </c>
      <c r="F7" s="5" t="s">
        <v>111</v>
      </c>
      <c r="G7" s="5" t="s">
        <v>112</v>
      </c>
      <c r="H7" s="5" t="s">
        <v>100</v>
      </c>
      <c r="I7" s="5" t="s">
        <v>113</v>
      </c>
      <c r="J7" s="5" t="s">
        <v>114</v>
      </c>
      <c r="K7" s="7">
        <v>8.33</v>
      </c>
    </row>
    <row r="8" spans="1:11">
      <c r="A8" s="5" t="s">
        <v>35</v>
      </c>
      <c r="B8" s="5">
        <v>4.1</v>
      </c>
      <c r="C8" s="5" t="s">
        <v>57</v>
      </c>
      <c r="D8" s="5" t="s">
        <v>115</v>
      </c>
      <c r="E8" s="5" t="s">
        <v>116</v>
      </c>
      <c r="F8" s="5" t="s">
        <v>98</v>
      </c>
      <c r="G8" s="5" t="s">
        <v>117</v>
      </c>
      <c r="H8" s="5" t="s">
        <v>100</v>
      </c>
      <c r="I8" s="5" t="s">
        <v>118</v>
      </c>
      <c r="J8" s="5" t="s">
        <v>119</v>
      </c>
      <c r="K8" s="7">
        <v>8.33</v>
      </c>
    </row>
    <row r="9" spans="1:11">
      <c r="A9" s="5" t="s">
        <v>35</v>
      </c>
      <c r="B9" s="5">
        <v>4.2</v>
      </c>
      <c r="C9" s="5" t="s">
        <v>57</v>
      </c>
      <c r="D9" s="5" t="s">
        <v>120</v>
      </c>
      <c r="E9" s="5" t="s">
        <v>121</v>
      </c>
      <c r="F9" s="5" t="s">
        <v>122</v>
      </c>
      <c r="G9" s="5" t="s">
        <v>123</v>
      </c>
      <c r="H9" s="5" t="s">
        <v>82</v>
      </c>
      <c r="I9" s="5" t="s">
        <v>124</v>
      </c>
      <c r="J9" s="5" t="s">
        <v>125</v>
      </c>
      <c r="K9" s="7">
        <v>8.33</v>
      </c>
    </row>
    <row r="10" spans="1:11">
      <c r="A10" s="5" t="s">
        <v>35</v>
      </c>
      <c r="B10" s="5">
        <v>4.3</v>
      </c>
      <c r="C10" s="5" t="s">
        <v>57</v>
      </c>
      <c r="D10" s="5" t="s">
        <v>126</v>
      </c>
      <c r="E10" s="5" t="s">
        <v>127</v>
      </c>
      <c r="F10" s="5" t="s">
        <v>128</v>
      </c>
      <c r="G10" s="5" t="s">
        <v>129</v>
      </c>
      <c r="H10" s="5" t="s">
        <v>100</v>
      </c>
      <c r="I10" s="5" t="s">
        <v>130</v>
      </c>
      <c r="J10" s="5" t="s">
        <v>131</v>
      </c>
      <c r="K10" s="7">
        <v>8.33</v>
      </c>
    </row>
    <row r="11" spans="1:11">
      <c r="A11" s="5" t="s">
        <v>35</v>
      </c>
      <c r="B11" s="5">
        <v>5.1</v>
      </c>
      <c r="C11" s="5" t="s">
        <v>63</v>
      </c>
      <c r="D11" s="5" t="s">
        <v>132</v>
      </c>
      <c r="E11" s="5" t="s">
        <v>133</v>
      </c>
      <c r="F11" s="5" t="s">
        <v>105</v>
      </c>
      <c r="G11" s="5" t="s">
        <v>134</v>
      </c>
      <c r="H11" s="5" t="s">
        <v>82</v>
      </c>
      <c r="I11" s="5" t="s">
        <v>135</v>
      </c>
      <c r="J11" s="5" t="s">
        <v>136</v>
      </c>
      <c r="K11" s="7">
        <v>8.33</v>
      </c>
    </row>
    <row r="12" spans="1:11">
      <c r="A12" s="5" t="s">
        <v>35</v>
      </c>
      <c r="B12" s="5">
        <v>5.2</v>
      </c>
      <c r="C12" s="5" t="s">
        <v>63</v>
      </c>
      <c r="D12" s="5" t="s">
        <v>137</v>
      </c>
      <c r="E12" s="5" t="s">
        <v>138</v>
      </c>
      <c r="F12" s="5" t="s">
        <v>111</v>
      </c>
      <c r="G12" s="5" t="s">
        <v>139</v>
      </c>
      <c r="H12" s="5" t="s">
        <v>82</v>
      </c>
      <c r="I12" s="5" t="s">
        <v>140</v>
      </c>
      <c r="J12" s="5" t="s">
        <v>141</v>
      </c>
      <c r="K12" s="7">
        <v>8.33</v>
      </c>
    </row>
    <row r="13" spans="1:11">
      <c r="A13" s="5" t="s">
        <v>35</v>
      </c>
      <c r="B13" s="5">
        <v>5.3</v>
      </c>
      <c r="C13" s="5" t="s">
        <v>63</v>
      </c>
      <c r="D13" s="5" t="s">
        <v>142</v>
      </c>
      <c r="E13" s="5" t="s">
        <v>143</v>
      </c>
      <c r="F13" s="5" t="s">
        <v>144</v>
      </c>
      <c r="G13" s="5" t="s">
        <v>145</v>
      </c>
      <c r="H13" s="5" t="s">
        <v>82</v>
      </c>
      <c r="I13" s="5" t="s">
        <v>146</v>
      </c>
      <c r="J13" s="5" t="s">
        <v>147</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11</v>
      </c>
      <c r="D12" s="5" t="s">
        <v>166</v>
      </c>
      <c r="E12" s="5"/>
      <c r="F12" s="5"/>
      <c r="G12" s="5"/>
      <c r="H12" s="5"/>
      <c r="I12" s="5"/>
    </row>
    <row r="13" spans="1:9">
      <c r="A13" s="5" t="s">
        <v>35</v>
      </c>
      <c r="B13" s="5" t="s">
        <v>155</v>
      </c>
      <c r="C13" s="5">
        <v>1</v>
      </c>
      <c r="D13" s="5" t="s">
        <v>167</v>
      </c>
      <c r="E13" s="5"/>
      <c r="F13" s="5"/>
      <c r="G13" s="5"/>
      <c r="H13" s="5"/>
      <c r="I13" s="5"/>
    </row>
    <row r="14" spans="1:9">
      <c r="A14" s="5" t="s">
        <v>35</v>
      </c>
      <c r="B14" s="5" t="s">
        <v>155</v>
      </c>
      <c r="C14" s="5">
        <v>2</v>
      </c>
      <c r="D14" s="5" t="s">
        <v>168</v>
      </c>
      <c r="E14" s="5"/>
      <c r="F14" s="5"/>
      <c r="G14" s="5"/>
      <c r="H14" s="5"/>
      <c r="I14" s="5"/>
    </row>
    <row r="15" spans="1:9">
      <c r="A15" s="5" t="s">
        <v>35</v>
      </c>
      <c r="B15" s="5" t="s">
        <v>155</v>
      </c>
      <c r="C15" s="5">
        <v>3</v>
      </c>
      <c r="D15" s="5" t="s">
        <v>169</v>
      </c>
      <c r="E15" s="5"/>
      <c r="F15" s="5"/>
      <c r="G15" s="5"/>
      <c r="H15" s="5"/>
      <c r="I15" s="5"/>
    </row>
    <row r="16" spans="1:9">
      <c r="A16" s="5" t="s">
        <v>35</v>
      </c>
      <c r="B16" s="5" t="s">
        <v>155</v>
      </c>
      <c r="C16" s="5">
        <v>4</v>
      </c>
      <c r="D16" s="5" t="s">
        <v>170</v>
      </c>
      <c r="E16" s="5"/>
      <c r="F16" s="5"/>
      <c r="G16" s="5"/>
      <c r="H16" s="5"/>
      <c r="I16" s="5"/>
    </row>
    <row r="17" spans="1:9">
      <c r="A17" s="5" t="s">
        <v>35</v>
      </c>
      <c r="B17" s="5" t="s">
        <v>155</v>
      </c>
      <c r="C17" s="5">
        <v>5</v>
      </c>
      <c r="D17" s="5" t="s">
        <v>171</v>
      </c>
      <c r="E17" s="5"/>
      <c r="F17" s="5"/>
      <c r="G17" s="5"/>
      <c r="H17" s="5"/>
      <c r="I17" s="5"/>
    </row>
    <row r="18" spans="1:9">
      <c r="A18" s="5" t="s">
        <v>35</v>
      </c>
      <c r="B18" s="5" t="s">
        <v>155</v>
      </c>
      <c r="C18" s="5">
        <v>6</v>
      </c>
      <c r="D18" s="5" t="s">
        <v>172</v>
      </c>
      <c r="E18" s="5"/>
      <c r="F18" s="5"/>
      <c r="G18" s="5"/>
      <c r="H18" s="5"/>
      <c r="I18" s="5"/>
    </row>
    <row r="19" spans="1:9">
      <c r="A19" s="5" t="s">
        <v>35</v>
      </c>
      <c r="B19" s="5" t="s">
        <v>155</v>
      </c>
      <c r="C19" s="5">
        <v>7</v>
      </c>
      <c r="D19" s="5" t="s">
        <v>173</v>
      </c>
      <c r="E19" s="5"/>
      <c r="F19" s="5"/>
      <c r="G19" s="5"/>
      <c r="H19" s="5"/>
      <c r="I19" s="5"/>
    </row>
    <row r="20" spans="1:9">
      <c r="A20" s="5" t="s">
        <v>35</v>
      </c>
      <c r="B20" s="5" t="s">
        <v>155</v>
      </c>
      <c r="C20" s="5">
        <v>8</v>
      </c>
      <c r="D20" s="5" t="s">
        <v>174</v>
      </c>
      <c r="E20" s="5"/>
      <c r="F20" s="5"/>
      <c r="G20" s="5"/>
      <c r="H20" s="5"/>
      <c r="I20" s="5"/>
    </row>
    <row r="21" spans="1:9">
      <c r="A21" s="5" t="s">
        <v>35</v>
      </c>
      <c r="B21" s="5" t="s">
        <v>155</v>
      </c>
      <c r="C21" s="5">
        <v>1</v>
      </c>
      <c r="D21" s="5" t="s">
        <v>175</v>
      </c>
      <c r="E21" s="5"/>
      <c r="F21" s="5"/>
      <c r="G21" s="5"/>
      <c r="H21" s="5"/>
      <c r="I21" s="5"/>
    </row>
    <row r="22" spans="1:9">
      <c r="A22" s="5" t="s">
        <v>35</v>
      </c>
      <c r="B22" s="5" t="s">
        <v>155</v>
      </c>
      <c r="C22" s="5">
        <v>2</v>
      </c>
      <c r="D22" s="5" t="s">
        <v>176</v>
      </c>
      <c r="E22" s="5"/>
      <c r="F22" s="5"/>
      <c r="G22" s="5"/>
      <c r="H22" s="5"/>
      <c r="I22" s="5"/>
    </row>
    <row r="23" spans="1:9">
      <c r="A23" s="5" t="s">
        <v>35</v>
      </c>
      <c r="B23" s="5" t="s">
        <v>155</v>
      </c>
      <c r="C23" s="5">
        <v>3</v>
      </c>
      <c r="D23" s="5" t="s">
        <v>177</v>
      </c>
      <c r="E23" s="5"/>
      <c r="F23" s="5"/>
      <c r="G23" s="5"/>
      <c r="H23" s="5"/>
      <c r="I23" s="5"/>
    </row>
    <row r="24" spans="1:9">
      <c r="A24" s="5" t="s">
        <v>35</v>
      </c>
      <c r="B24" s="5" t="s">
        <v>155</v>
      </c>
      <c r="C24" s="5">
        <v>4</v>
      </c>
      <c r="D24" s="5" t="s">
        <v>178</v>
      </c>
      <c r="E24" s="5"/>
      <c r="F24" s="5"/>
      <c r="G24" s="5"/>
      <c r="H24" s="5"/>
      <c r="I24" s="5"/>
    </row>
    <row r="25" spans="1:9">
      <c r="A25" s="5" t="s">
        <v>35</v>
      </c>
      <c r="B25" s="5" t="s">
        <v>155</v>
      </c>
      <c r="C25" s="5">
        <v>5</v>
      </c>
      <c r="D25" s="5" t="s">
        <v>179</v>
      </c>
      <c r="E25" s="5"/>
      <c r="F25" s="5"/>
      <c r="G25" s="5"/>
      <c r="H25" s="5"/>
      <c r="I25" s="5"/>
    </row>
    <row r="26" spans="1:9">
      <c r="A26" s="5" t="s">
        <v>35</v>
      </c>
      <c r="B26" s="5" t="s">
        <v>155</v>
      </c>
      <c r="C26" s="5">
        <v>6</v>
      </c>
      <c r="D26" s="5" t="s">
        <v>180</v>
      </c>
      <c r="E26" s="5"/>
      <c r="F26" s="5"/>
      <c r="G26" s="5"/>
      <c r="H26" s="5"/>
      <c r="I26" s="5"/>
    </row>
    <row r="27" spans="1:9">
      <c r="A27" s="5" t="s">
        <v>35</v>
      </c>
      <c r="B27" s="5" t="s">
        <v>155</v>
      </c>
      <c r="C27" s="5">
        <v>1</v>
      </c>
      <c r="D27" s="5" t="s">
        <v>181</v>
      </c>
      <c r="E27" s="5"/>
      <c r="F27" s="5"/>
      <c r="G27" s="5"/>
      <c r="H27" s="5"/>
      <c r="I27" s="5"/>
    </row>
    <row r="28" spans="1:9">
      <c r="A28" s="5" t="s">
        <v>35</v>
      </c>
      <c r="B28" s="5" t="s">
        <v>155</v>
      </c>
      <c r="C28" s="5">
        <v>2</v>
      </c>
      <c r="D28" s="5" t="s">
        <v>182</v>
      </c>
      <c r="E28" s="5"/>
      <c r="F28" s="5"/>
      <c r="G28" s="5"/>
      <c r="H28" s="5"/>
      <c r="I28" s="5"/>
    </row>
    <row r="29" spans="1:9">
      <c r="A29" s="5" t="s">
        <v>35</v>
      </c>
      <c r="B29" s="5" t="s">
        <v>155</v>
      </c>
      <c r="C29" s="5">
        <v>3</v>
      </c>
      <c r="D29" s="5" t="s">
        <v>183</v>
      </c>
      <c r="E29" s="5"/>
      <c r="F29" s="5"/>
      <c r="G29" s="5"/>
      <c r="H29" s="5"/>
      <c r="I29" s="5"/>
    </row>
    <row r="30" spans="1:9">
      <c r="A30" s="5" t="s">
        <v>35</v>
      </c>
      <c r="B30" s="5" t="s">
        <v>155</v>
      </c>
      <c r="C30" s="5">
        <v>4</v>
      </c>
      <c r="D30" s="5" t="s">
        <v>184</v>
      </c>
      <c r="E30" s="5"/>
      <c r="F30" s="5"/>
      <c r="G30" s="5"/>
      <c r="H30" s="5"/>
      <c r="I30" s="5"/>
    </row>
    <row r="31" spans="1:9">
      <c r="A31" s="5" t="s">
        <v>35</v>
      </c>
      <c r="B31" s="5" t="s">
        <v>155</v>
      </c>
      <c r="C31" s="5">
        <v>5</v>
      </c>
      <c r="D31" s="5" t="s">
        <v>185</v>
      </c>
      <c r="E31" s="5"/>
      <c r="F31" s="5"/>
      <c r="G31" s="5"/>
      <c r="H31" s="5"/>
      <c r="I31" s="5"/>
    </row>
    <row r="32" spans="1:9">
      <c r="A32" s="5" t="s">
        <v>35</v>
      </c>
      <c r="B32" s="5" t="s">
        <v>155</v>
      </c>
      <c r="C32" s="5">
        <v>6</v>
      </c>
      <c r="D32" s="5" t="s">
        <v>186</v>
      </c>
      <c r="E32" s="5"/>
      <c r="F32" s="5"/>
      <c r="G32" s="5"/>
      <c r="H32" s="5"/>
      <c r="I32" s="5"/>
    </row>
    <row r="33" spans="1:9">
      <c r="A33" s="5" t="s">
        <v>35</v>
      </c>
      <c r="B33" s="5" t="s">
        <v>155</v>
      </c>
      <c r="C33" s="5">
        <v>7</v>
      </c>
      <c r="D33" s="5" t="s">
        <v>187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25</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25</v>
      </c>
      <c r="C7" s="5" t="s">
        <v>196</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25</v>
      </c>
      <c r="C11" s="5" t="s">
        <v>196</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82</v>
      </c>
      <c r="D15" s="5">
        <v>1</v>
      </c>
      <c r="E15" s="5" t="s">
        <v>197</v>
      </c>
      <c r="F15" s="5" t="s">
        <v>198</v>
      </c>
      <c r="G15" s="5" t="s">
        <v>217</v>
      </c>
    </row>
    <row r="16" spans="1:7">
      <c r="A16" s="5"/>
      <c r="B16" s="5"/>
      <c r="C16" s="5"/>
      <c r="D16" s="5">
        <v>2</v>
      </c>
      <c r="E16" s="5" t="s">
        <v>200</v>
      </c>
      <c r="F16" s="5" t="s">
        <v>201</v>
      </c>
      <c r="G16" s="5" t="s">
        <v>218</v>
      </c>
    </row>
    <row r="17" spans="1:7">
      <c r="A17" s="5"/>
      <c r="B17" s="5"/>
      <c r="C17" s="5"/>
      <c r="D17" s="5">
        <v>3</v>
      </c>
      <c r="E17" s="5" t="s">
        <v>203</v>
      </c>
      <c r="F17" s="5" t="s">
        <v>204</v>
      </c>
      <c r="G17" s="5" t="s">
        <v>219</v>
      </c>
    </row>
    <row r="18" spans="1:7">
      <c r="A18" s="5"/>
      <c r="B18" s="5"/>
      <c r="C18" s="5"/>
      <c r="D18" s="5">
        <v>4</v>
      </c>
      <c r="E18" s="5" t="s">
        <v>206</v>
      </c>
      <c r="F18" s="5" t="s">
        <v>207</v>
      </c>
      <c r="G18" s="5" t="s">
        <v>220</v>
      </c>
    </row>
    <row r="19" spans="1:7">
      <c r="A19" s="5" t="s">
        <v>63</v>
      </c>
      <c r="B19" s="5">
        <v>25</v>
      </c>
      <c r="C19" s="5" t="s">
        <v>221</v>
      </c>
      <c r="D19" s="5">
        <v>1</v>
      </c>
      <c r="E19" s="5" t="s">
        <v>197</v>
      </c>
      <c r="F19" s="5" t="s">
        <v>198</v>
      </c>
      <c r="G19" s="5" t="s">
        <v>222</v>
      </c>
    </row>
    <row r="20" spans="1:7">
      <c r="A20" s="5"/>
      <c r="B20" s="5"/>
      <c r="C20" s="5"/>
      <c r="D20" s="5">
        <v>2</v>
      </c>
      <c r="E20" s="5" t="s">
        <v>200</v>
      </c>
      <c r="F20" s="5" t="s">
        <v>201</v>
      </c>
      <c r="G20" s="5" t="s">
        <v>223</v>
      </c>
    </row>
    <row r="21" spans="1:7">
      <c r="A21" s="5"/>
      <c r="B21" s="5"/>
      <c r="C21" s="5"/>
      <c r="D21" s="5">
        <v>3</v>
      </c>
      <c r="E21" s="5" t="s">
        <v>203</v>
      </c>
      <c r="F21" s="5" t="s">
        <v>204</v>
      </c>
      <c r="G21" s="5" t="s">
        <v>224</v>
      </c>
    </row>
    <row r="22" spans="1:7">
      <c r="A22" s="5"/>
      <c r="B22" s="5"/>
      <c r="C22" s="5"/>
      <c r="D22" s="5">
        <v>4</v>
      </c>
      <c r="E22" s="5" t="s">
        <v>206</v>
      </c>
      <c r="F22" s="5" t="s">
        <v>207</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189</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50</v>
      </c>
      <c r="B9" s="5" t="s">
        <v>234</v>
      </c>
      <c r="C9" s="5" t="s">
        <v>235</v>
      </c>
      <c r="D9" s="5" t="s">
        <v>246</v>
      </c>
    </row>
    <row r="10" spans="1:4">
      <c r="A10" s="5" t="s">
        <v>50</v>
      </c>
      <c r="B10" s="5" t="s">
        <v>237</v>
      </c>
      <c r="C10" s="5" t="s">
        <v>238</v>
      </c>
      <c r="D10" s="5" t="s">
        <v>247</v>
      </c>
    </row>
    <row r="11" spans="1:4">
      <c r="A11" s="5" t="s">
        <v>50</v>
      </c>
      <c r="B11" s="5" t="s">
        <v>240</v>
      </c>
      <c r="C11" s="5" t="s">
        <v>241</v>
      </c>
      <c r="D11" s="5" t="s">
        <v>248</v>
      </c>
    </row>
    <row r="12" spans="1:4">
      <c r="A12" s="5" t="s">
        <v>57</v>
      </c>
      <c r="B12" s="5" t="s">
        <v>234</v>
      </c>
      <c r="C12" s="5" t="s">
        <v>235</v>
      </c>
      <c r="D12" s="5" t="s">
        <v>249</v>
      </c>
    </row>
    <row r="13" spans="1:4">
      <c r="A13" s="5" t="s">
        <v>57</v>
      </c>
      <c r="B13" s="5" t="s">
        <v>237</v>
      </c>
      <c r="C13" s="5" t="s">
        <v>238</v>
      </c>
      <c r="D13" s="5" t="s">
        <v>250</v>
      </c>
    </row>
    <row r="14" spans="1:4">
      <c r="A14" s="5" t="s">
        <v>57</v>
      </c>
      <c r="B14" s="5" t="s">
        <v>240</v>
      </c>
      <c r="C14" s="5" t="s">
        <v>241</v>
      </c>
      <c r="D14" s="5" t="s">
        <v>251</v>
      </c>
    </row>
    <row r="15" spans="1:4">
      <c r="A15" s="5" t="s">
        <v>63</v>
      </c>
      <c r="B15" s="5" t="s">
        <v>234</v>
      </c>
      <c r="C15" s="5" t="s">
        <v>235</v>
      </c>
      <c r="D15" s="5" t="s">
        <v>252</v>
      </c>
    </row>
    <row r="16" spans="1:4">
      <c r="A16" s="5" t="s">
        <v>63</v>
      </c>
      <c r="B16" s="5" t="s">
        <v>237</v>
      </c>
      <c r="C16" s="5" t="s">
        <v>238</v>
      </c>
      <c r="D16" s="5" t="s">
        <v>253</v>
      </c>
    </row>
    <row r="17" spans="1:4">
      <c r="A17" s="5" t="s">
        <v>63</v>
      </c>
      <c r="B17" s="5" t="s">
        <v>240</v>
      </c>
      <c r="C17" s="5" t="s">
        <v>241</v>
      </c>
      <c r="D1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2026-07-10T23:49:19+02:00</dcterms:created>
  <dcterms:modified xsi:type="dcterms:W3CDTF">2026-07-10T23:49:19+02:00</dcterms:modified>
  <dc:title>Currículo LOMLOE Cultura clasica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