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<sst xmlns="http://schemas.openxmlformats.org/spreadsheetml/2006/main" uniqueCount="335">
  <si>
    <t>Corrigiendo.es</t>
  </si>
  <si>
    <t>Materia</t>
  </si>
  <si>
    <t>Cultura clasica</t>
  </si>
  <si>
    <t>Curso</t>
  </si>
  <si>
    <t>2.º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</si>
  <si>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</si>
  <si>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</si>
  <si>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</si>
  <si>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</si>
  <si>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</si>
  <si>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</si>
  <si>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</si>
  <si>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</si>
  <si>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</si>
  <si>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</si>
  <si>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</si>
  <si>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</si>
  <si>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</si>
  <si>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</si>
  <si>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</si>
  <si>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</si>
  <si>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</si>
  <si>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21:48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</si>
  <si>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</si>
  <si>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</si>
  <si>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</si>
  <si>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</si>
  <si>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</si>
  <si>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</si>
  <si>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</si>
  <si>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</si>
  <si>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</si>
  <si>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</si>
  <si>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</si>
  <si>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</si>
  <si>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Clásica</t>
  </si>
  <si>
    <t>CE.1</t>
  </si>
  <si>
    <t>Valorar el papel de las civilizaciones griega y latina en el origen de la identidad europea, comparando y reconociendo las semejanzas y diferencias entre lenguas y culturas, para analizar críticamente el presente. Número 283 La valoración del papel de las civilizaciones griega y latina como inicio de la identidad europea supone recibir información expresada a través de fuentes grecorromanas, contrastarlas y analizarlas, activando las estrategias adecuadas para poder reflexionar sobre la permanencia de aspectos lingüísticos, históricos, políticos, culturales o sociales de estas civilizaciones en nuestra sociedad. Implica, por tanto, entender las culturas griega y latina y extraer aquellos elementos fundamentales que permiten reflexionar y revisar la singularidad de los modos de vida y pensamiento antiguos, así como su proximidad a los modos de vida y pensamiento actuales, para comparar las diferencias y semejanzas entre lenguas y culturas, confrontando creaciones grecorromanas con la tradición clásica de creaciones posteriores.</t>
  </si>
  <si>
    <t>Entender cómo la herencia de Roma influye en nuestra forma de hablar y vivir hoy para comprender mejor el mundo actual.</t>
  </si>
  <si>
    <t>El alumnado identifica raíces latinas en idiomas modernos y rastrea costumbres o leyes actuales hasta sus orígenes romanos, comparando ambas épocas de forma reflexiva.</t>
  </si>
  <si>
    <t>No es memorizar una lista de emperadores ni aprender declinaciones. No es estudiar el pasado como algo muerto, sino buscar su huella en el presente.</t>
  </si>
  <si>
    <t>El alumnado busca tres palabras en español, francés e italiano que vengan del latín y explica cómo ha evolucionado su significado hasta hoy.</t>
  </si>
  <si>
    <t>valorar</t>
  </si>
  <si>
    <t>CE.2</t>
  </si>
  <si>
    <t>Conocer los aspectos básicos de los étimos griegos y latinos, comparándola con las lenguas de enseñanza y con otras lenguas del repertorio individual del alumnado, para valorar los rasgos comunes y apreciar la diversidad lingüística como muestra de riqueza cultural.</t>
  </si>
  <si>
    <t>Entender el funcionamiento básico del latín para descubrir su herencia en las lenguas actuales y apreciar la diversidad lingüística como un valor.</t>
  </si>
  <si>
    <t>El alumnado identifica raíces latinas, analiza similitudes gramaticales con sus propias lenguas y reflexiona sobre cómo el latín ha moldeado nuestra forma de hablar hoy.</t>
  </si>
  <si>
    <t>No es memorizar declinaciones de forma aislada ni traducir textos clásicos palabra por palabra. No es gramática pura sin conexión con la realidad lingüística del alumno.</t>
  </si>
  <si>
    <t>El alumnado busca étimos latinos en prospectos médicos o noticias actuales para explicar por qué se parecen tanto en distintas lenguas europeas.</t>
  </si>
  <si>
    <t>comparar</t>
  </si>
  <si>
    <t>CE.3</t>
  </si>
  <si>
    <t>Descubrir, conocer y valorar el patrimonio cultural, arqueológico y artístico griego y romano, apreciándolo y reconociéndolo como producto de la creación humana y como testimonio de la historia, para identificar las fuentes de inspiración y distinguir los procesos de construcción, preservación, conservación y restauración, así como para garantizar su sostenibilidad.</t>
  </si>
  <si>
    <t>Comprender textos latinos sencillos relacionándolos con lo que ya saben para entender por qué estas obras siguen siendo importantes hoy.</t>
  </si>
  <si>
    <t>El alumnado lee fragmentos en latín, reflexiona sobre su significado y conecta los temas tratados con su propia realidad o conocimientos previos.</t>
  </si>
  <si>
    <t>No es realizar análisis sintácticos exhaustivos ni memorizar declinaciones. No es una traducción literal palabra por palabra sin comprender el mensaje cultural de fondo.</t>
  </si>
  <si>
    <t>Leer una inscripción funeraria romana sencilla y compararla con cómo recordamos a los seres queridos en las redes sociales actuales.</t>
  </si>
  <si>
    <t>interpretar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</si>
  <si>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</si>
  <si>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</si>
  <si>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</si>
  <si>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</si>
  <si>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</si>
  <si>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</si>
  <si>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</si>
  <si>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Describir el significado de productos culturales del presente, en el contexto de los desarrollos culturales en Europa, comparando las similitudes y diferencias con la Antigüedad Clásica.</t>
  </si>
  <si>
    <t>Identificar y comparar elementos culturales actuales con sus raíces latinas para comprender la evolución de la identidad europea y su influencia en el presente.</t>
  </si>
  <si>
    <t>Describir</t>
  </si>
  <si>
    <t>El alumnado realiza un informe escrito o una tabla comparativa donde identifica un producto cultural moderno y detalla sus similitudes y diferencias con el modelo latino original.</t>
  </si>
  <si>
    <t>Rubrica produccion</t>
  </si>
  <si>
    <t>Investigación sobre la pervivencia de mitos o instituciones romanas en series de televisión, cine o festividades locales actuales.</t>
  </si>
  <si>
    <t>Centrarse exclusivamente en la descripción histórica de Roma sin realizar la conexión explícita con un producto cultural concreto del siglo XXI.</t>
  </si>
  <si>
    <t>Valorar de manera crítica los modos de vida, costumbres y actitudes de las sociedades griega y romana en comparación con los de nuestras sociedades a partir del contenido de fuentes latinas en diferentes soportes.</t>
  </si>
  <si>
    <t>Analizar y comparar críticamente la vida cotidiana y costumbres romanas con la sociedad actual utilizando diversas fuentes latinas para comprender nuestra identidad.</t>
  </si>
  <si>
    <t>Valorar</t>
  </si>
  <si>
    <t>El alumnado realiza un cuadro comparativo o un ensayo breve donde identifica similitudes y diferencias entre las costumbres romanas y las actuales basándose en fuentes documentales.</t>
  </si>
  <si>
    <t>Actividades de comentario de textos clásicos traducidos sobre la familia, el ocio o la educación, seguidas de un debate comparativo con el presente.</t>
  </si>
  <si>
    <t>Limitarse a la descripción de la vida cotidiana romana sin establecer la conexión crítica o comparativa con la realidad social del alumnado.</t>
  </si>
  <si>
    <t>Identificar los periodos de la historia de Grecia y Roma, los acontecimientos y personajes, así como los aspectos de sus civilizaciones en su contexto histórico, relacionando los datos con referentes actuales y aplicando los conocimientos adquiridos.</t>
  </si>
  <si>
    <t>Reconocer las etapas, hitos y figuras clave de la historia romana, vinculando sus características sociales y políticas con realidades o instituciones del mundo contemporáneo.</t>
  </si>
  <si>
    <t>Identificar</t>
  </si>
  <si>
    <t>El alumnado realiza un eje cronológico comentado o un cuadro comparativo donde asocia periodos históricos romanos con ejemplos de pervivencia en la actualidad.</t>
  </si>
  <si>
    <t>Análisis de textos e imágenes históricas para situar cronológicamente a personajes y eventos, debatiendo su influencia en la organización política actual.</t>
  </si>
  <si>
    <t>Evaluar la memorización aislada de fechas y nombres de emperadores sin exigir la relación explícita con el contexto histórico o su pervivencia actual.</t>
  </si>
  <si>
    <t>Valorar críticamente y adecuarse a la diversidad lingüística y cultural a la que dan origen el griego y el latín, identificando y explicando semejanzas y diferencias entre los elementos lingüísticos de su entorno, relacionándolos con los de su propia Número 283 cultura y desarrollando una cultura compartida y una ciudadanía comprometida con los valores democráticos.</t>
  </si>
  <si>
    <t>Identificar y comparar la herencia del latín en las lenguas actuales para valorar la diversidad lingüística como un patrimonio cultural compartido y democrático.</t>
  </si>
  <si>
    <t>El alumnado realiza un cuadro comparativo o mapa lingüístico donde identifica étimos latinos en diversas lenguas romances, explicando sus semejanzas y diferencias culturales.</t>
  </si>
  <si>
    <t>Análisis de textos breves o listas de vocabulario en diferentes lenguas para rastrear su origen común y reflexionar sobre la evolución lingüística.</t>
  </si>
  <si>
    <t>Evaluar este criterio mediante el análisis morfosintáctico de oraciones latinas en lugar de centrarse en la comparación léxica y la diversidad cultural.</t>
  </si>
  <si>
    <t>Inferir significados de términos griegos y latinos aplicando los conocimientos léxicos y fonéticos de otras lenguas de su repertorio individual.</t>
  </si>
  <si>
    <t>Deducir el significado de términos latinos mediante la comparación léxica y fonética con el castellano, otras lenguas romances o el inglés.</t>
  </si>
  <si>
    <t>Analizar</t>
  </si>
  <si>
    <t>El alumnado realiza actividades de vocabulario y tablas comparativas donde identifica étimos latinos y deduce su significado basándose en palabras derivadas de su propio repertorio lingüístico.</t>
  </si>
  <si>
    <t>Examen escrito</t>
  </si>
  <si>
    <t>Sesiones de trabajo con textos breves o listas de vocabulario para identificar raíces comunes y explicar la evolución de los términos.</t>
  </si>
  <si>
    <t>Evaluar la capacidad de traducción gramatical rigurosa en lugar de la inferencia léxica y la comparación entre lenguas.</t>
  </si>
  <si>
    <t>Ampliar el caudal léxico y mejorar la expresión oral y escrita, incorporando latinismos y locuciones usuales de origen griego y latino de manera coherente.</t>
  </si>
  <si>
    <t>Enriquecer el vocabulario y la expresión mediante el uso correcto y contextualizado de latinismos y locuciones latinas habituales en textos orales y escritos.</t>
  </si>
  <si>
    <t>Utilizar</t>
  </si>
  <si>
    <t>El alumnado produce textos escritos o exposiciones orales donde integra de forma coherente y precisa locuciones latinas y latinismos de uso frecuente en las lenguas modernas.</t>
  </si>
  <si>
    <t>Redacción de artículos de opinión o realización de debates donde se empleen términos como 'ad hoc', 'statu quo' o 'alma mater' adecuadamente.</t>
  </si>
  <si>
    <t>Evaluar la traducción literal de frases latinas complejas en lugar de su uso funcional y contextualizado como préstamos en la lengua actual.</t>
  </si>
  <si>
    <t>Producir definiciones etimológicas de términos cotidianos, científicos y técnicos, reconociendo los elementos griegos y latinos en diferentes contextos lingüísticos.</t>
  </si>
  <si>
    <t>Explicar el significado de palabras actuales mediante sus raíces latinas, diferenciando entre términos que han evolucionado fonéticamente y cultismos mantenidos casi intactos.</t>
  </si>
  <si>
    <t>Producir</t>
  </si>
  <si>
    <t>El alumnado realiza un glosario o tabla de dobletes léxicos donde descompone términos en sus étimos latinos y explica su evolución semántica y formal.</t>
  </si>
  <si>
    <t>Actividades de investigación sobre el léxico especializado de las ciencias y la identificación de palabras patrimoniales y cultismos en el lenguaje diario.</t>
  </si>
  <si>
    <t>Centrarse exclusivamente en la memorización de étimos aislados sin establecer la relación semántica y evolutiva entre términos patrimoniales y cultos.</t>
  </si>
  <si>
    <t>Explicar las civilizaciones griega y romana, especialmente los elementos relacionados con la mitología clásica, identificándolos como fuente de inspiración de manifestaciones literarias y artísticas.</t>
  </si>
  <si>
    <t>Comunicar razonadamente por qué determinadas obras literarias y artísticas de Roma son consideradas clásicas y fundamentales para la cultura occidental actual.</t>
  </si>
  <si>
    <t>Explicar</t>
  </si>
  <si>
    <t>El alumnado realiza una exposición o redacta un informe analizando obras latinas concretas, justificando su importancia histórica y su influencia en el humanismo.</t>
  </si>
  <si>
    <t>Actividades de comentario de imágenes artísticas o fragmentos literarios traducidos donde se debate su vigencia y valores estéticos o éticos.</t>
  </si>
  <si>
    <t>Evaluar únicamente la memorización de datos biográficos o fechas en lugar de la capacidad para argumentar la trascendencia humanista de la obra.</t>
  </si>
  <si>
    <t>Reconocer las huellas de la romanización en el patrimonio cultural y arqueológico del entorno, identificando los procesos de preservación, conservación y restauración como un aspecto fundamental de una ciudadanía comprometida con la sostenibilidad ambiental y el cuidado de su legado.</t>
  </si>
  <si>
    <t>Comprender el sentido de textos clásicos identificando sus ideas principales y los elementos históricos o sociales que permiten situarlos en su contexto original.</t>
  </si>
  <si>
    <t>Reconocer</t>
  </si>
  <si>
    <t>El alumnado realiza un comentario de texto o responde a un cuestionario donde identifica personajes, instituciones y sucesos históricos presentes en el relato.</t>
  </si>
  <si>
    <t>Lectura guiada de fuentes primarias traducidas sobre la vida cotidiana, política o religión en Roma, relacionándolas con los contenidos históricos del bloque.</t>
  </si>
  <si>
    <t>Evaluar la capacidad de traducción morfosintáctica del latín en lugar de la comprensión de los referentes culturales e históricos que el criterio demanda.</t>
  </si>
  <si>
    <t>Exponer de forma oral, escrita o multimodal las conclusiones obtenidas a partir de la investigación, individual o colectiva, del legado material e inmaterial de las civilizaciones griega y romana y su pervivencia en el presente a través de soportes analógicos y digitales, seleccionando información, contrastándola y organizándola a partir de criterios de validez, calidad y fiabilidad.</t>
  </si>
  <si>
    <t>Analizar textos latinos sencillos para comparar las costumbres y valores de la antigua Roma con los de la sociedad actual de forma crítica.</t>
  </si>
  <si>
    <t>Interpretar</t>
  </si>
  <si>
    <t>El alumnado realiza un comentario de texto o un cuadro comparativo donde identifica elementos culturales romanos y reflexiona sobre su pervivencia en la actualidad.</t>
  </si>
  <si>
    <t>Lectura guiada de textos adaptados sobre vida cotidiana, seguida de un debate o redacción sobre las diferencias y similitudes con el presente.</t>
  </si>
  <si>
    <t>Evaluar únicamente la corrección gramatical o la traducción literal del texto en lugar de la interpretación cultural y la conexión con el presente.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</si>
  <si>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</si>
  <si>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</si>
  <si>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</si>
  <si>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</si>
  <si>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</si>
  <si>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</si>
  <si>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</si>
  <si>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</si>
  <si>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Localización de la cultura heredada de los griegos y romanos a orillas del Mediterráneo.</t>
  </si>
  <si>
    <t>Principales polis griegas en el siglo de Pericles.</t>
  </si>
  <si>
    <t>Marco geográfico de la cultura romana en la Monarquía, la República y el Imperio. El Mare Nostrum.</t>
  </si>
  <si>
    <t>Ejes cronológicos de Grecia y Roma.</t>
  </si>
  <si>
    <t>Pervivencia de los hitos históricos más relevantes de las civilizaciones griegas y romanas en el entorno cercano y más alejado del alumnado.</t>
  </si>
  <si>
    <t>El mito. Tipos y funciones.</t>
  </si>
  <si>
    <t>Del caos a la primera generación olímpica.</t>
  </si>
  <si>
    <t>Ciclo Troyano. Descendencia de Tántalo, tragedias que recogen su historia. Aquiles, prototipo de valentía y su relación con guerreros valerosos de otras culturas. Los viajes de Ulises.</t>
  </si>
  <si>
    <t>Ciclo Tebano. Edipo y su tragedia personal. Sus ecos en la literatura.</t>
  </si>
  <si>
    <t>Heracles. Prototipo de superación personal. Sus ecos en el mundo audiovisual actual y su relación con héroes de otras culturas.</t>
  </si>
  <si>
    <t>Teseo y el Minotauro. El hilo de Ariadna. Ecos en la psicología, literatura y pintura.</t>
  </si>
  <si>
    <t>La leyenda de Eneas.</t>
  </si>
  <si>
    <t>La leyenda de Rómulo y Remo.</t>
  </si>
  <si>
    <t>Equivalencia entre dioses griegos y romanos.</t>
  </si>
  <si>
    <t>La religión en la Antigüedad.</t>
  </si>
  <si>
    <t>Cultos y rituales en Grecia.</t>
  </si>
  <si>
    <t>Cultos y rituales romanos. El culto popular. El culto familiar. El culto público: características de los cultos tradicionales de la religión romana. Otros cultos: características de los cultos religiosos en la Roma imperial. El cristianismo como religión oficial del Imperio.</t>
  </si>
  <si>
    <t>Los Juegos Olímpicos: origen e historia de los Juegos Olímpicos. El santuario de Olimpia. La tregua olímpica.</t>
  </si>
  <si>
    <t>Las competiciones deportivas en Grecia. Los principales juegos deportivos de Grecia y sus sedes.</t>
  </si>
  <si>
    <t>Las pruebas olímpicas: las pruebas atléticas, las pruebas de lucha, las pruebas hípicas y el pentatlón.</t>
  </si>
  <si>
    <t>La arquitectura: En Grecia: características de la arquitectura griega. Los tres órdenes arquitectónicos griegos. El templo griego y sus partes.</t>
  </si>
  <si>
    <t>La arquitectura: En Roma: características de la arquitectura romana. Los dos órdenes arquitectónicos romanos. El templo romano: características, partes y diferencias con el templo griego.</t>
  </si>
  <si>
    <t>La escultura: En Grecia: características y etapas de la escultura griega.</t>
  </si>
  <si>
    <t>La escultura: En Roma: características de la escultura romana.</t>
  </si>
  <si>
    <t>La pintura y el mosaico: La pintura en Grecia: conservación de pintura griega en cerámica, temas y tipos.</t>
  </si>
  <si>
    <t>La pintura y el mosaico: La pintura en Roma: conservación de la pintura romana: los yacimientos de Pompeya y Herculano. Temas de la pintura romana.</t>
  </si>
  <si>
    <t>La pintura y el mosaico: Monumentos y restos arqueológicos grecorromanos existentes en España y el resto de Europa.</t>
  </si>
  <si>
    <t>La literatura: La épica: Homero y Virgilio.</t>
  </si>
  <si>
    <t>La literatura: La lírica griega y latina. Definición. Temas y principales representantes.</t>
  </si>
  <si>
    <t>La literatura: La lírica latina: poetas, obras y contenidos de la poesía lírica latina. Su influencia en la poesía renacentista.</t>
  </si>
  <si>
    <t>La literatura: El teatro. La tragedia y la comedia. La farsa romana.</t>
  </si>
  <si>
    <t>La literatura: Otros géneros literarios y su influencia en los géneros literarios actuales.</t>
  </si>
  <si>
    <t>La ciudad en el mundo clásico. La herencia urbanística del mundo clásico en las ciudades actuales.</t>
  </si>
  <si>
    <t>Organización social grecorromana: semejanzas y diferencias con la sociedad actual.</t>
  </si>
  <si>
    <t>La clase política y sus discursos en Grecia y Roma y sus semejanzas con la actual. Herencia de los debates políticos clásicos en los actuales.</t>
  </si>
  <si>
    <t>Las etapas de la vida: semejanzas y diferencias existentes entre Grecia y Roma y la sociedad actual en cuanto al papel de la mujer, el matrimonio, el divorcio, la educación, el papel de los ancianos y los rituales de nacimiento y fúnebres.</t>
  </si>
  <si>
    <t>La vida cotidiana en Grecia y Roma. La herencia griega y romana en cuanto a la organización y la medición del tiempo, las actividades de una jornada cotidiana, la gastronomía, la indumentaria y la estética.</t>
  </si>
  <si>
    <t>Fiestas, ritos y ceremonias de Grecia y Roma y sus ecos en la actualidad.</t>
  </si>
  <si>
    <t>La historia del alfabeto. Los principales alfabetos: los alfabetos cuneiforme, fenicio, griego y latino.</t>
  </si>
  <si>
    <t>El alfabeto griego y el abecedario latino: las letras, su escritura y pronunciación.</t>
  </si>
  <si>
    <t>El lenguaje y la escritura. La herencia lingüística del griego y del latín en las lenguas y escrituras actuales. Comparación entre distintas lenguas romances.</t>
  </si>
  <si>
    <t>La escritura. Los soportes de la escritura: la piedra, el metal, el papiro, el pergamino y la cera.</t>
  </si>
  <si>
    <t>Los sistemas de la escritura: la historia de la escritura desde los pictogramas hasta los alfabetos.</t>
  </si>
  <si>
    <t>Terminología científica y técnica. El griego y el latín como lenguas básicas de la terminología científica y técnica. Técnica de la formación de palabras: nociones fundamentales.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</si>
  <si>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</si>
  <si>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</si>
  <si>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</si>
  <si>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</si>
  <si>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</si>
  <si>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</si>
  <si>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</si>
  <si>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</si>
  <si>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</si>
  <si>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</si>
  <si>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</si>
  <si>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aislada y con ayuda docente algunos elementos básicos de la civilización romana o personajes históricos, sin establecer vínculos con la identidad europea actual ni realizar comparaciones lingüísticas o culturales.
→ Nombra tres dioses romanos y un emperador, pero no puede explicar su relación con la cultura actual.</t>
  </si>
  <si>
    <t>En proceso</t>
  </si>
  <si>
    <t>50-69%</t>
  </si>
  <si>
    <t>Describe rasgos generales de la sociedad romana y productos culturales del presente, reconociendo similitudes superficiales entre la cultura latina y la propia, aunque con dificultades para analizar críticamente el origen de dichas semejanzas.
→ Realiza una lista de palabras en castellano derivadas del latín y describe brevemente cómo era una vivienda romana comparándola con una actual.</t>
  </si>
  <si>
    <t>Adquirido</t>
  </si>
  <si>
    <t>70-89%</t>
  </si>
  <si>
    <t>Valora el legado latino comparando sistemáticamente modos de vida, hitos históricos y lenguas, identificando la pervivencia de la civilización romana en la identidad europea y explicando de forma coherente las diferencias y semejanzas encontradas.
→ Elabora un cuadro comparativo sobre el papel de la mujer en Roma y en la actualidad, argumentando la evolución de este rol a partir de la herencia clásica.</t>
  </si>
  <si>
    <t>Avanzado</t>
  </si>
  <si>
    <t>90-100%</t>
  </si>
  <si>
    <t>Analiza críticamente el presente a través de la integración de conocimientos históricos, lingüísticos y culturales de la civilización latina, evaluando la complejidad de la identidad europea y proponiendo reflexiones originales sobre la evolución de las costumbres y actitudes sociales.
→ Redacta un ensayo crítico que relaciona el concepto de ciudadanía romana con los derechos actuales en la Unión Europea, utilizando ejemplos históricos y terminología latina precisa.</t>
  </si>
  <si>
    <t>Identifica de manera fragmentaria y con apoyo constante elementos latinos mínimos, presentando dificultades para relacionarlos con su propia lengua o para percibir la diversidad lingüística como un valor.
→ Identificación errónea de raíces latinas en palabras castellanas muy sencillas incluso con ayuda del docente.</t>
  </si>
  <si>
    <t>Reconoce con ayuda puntual latinismos y raíces comunes, estableciendo comparaciones sencillas entre el latín y las lenguas de su entorno para identificar rasgos compartidos y diversidad básica.
→ Localización de latinismos frecuentes en un texto breve siguiendo una lista de referencia proporcionada.</t>
  </si>
  <si>
    <t>Maneja con autonomía los aspectos fundamentales de la lengua latina, infiriendo significados y aplicando definiciones etimológicas a términos cotidianos para valorar la diversidad lingüística como muestra de riqueza.
→ Redacción de un breve texto descriptivo incorporando tres latinismos de uso común y explicando su significado original.</t>
  </si>
  <si>
    <t>Analiza y transfiere con precisión conocimientos léxicos y etimológicos a contextos complejos, integrando latinismos con naturalidad y argumentando críticamente sobre la importancia de la herencia lingüística latina en la diversidad actual.
→ Creación de un glosario etimológico de términos científicos actuales, justificando la evolución desde su raíz latina y comparándolos con otras lenguas romances.</t>
  </si>
  <si>
    <t>Lee textos latinos con ayuda y reconoce fragmentariamente alguna idea, pero no logra explicar el carácter clásico ni interpretar el sentido global. Precisa apoyo continuo para identificar el contexto.
→ Tras leer un breve texto de Ovidio con glosario, señala alguna palabra conocida pero no identifica el tema ni la intención del autor.</t>
  </si>
  <si>
    <t>Lee textos latinos con cierta autonomía y explica de forma guiada el carácter clásico de alguna manifestación literaria. Reconoce el sentido global y algunas ideas principales, aunque necesita apoyo en la contextualización y en la interpretación crítica.
→ Comenta oralmente un fragmento de Virgilio señalando que 'es clásico porque habla de héroes' y enumera dos ideas principales, pero no relaciona el texto con su contexto histórico.</t>
  </si>
  <si>
    <t>Lee e interpreta textos latinos de dificultad adecuada de manera autónoma, explicando con fluidez su carácter clásico y humanista. Reconoce el sentido global, las ideas principales y secundarias, contextualiza correctamente y realiza una interpretación crítica básica del contenido.
→ Analiza por escrito un pasaje de Séneca identificando su tema central (la amistad), las ideas secundarias, y relacionándolo con el estoicismo; además, explica por qué es una obra clásica y su influencia en la literatura posterior.</t>
  </si>
  <si>
    <t>Lee e interpreta textos latinos con total autonomía, integrando sus conocimientos y experiencias para valorar el texto como legado clásico. Realiza una interpretación crítica profunda, establece conexiones con otras obras, contextos o problemas actuales, y justifica con argumentos propios el carácter fundamental del texto.
→ Compara un fragmento de las 'Metamorfosis' de Ovidio con un mito moderno en una película, argumentando cómo el texto clásico sigue vigente y explicando su carácter fundacional de temas universales.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</si>
  <si>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</si>
  <si>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</si>
  <si>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</si>
  <si>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</si>
  <si>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</si>
  <si>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</si>
  <si>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</si>
  <si>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</si>
  <si>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</si>
  <si>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</si>
  <si>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Mapas lingüísticos interactivos que permitan superponer la extensión del Imperio Romano con las fronteras actuales de la UE, vinculando familias léxicas latinas con sus derivados en lenguas romances y no romances.
• Líneas de tiempo comparativas en formato infográfico que conecten hitos del Derecho Romano y la organización social antigua con artículos específicos de la Declaración Universal de los Derechos Humanos.
• Modelos 3D y reconstrucciones virtuales de espacios públicos (foros, termas, teatros) comparados mediante realidad aumentada con el urbanismo de la localidad del alumnado para identificar la pervivencia del trazado romano.</t>
  </si>
  <si>
    <t>Acción y expresión</t>
  </si>
  <si>
    <t>Proporcionar múltiples formas de acción y expresión</t>
  </si>
  <si>
    <t xml:space="preserve">
• Creación de un 'Glosario Etimológico de Supervivencia' en formato podcast o vídeo corto, donde expliquen el origen latino de términos técnicos actuales usados en medicina, derecho o tecnología.
• Diseño de una campaña publicitaria 'Vivir en la Antigua Roma vs. Hoy', utilizando herramientas digitales para contrastar críticamente aspectos como la ciudadanía, el ocio o la estructura familiar.
• Redacción de un guion de debate o 'disputatio' entre un personaje histórico romano y un ciudadano europeo actual sobre el concepto de identidad y pertenencia a una comunidad política común.</t>
  </si>
  <si>
    <t>Implicación / motivación</t>
  </si>
  <si>
    <t>Proporcionar múltiples formas de implicación</t>
  </si>
  <si>
    <t xml:space="preserve">
• Proyecto 'Detective de Legado' donde el alumnado elige un ámbito de interés personal (deporte, moda, gastronomía) para investigar y exponer su raíz latina en la cultura contemporánea.
• Simulación de un 'Consejo de Europa' histórico donde deban decidir qué elementos de la herencia latina son esenciales preservar para la cohesión de la identidad europea actual.
• Actividades de 'Geocaching' o búsqueda de huellas latinas en el entorno inmediato del centro educativo, permitiendo la autonomía en la selección de los hallazgos y su documentación fotográfica.</t>
  </si>
  <si>
    <t xml:space="preserve">
• Uso de mapas etimológicos interactivos que vinculen visualmente raíces latinas con sus derivados en lenguas romances y no romances mediante códigos de colores para identificar lexemas comunes.
• Presentación de textos paralelos (bilingües o trilingües) con audios sincronizados para identificar patrones fonéticos y morfológicos compartidos entre el latín y las lenguas del repertorio del aula.
• Diagramas visuales comparativos que ilustren mediante infografías la transición del sistema de casos latinos al uso de preposiciones y el orden de palabras en las lenguas modernas.</t>
  </si>
  <si>
    <t xml:space="preserve">
• Elaboración de un 'Árbol Genealógico de Palabras' donde el alumnado elija una raíz latina y rastree su evolución en diversos soportes (mural físico, vídeo explicativo o presentación interactiva).
• Grabación de un micro-podcast de 'Detectives Lingüísticos' donde expliquen la pervivencia de cultismos y términos latinos en contextos actuales como la medicina, el derecho o la tecnología.
• Creación de un glosario multilingüe visual (combinando pictogramas y términos) que relacione el léxico básico latino con las lenguas maternas presentes en el grupo-clase.</t>
  </si>
  <si>
    <t xml:space="preserve">
• Desafío de 'Descifrado de Inscripciones': una actividad gamificada tipo escape room donde deben usar sus conocimientos lingüísticos para resolver enigmas basados en epigrafía latina real.
• Proyecto 'Mi lengua conecta': permitir que el alumnado con lenguas maternas diversas (árabe, rumano, chino, etc.) investigue y exponga puntos de contacto o contrastes estructurales con el latín.
• Simulación de un 'Consejo de Traductores' donde el alumnado debe debatir y consensuar la mejor adaptación de conceptos latinos abstractos que no tienen un equivalente directo en su lengua habitual.</t>
  </si>
  <si>
    <t xml:space="preserve">
• Utilizar textos latinos con código de colores dinámico (sistema de 'marcado morfosintáctico visual') donde el alumnado pueda activar o desactivar capas de información sobre casos y funciones según su nivel de autonomía.
• Presentar los textos en formato bilingüe interlineal acompañado de un glosario icónico que asocie términos abstractos latinos con representaciones visuales de la cultura material romana.
• Ofrecer versiones audibles de los textos con pronunciación restituida y pausas rítmicas marcadas, permitiendo que el alumnado siga la lectura física mientras escucha la cadencia y entonación original.</t>
  </si>
  <si>
    <t xml:space="preserve">
• Elaborar un 'storyboard' comparativo donde se traduzca visualmente la acción de un texto latino y se relacione con una escena contemporánea (cine, cómic o serie) que herede ese motivo clásico.
• Realizar una 'lectura dramatizada' grabada en podcast, donde la interpretación del tono y la intención supla la traducción literal, demostrando la comprensión del sentido global del texto.
• Diseñar una 'ficha de catálogo museístico' digital para el texto, donde el alumno explique su importancia histórica y lingüística mediante etiquetas, hipervínculos y notas de voz en lugar de un comentario escrito tradicional.</t>
  </si>
  <si>
    <t xml:space="preserve">
• Implementar una dinámica de 'Arqueología Textual' donde el texto se presenta fragmentado y el alumnado debe reconstruir el sentido utilizando pistas basadas en sus propios conocimientos previos y experiencias lingüísticas.
• Permitir la elección de la temática de los textos de práctica (vida cotidiana, mitología, milicia o amor) para que el proceso de interpretación parta de un interés personal intrínseco.
• Vincular el texto latino con retos de 'detective etimológico', donde identificar palabras clave en el texto les permita desbloquear el significado de términos técnicos o científicos actuales, aumentando la percepción de utilidad.</t>
  </si>
  <si>
    <t>CE.4</t>
  </si>
  <si>
    <t xml:space="preserve">
• Utilizar códigos de color consistentes para la flexión casual en los textos latinos (ej. azul para el sujeto/nominativo, rojo para el objeto directo/acusativo) para facilitar el reconocimiento morfosintáctico visual.
• Proporcionar textos latinos digitalizados con glosarios hipervinculados que muestren el lema y la información morfológica al pasar el cursor, reduciendo la carga cognitiva de la búsqueda en el diccionario.
• Presentar los enunciados latinos mediante organizadores gráficos de 'árbol de dependencias' que visualicen la jerarquía entre el verbo principal y sus complementos antes de abordar la traducción lineal.</t>
  </si>
  <si>
    <t xml:space="preserve">
• Permitir que el alumnado demuestre la comprensión del texto mediante la creación de un guion gráfico (storyboard) donde cada viñeta se asocie a una oración latina analizada correctamente.
• Fomentar la grabación de 'vlogs de traducción' donde el estudiante explique oralmente el proceso lógico y las estrategias seguidas para descifrar la sintaxis de un pasaje específico.
• Ofrecer la opción de realizar traducciones creativas o adaptaciones a registros contemporáneos (ej. un hilo de red social o un mensaje de mensajería instantánea) siempre que se justifiquen las equivalencias gramaticales.</t>
  </si>
  <si>
    <t xml:space="preserve">
• Plantear la traducción como un reto de 'epigrafía detectivesca', donde los textos latinos son inscripciones dañadas que deben ser reconstruidas y descifradas para resolver un misterio histórico.
• Implementar un sistema de 'andamiaje opcional' donde el alumnado pueda elegir entre tres niveles de dificultad para un mismo texto: con pistas sintácticas, con vocabulario clave o el texto original desnudo.
• Vincular los textos latinos con elementos de la cultura popular actual (series, videojuegos o marcas) que utilicen esas mismas raíces o estructuras, aumentando la relevancia e interés del contenido.</t>
  </si>
  <si>
    <t>CE.5</t>
  </si>
  <si>
    <t xml:space="preserve">
• Utilizar modelos 3D interactivos y realidad aumentada para deconstruir edificios romanos (como el Panteón o un teatro), permitiendo visualizar por capas los materiales de construcción como el opus caementicium frente al revestimiento de mármol.
• Ofrecer glosarios visuales y táctiles que vinculen términos técnicos arquitectónicos (dintel, clave de bóveda, podio) con ejemplos reales presentes en la arquitectura contemporánea de la localidad del alumnado.
• Proporcionar narrativas en formato podcast o audiodescripción sobre la vida cotidiana dentro de los espacios arqueológicos, transformando la piedra estática en un escenario funcional con sonidos de ambiente de la época.</t>
  </si>
  <si>
    <t xml:space="preserve">
• Diseñar una campaña de sensibilización en redes sociales (reales o simuladas) para la preservación de un yacimiento local, utilizando infografías, vídeos cortos o hilos narrativos sobre su valor histórico.
• Construir una maqueta física o digital (usando herramientas como Minecraft o Tinkercad) que demuestre la ingeniería romana aplicada a la sostenibilidad, como el sistema de alcantarillado o la orientación térmica de las domus.
• Redactar un informe pericial ficticio desde la perspectiva de un conservador de museos, evaluando el estado de una pieza artística romana y proponiendo un plan de restauración basado en técnicas clásicas y modernas.</t>
  </si>
  <si>
    <t xml:space="preserve">
• Organizar un debate de rol sobre un conflicto urbanístico real: la aparición de restos romanos en una zona de construcción, donde los alumnos asuman roles de arqueólogos, políticos y ciudadanos.
• Implementar un sistema de 'Búsqueda del Tesoro' arqueológico mediante geolocalización o mapas antiguos, donde el alumnado deba identificar la influencia romana en su entorno inmediato para ganar 'denarios' virtuales.
• Permitir la elección del objeto de estudio artístico (escultura, mosaico o numismática) según los intereses personales del alumno, conectándolo con estéticas actuales como el diseño de interiores o la moda urbana.</t>
  </si>
  <si>
    <t>Mapeo CE → descriptores del Perfil de Salida</t>
  </si>
  <si>
    <t>Descriptores principales</t>
  </si>
  <si>
    <t>Descriptores secundarios</t>
  </si>
  <si>
    <t>Justificación</t>
  </si>
  <si>
    <t>CP3, CC1, CCL5</t>
  </si>
  <si>
    <t>CCEC2, CC2, CPSAA4</t>
  </si>
  <si>
    <t>Valorar la identidad europea y comparar lenguas y culturas implica plurilingüismo (CP3), análisis histórico (CC1) y pensamiento crítico (CCL5); secundariamente, aprecia la diversidad cultural (CCEC2), participa en proyectos (CC2) y reflexiona (CPSAA4).</t>
  </si>
  <si>
    <t>CP3, CCEC2, CC1</t>
  </si>
  <si>
    <t>CP2, CCL3, CPSAA3</t>
  </si>
  <si>
    <t>Comparar lenguas y apreciar la diversidad lingüística requiere valorar lenguas (CP3), apreciar diversidad cultural (CCEC2) y reconocer procesos históricos (CC1); secundariamente, intercambios comunicativos (CP2), mediación lingüística (CCL3) y reflexión (CPSAA3).</t>
  </si>
  <si>
    <t>CCL1, CCL4, CCEC1</t>
  </si>
  <si>
    <t>CPSAA1, CPSAA3, CC1</t>
  </si>
  <si>
    <t>Leer e interpretar textos latinos implica comprensión (CCL1) e interpretación (CCL4), y reconocer su carácter clásico (CCEC1); secundariamente, autoconocimiento (CPSAA1), reflexión (CPSAA3) y contexto histórico (CC1).</t>
  </si>
  <si>
    <t>CCL3, CCL5, CP2</t>
  </si>
  <si>
    <t>CPSAA1, CPSAA4</t>
  </si>
  <si>
    <t>Traducir y justificar traducciones requiere mediación (CCL3), pensamiento crítico (CCL5) y participación intercultural (CP2); secundariamente, estrategias de aprendizaje (CPSAA1) y reflexión (CPSAA4).</t>
  </si>
  <si>
    <t>CCEC1, CCEC2, CC1</t>
  </si>
  <si>
    <t>CPSAA4, CCL2, CC3</t>
  </si>
  <si>
    <t>Descubrir y valorar el patrimonio romano implica conocerlo (CCEC1), apreciar la diversidad cultural (CCEC2) y analizarlo históricamente (CC1); secundariamente, reflexión (CPSAA4), producción textual (CCL2) y participación ciudadana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</si>
  <si>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</si>
  <si>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</si>
  <si>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</si>
  <si>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</si>
  <si>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</si>
  <si>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</si>
  <si>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</si>
  <si>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</si>
  <si>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</si>
  <si>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decreto autonómico que desarrolla el currículo LOMLOE de Cultura Clásica para 2.º ESO. Identifica los elementos curriculares: competencias específicas (CE), criterios de evaluación, saberes básicos y bloques de contenido.</t>
  </si>
  <si>
    <t>No te limites al BOE; el decreto autonómico suele incluir precisiones sobre secuenciación y decisiones de centro que son obligatorias para tu programación.</t>
  </si>
  <si>
    <t>Listar las CE y criterios</t>
  </si>
  <si>
    <t>1 hora</t>
  </si>
  <si>
    <t>Extrae las 5 competencias específicas y los 16 criterios de evaluación correspondientes. Organízalos en una tabla para visualizar la relación entre CE y criterios, facilitando la coherencia curricular.</t>
  </si>
  <si>
    <t>Imprime la tabla y tenla a mano; te ayudará a no perder el marco competencial al redactar situaciones de aprendizaje.</t>
  </si>
  <si>
    <t>Priorizar criterios e instrumentos</t>
  </si>
  <si>
    <t>1-2 horas</t>
  </si>
  <si>
    <t>Decide qué criterios evaluarás de forma continua y cuáles en momentos clave. Asocia a cada criterio uno o varios instrumentos de evaluación (rúbrica, observación, prueba escrita, etc.). Justifica la elección según la naturaleza del criterio.</t>
  </si>
  <si>
    <t>No intentes evaluar todos los criterios en cada unidad; distribúyelos a lo largo del curso y repite alguno para ver progresión.</t>
  </si>
  <si>
    <t>Distribuir saberes por trimestre</t>
  </si>
  <si>
    <t>Reparte los 34 saberes básicos en los 4 bloques, asignándolos a los 3 trimestres. Asegura una progresión lógica y coherente, evitando acumular demasiados saberes en un mismo trimestre.</t>
  </si>
  <si>
    <t>Los saberes del bloque 'Interpretación del mundo clásico' suelen ser transversales; planifícalos de forma distribuida a lo largo del curso.</t>
  </si>
  <si>
    <t>Diseñar una SDA tipo por trimestre</t>
  </si>
  <si>
    <t>2-3 horas</t>
  </si>
  <si>
    <t>Redacta una situación de aprendizaje (SDA) por trimestre que integre al menos 2 competencias específicas y varios criterios. Incluye producto final, tareas, agrupamientos y temporalización.</t>
  </si>
  <si>
    <t>Elige un eje temático atractivo (ej. mitología, vida cotidiana) y conéctalo con la actualidad para motivar al alumnado.</t>
  </si>
  <si>
    <t>Establecer ponderaciones del departamento</t>
  </si>
  <si>
    <t>Define el peso de cada criterio de evaluación en la calificación final, respetando las directrices del departamento y del centro. Incluye la evaluación de actitudes (observación) dentro de los instrumentos.</t>
  </si>
  <si>
    <t>No dejes fuera del acuerdo de departamento las ponderaciones; si no, la inspección te lo reclamará en la memoria final.</t>
  </si>
  <si>
    <t>Documentar atención a la diversidad y recuperación</t>
  </si>
  <si>
    <t>Recoge en la programación las medidas de atención a la diversidad (DIE, refuerzo, enriquecimiento) y el plan de recuperación de criterios no superados. Especifica instrumentos y momentos.</t>
  </si>
  <si>
    <t>Incluye la recuperación dentro del propio curso, no solo en septiembre; por ejemplo, pruebas de recuperación trimestrales o tareas de mejora.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</si>
  <si>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</si>
  <si>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</si>
  <si>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</si>
  <si>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</si>
  <si>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</si>
  <si>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Describir el significado de productos culturales del presente, en el contexto de los desarrollos culturales en Europa, comparando las similitudes y diferencias con la Antigüedad Cl</t>
  </si>
  <si>
    <t>Valorar de manera crítica los modos de vida, costumbres y actitudes de las sociedades griega y romana en comparación con los de nuestras sociedades a partir del contenido de fuente</t>
  </si>
  <si>
    <t>Identificar los periodos de la historia de Grecia y Roma, los acontecimientos y personajes, así como los aspectos de sus civilizaciones en su contexto histórico, relacionando los d</t>
  </si>
  <si>
    <t>Valorar críticamente y adecuarse a la diversidad lingüística y cultural a la que dan origen el griego y el latín, identificando y explicando semejanzas y diferencias entre los elem</t>
  </si>
  <si>
    <t>Explicar las civilizaciones griega y romana, especialmente los elementos relacionados con la mitología clásica, identificándolos como fuente de inspiración de manifestaciones liter</t>
  </si>
  <si>
    <t>Reconocer las huellas de la romanización en el patrimonio cultural y arqueológico del entorno, identificando los procesos de preservación, conservación y restauración como un aspec</t>
  </si>
  <si>
    <t xml:space="preserve">Exponer de forma oral, escrita o multimodal las conclusiones obtenidas a partir de la investigación, individual o colectiva, del legado material e inmaterial de las civilizaciones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</si>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</sst>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178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248</v>
      </c>
      <c r="D5" s="5" t="s">
        <v>249</v>
      </c>
    </row>
    <row r="6" spans="1:4">
      <c r="A6" s="5" t="s">
        <v>229</v>
      </c>
      <c r="B6" s="5" t="s">
        <v>250</v>
      </c>
      <c r="C6" s="5" t="s">
        <v>251</v>
      </c>
      <c r="D6" s="5" t="s">
        <v>252</v>
      </c>
    </row>
    <row r="7" spans="1:4">
      <c r="A7" s="5" t="s">
        <v>233</v>
      </c>
      <c r="B7" s="5" t="s">
        <v>253</v>
      </c>
      <c r="C7" s="5" t="s">
        <v>254</v>
      </c>
      <c r="D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126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272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264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279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268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272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57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295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296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88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95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101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297</v>
      </c>
      <c r="D10" s="7">
        <v>8.33</v>
      </c>
      <c r="E10" s="7">
        <v>8.33</v>
      </c>
      <c r="F10" s="5"/>
    </row>
    <row r="11" spans="1:6">
      <c r="A11" s="5">
        <v>3.2</v>
      </c>
      <c r="B11" s="5" t="s">
        <v>50</v>
      </c>
      <c r="C11" s="5" t="s">
        <v>298</v>
      </c>
      <c r="D11" s="7">
        <v>8.33</v>
      </c>
      <c r="E11" s="7">
        <v>8.33</v>
      </c>
      <c r="F11" s="5"/>
    </row>
    <row r="12" spans="1:6">
      <c r="A12" s="5">
        <v>3.3</v>
      </c>
      <c r="B12" s="5" t="s">
        <v>50</v>
      </c>
      <c r="C12" s="5" t="s">
        <v>299</v>
      </c>
      <c r="D12" s="7">
        <v>8.33</v>
      </c>
      <c r="E12" s="7">
        <v>8.33</v>
      </c>
      <c r="F12" s="5"/>
    </row>
    <row r="13" spans="1:6">
      <c r="A13" s="5" t="s">
        <v>300</v>
      </c>
      <c r="B13" s="5"/>
      <c r="C13" s="5"/>
      <c r="D13" s="7"/>
      <c r="E13" s="7">
        <f>SUM(E3:E12)</f>
        <v>74.98</v>
      </c>
      <c r="F13" s="5" t="s">
        <v>301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302</v>
      </c>
      <c r="B1" s="6" t="s">
        <v>303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 t="s">
        <v>304</v>
      </c>
      <c r="N1" s="6" t="s">
        <v>292</v>
      </c>
    </row>
    <row r="2" spans="1:14">
      <c r="A2" s="5" t="s">
        <v>305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311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312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313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320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321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322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323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330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331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332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333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4"/>
  <sheetViews>
    <sheetView tabSelected="0" workbookViewId="0" showGridLines="true" showRowColHeaders="1">
      <pane xSplit="2" ySplit="1" activePane="bottomRight" state="frozen" topLeftCell="C2"/>
      <selection pane="bottomRight" activeCell="A1" sqref="A1:H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57</v>
      </c>
      <c r="D1" s="6" t="s">
        <v>29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  <c r="J1" s="6" t="s">
        <v>62</v>
      </c>
      <c r="K1" s="6" t="s">
        <v>63</v>
      </c>
    </row>
    <row r="2" spans="1:11">
      <c r="A2" s="5" t="s">
        <v>35</v>
      </c>
      <c r="B2" s="5">
        <v>1.1</v>
      </c>
      <c r="C2" s="5" t="s">
        <v>36</v>
      </c>
      <c r="D2" s="5" t="s">
        <v>64</v>
      </c>
      <c r="E2" s="5" t="s">
        <v>65</v>
      </c>
      <c r="F2" s="5" t="s">
        <v>66</v>
      </c>
      <c r="G2" s="5" t="s">
        <v>67</v>
      </c>
      <c r="H2" s="5" t="s">
        <v>68</v>
      </c>
      <c r="I2" s="5" t="s">
        <v>69</v>
      </c>
      <c r="J2" s="5" t="s">
        <v>70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71</v>
      </c>
      <c r="E3" s="5" t="s">
        <v>72</v>
      </c>
      <c r="F3" s="5" t="s">
        <v>73</v>
      </c>
      <c r="G3" s="5" t="s">
        <v>74</v>
      </c>
      <c r="H3" s="5" t="s">
        <v>68</v>
      </c>
      <c r="I3" s="5" t="s">
        <v>75</v>
      </c>
      <c r="J3" s="5" t="s">
        <v>76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77</v>
      </c>
      <c r="E4" s="5" t="s">
        <v>78</v>
      </c>
      <c r="F4" s="5" t="s">
        <v>79</v>
      </c>
      <c r="G4" s="5" t="s">
        <v>80</v>
      </c>
      <c r="H4" s="5" t="s">
        <v>68</v>
      </c>
      <c r="I4" s="5" t="s">
        <v>81</v>
      </c>
      <c r="J4" s="5" t="s">
        <v>82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83</v>
      </c>
      <c r="E5" s="5" t="s">
        <v>84</v>
      </c>
      <c r="F5" s="5" t="s">
        <v>73</v>
      </c>
      <c r="G5" s="5" t="s">
        <v>85</v>
      </c>
      <c r="H5" s="5" t="s">
        <v>68</v>
      </c>
      <c r="I5" s="5" t="s">
        <v>86</v>
      </c>
      <c r="J5" s="5" t="s">
        <v>87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88</v>
      </c>
      <c r="E6" s="5" t="s">
        <v>89</v>
      </c>
      <c r="F6" s="5" t="s">
        <v>90</v>
      </c>
      <c r="G6" s="5" t="s">
        <v>91</v>
      </c>
      <c r="H6" s="5" t="s">
        <v>92</v>
      </c>
      <c r="I6" s="5" t="s">
        <v>93</v>
      </c>
      <c r="J6" s="5" t="s">
        <v>94</v>
      </c>
      <c r="K6" s="7">
        <v>10.0</v>
      </c>
    </row>
    <row r="7" spans="1:11">
      <c r="A7" s="5" t="s">
        <v>35</v>
      </c>
      <c r="B7" s="5">
        <v>2.3</v>
      </c>
      <c r="C7" s="5" t="s">
        <v>43</v>
      </c>
      <c r="D7" s="5" t="s">
        <v>95</v>
      </c>
      <c r="E7" s="5" t="s">
        <v>96</v>
      </c>
      <c r="F7" s="5" t="s">
        <v>97</v>
      </c>
      <c r="G7" s="5" t="s">
        <v>98</v>
      </c>
      <c r="H7" s="5" t="s">
        <v>68</v>
      </c>
      <c r="I7" s="5" t="s">
        <v>99</v>
      </c>
      <c r="J7" s="5" t="s">
        <v>100</v>
      </c>
      <c r="K7" s="7">
        <v>10.0</v>
      </c>
    </row>
    <row r="8" spans="1:11">
      <c r="A8" s="5" t="s">
        <v>35</v>
      </c>
      <c r="B8" s="5">
        <v>2.4</v>
      </c>
      <c r="C8" s="5" t="s">
        <v>43</v>
      </c>
      <c r="D8" s="5" t="s">
        <v>101</v>
      </c>
      <c r="E8" s="5" t="s">
        <v>102</v>
      </c>
      <c r="F8" s="5" t="s">
        <v>103</v>
      </c>
      <c r="G8" s="5" t="s">
        <v>104</v>
      </c>
      <c r="H8" s="5" t="s">
        <v>68</v>
      </c>
      <c r="I8" s="5" t="s">
        <v>105</v>
      </c>
      <c r="J8" s="5" t="s">
        <v>106</v>
      </c>
      <c r="K8" s="7">
        <v>10.0</v>
      </c>
    </row>
    <row r="9" spans="1:11">
      <c r="A9" s="5" t="s">
        <v>35</v>
      </c>
      <c r="B9" s="5">
        <v>3.1</v>
      </c>
      <c r="C9" s="5" t="s">
        <v>50</v>
      </c>
      <c r="D9" s="5" t="s">
        <v>107</v>
      </c>
      <c r="E9" s="5" t="s">
        <v>108</v>
      </c>
      <c r="F9" s="5" t="s">
        <v>109</v>
      </c>
      <c r="G9" s="5" t="s">
        <v>110</v>
      </c>
      <c r="H9" s="5" t="s">
        <v>68</v>
      </c>
      <c r="I9" s="5" t="s">
        <v>111</v>
      </c>
      <c r="J9" s="5" t="s">
        <v>112</v>
      </c>
      <c r="K9" s="7">
        <v>10.0</v>
      </c>
    </row>
    <row r="10" spans="1:11">
      <c r="A10" s="5" t="s">
        <v>35</v>
      </c>
      <c r="B10" s="5">
        <v>3.2</v>
      </c>
      <c r="C10" s="5" t="s">
        <v>50</v>
      </c>
      <c r="D10" s="5" t="s">
        <v>113</v>
      </c>
      <c r="E10" s="5" t="s">
        <v>114</v>
      </c>
      <c r="F10" s="5" t="s">
        <v>115</v>
      </c>
      <c r="G10" s="5" t="s">
        <v>116</v>
      </c>
      <c r="H10" s="5" t="s">
        <v>92</v>
      </c>
      <c r="I10" s="5" t="s">
        <v>117</v>
      </c>
      <c r="J10" s="5" t="s">
        <v>118</v>
      </c>
      <c r="K10" s="7">
        <v>10.0</v>
      </c>
    </row>
    <row r="11" spans="1:11">
      <c r="A11" s="5" t="s">
        <v>35</v>
      </c>
      <c r="B11" s="5">
        <v>3.3</v>
      </c>
      <c r="C11" s="5" t="s">
        <v>50</v>
      </c>
      <c r="D11" s="5" t="s">
        <v>119</v>
      </c>
      <c r="E11" s="5" t="s">
        <v>120</v>
      </c>
      <c r="F11" s="5" t="s">
        <v>121</v>
      </c>
      <c r="G11" s="5" t="s">
        <v>122</v>
      </c>
      <c r="H11" s="5" t="s">
        <v>68</v>
      </c>
      <c r="I11" s="5" t="s">
        <v>123</v>
      </c>
      <c r="J11" s="5" t="s">
        <v>124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125</v>
      </c>
      <c r="C1" s="6" t="s">
        <v>126</v>
      </c>
      <c r="D1" s="6" t="s">
        <v>127</v>
      </c>
      <c r="E1" s="6" t="s">
        <v>30</v>
      </c>
      <c r="F1" s="6" t="s">
        <v>128</v>
      </c>
      <c r="G1" s="6" t="s">
        <v>129</v>
      </c>
      <c r="H1" s="6" t="s">
        <v>130</v>
      </c>
      <c r="I1" s="6" t="s">
        <v>131</v>
      </c>
    </row>
    <row r="2" spans="1:9">
      <c r="A2" s="5" t="s">
        <v>35</v>
      </c>
      <c r="B2" s="5" t="s">
        <v>132</v>
      </c>
      <c r="C2" s="5">
        <v>1</v>
      </c>
      <c r="D2" s="5" t="s">
        <v>133</v>
      </c>
      <c r="E2" s="5"/>
      <c r="F2" s="5"/>
      <c r="G2" s="5"/>
      <c r="H2" s="5"/>
      <c r="I2" s="5"/>
    </row>
    <row r="3" spans="1:9">
      <c r="A3" s="5" t="s">
        <v>35</v>
      </c>
      <c r="B3" s="5" t="s">
        <v>132</v>
      </c>
      <c r="C3" s="5">
        <v>2</v>
      </c>
      <c r="D3" s="5" t="s">
        <v>134</v>
      </c>
      <c r="E3" s="5"/>
      <c r="F3" s="5"/>
      <c r="G3" s="5"/>
      <c r="H3" s="5"/>
      <c r="I3" s="5"/>
    </row>
    <row r="4" spans="1:9">
      <c r="A4" s="5" t="s">
        <v>35</v>
      </c>
      <c r="B4" s="5" t="s">
        <v>132</v>
      </c>
      <c r="C4" s="5">
        <v>3</v>
      </c>
      <c r="D4" s="5" t="s">
        <v>135</v>
      </c>
      <c r="E4" s="5"/>
      <c r="F4" s="5"/>
      <c r="G4" s="5"/>
      <c r="H4" s="5"/>
      <c r="I4" s="5"/>
    </row>
    <row r="5" spans="1:9">
      <c r="A5" s="5" t="s">
        <v>35</v>
      </c>
      <c r="B5" s="5" t="s">
        <v>132</v>
      </c>
      <c r="C5" s="5">
        <v>4</v>
      </c>
      <c r="D5" s="5" t="s">
        <v>136</v>
      </c>
      <c r="E5" s="5"/>
      <c r="F5" s="5"/>
      <c r="G5" s="5"/>
      <c r="H5" s="5"/>
      <c r="I5" s="5"/>
    </row>
    <row r="6" spans="1:9">
      <c r="A6" s="5" t="s">
        <v>35</v>
      </c>
      <c r="B6" s="5" t="s">
        <v>132</v>
      </c>
      <c r="C6" s="5">
        <v>5</v>
      </c>
      <c r="D6" s="5" t="s">
        <v>137</v>
      </c>
      <c r="E6" s="5"/>
      <c r="F6" s="5"/>
      <c r="G6" s="5"/>
      <c r="H6" s="5"/>
      <c r="I6" s="5"/>
    </row>
    <row r="7" spans="1:9">
      <c r="A7" s="5" t="s">
        <v>35</v>
      </c>
      <c r="B7" s="5" t="s">
        <v>132</v>
      </c>
      <c r="C7" s="5">
        <v>1</v>
      </c>
      <c r="D7" s="5" t="s">
        <v>138</v>
      </c>
      <c r="E7" s="5"/>
      <c r="F7" s="5"/>
      <c r="G7" s="5"/>
      <c r="H7" s="5"/>
      <c r="I7" s="5"/>
    </row>
    <row r="8" spans="1:9">
      <c r="A8" s="5" t="s">
        <v>35</v>
      </c>
      <c r="B8" s="5" t="s">
        <v>132</v>
      </c>
      <c r="C8" s="5">
        <v>2</v>
      </c>
      <c r="D8" s="5" t="s">
        <v>139</v>
      </c>
      <c r="E8" s="5"/>
      <c r="F8" s="5"/>
      <c r="G8" s="5"/>
      <c r="H8" s="5"/>
      <c r="I8" s="5"/>
    </row>
    <row r="9" spans="1:9">
      <c r="A9" s="5" t="s">
        <v>35</v>
      </c>
      <c r="B9" s="5" t="s">
        <v>132</v>
      </c>
      <c r="C9" s="5">
        <v>3</v>
      </c>
      <c r="D9" s="5" t="s">
        <v>140</v>
      </c>
      <c r="E9" s="5"/>
      <c r="F9" s="5"/>
      <c r="G9" s="5"/>
      <c r="H9" s="5"/>
      <c r="I9" s="5"/>
    </row>
    <row r="10" spans="1:9">
      <c r="A10" s="5" t="s">
        <v>35</v>
      </c>
      <c r="B10" s="5" t="s">
        <v>132</v>
      </c>
      <c r="C10" s="5">
        <v>4</v>
      </c>
      <c r="D10" s="5" t="s">
        <v>141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132</v>
      </c>
      <c r="C11" s="5">
        <v>5</v>
      </c>
      <c r="D11" s="5" t="s">
        <v>142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132</v>
      </c>
      <c r="C12" s="5">
        <v>6</v>
      </c>
      <c r="D12" s="5" t="s">
        <v>143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132</v>
      </c>
      <c r="C13" s="5">
        <v>7</v>
      </c>
      <c r="D13" s="5" t="s">
        <v>144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132</v>
      </c>
      <c r="C14" s="5">
        <v>8</v>
      </c>
      <c r="D14" s="5" t="s">
        <v>145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132</v>
      </c>
      <c r="C15" s="5">
        <v>9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132</v>
      </c>
      <c r="C16" s="5">
        <v>10</v>
      </c>
      <c r="D16" s="5" t="s">
        <v>147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132</v>
      </c>
      <c r="C17" s="5">
        <v>11</v>
      </c>
      <c r="D17" s="5" t="s">
        <v>148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132</v>
      </c>
      <c r="C18" s="5">
        <v>12</v>
      </c>
      <c r="D18" s="5" t="s">
        <v>149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132</v>
      </c>
      <c r="C19" s="5">
        <v>13</v>
      </c>
      <c r="D19" s="5" t="s">
        <v>150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132</v>
      </c>
      <c r="C20" s="5">
        <v>14</v>
      </c>
      <c r="D20" s="5" t="s">
        <v>151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132</v>
      </c>
      <c r="C21" s="5">
        <v>15</v>
      </c>
      <c r="D21" s="5" t="s">
        <v>152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132</v>
      </c>
      <c r="C22" s="5">
        <v>1</v>
      </c>
      <c r="D22" s="5" t="s">
        <v>153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132</v>
      </c>
      <c r="C23" s="5">
        <v>2</v>
      </c>
      <c r="D23" s="5" t="s">
        <v>154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132</v>
      </c>
      <c r="C24" s="5">
        <v>3</v>
      </c>
      <c r="D24" s="5" t="s">
        <v>155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132</v>
      </c>
      <c r="C25" s="5">
        <v>4</v>
      </c>
      <c r="D25" s="5" t="s">
        <v>156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132</v>
      </c>
      <c r="C26" s="5">
        <v>5</v>
      </c>
      <c r="D26" s="5" t="s">
        <v>157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132</v>
      </c>
      <c r="C27" s="5">
        <v>6</v>
      </c>
      <c r="D27" s="5" t="s">
        <v>158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132</v>
      </c>
      <c r="C28" s="5">
        <v>7</v>
      </c>
      <c r="D28" s="5" t="s">
        <v>159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132</v>
      </c>
      <c r="C29" s="5">
        <v>8</v>
      </c>
      <c r="D29" s="5" t="s">
        <v>160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132</v>
      </c>
      <c r="C30" s="5">
        <v>9</v>
      </c>
      <c r="D30" s="5" t="s">
        <v>161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132</v>
      </c>
      <c r="C31" s="5">
        <v>10</v>
      </c>
      <c r="D31" s="5" t="s">
        <v>162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132</v>
      </c>
      <c r="C32" s="5">
        <v>11</v>
      </c>
      <c r="D32" s="5" t="s">
        <v>163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132</v>
      </c>
      <c r="C33" s="5">
        <v>12</v>
      </c>
      <c r="D33" s="5" t="s">
        <v>164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132</v>
      </c>
      <c r="C34" s="5">
        <v>1</v>
      </c>
      <c r="D34" s="5" t="s">
        <v>165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132</v>
      </c>
      <c r="C35" s="5">
        <v>2</v>
      </c>
      <c r="D35" s="5" t="s">
        <v>166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132</v>
      </c>
      <c r="C36" s="5">
        <v>3</v>
      </c>
      <c r="D36" s="5" t="s">
        <v>167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132</v>
      </c>
      <c r="C37" s="5">
        <v>4</v>
      </c>
      <c r="D37" s="5" t="s">
        <v>168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132</v>
      </c>
      <c r="C38" s="5">
        <v>5</v>
      </c>
      <c r="D38" s="5" t="s">
        <v>169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132</v>
      </c>
      <c r="C39" s="5">
        <v>6</v>
      </c>
      <c r="D39" s="5" t="s">
        <v>170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132</v>
      </c>
      <c r="C40" s="5">
        <v>7</v>
      </c>
      <c r="D40" s="5" t="s">
        <v>171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132</v>
      </c>
      <c r="C41" s="5">
        <v>8</v>
      </c>
      <c r="D41" s="5" t="s">
        <v>172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132</v>
      </c>
      <c r="C42" s="5">
        <v>9</v>
      </c>
      <c r="D42" s="5" t="s">
        <v>173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132</v>
      </c>
      <c r="C43" s="5">
        <v>10</v>
      </c>
      <c r="D43" s="5" t="s">
        <v>174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132</v>
      </c>
      <c r="C44" s="5">
        <v>11</v>
      </c>
      <c r="D44" s="5" t="s">
        <v>175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132</v>
      </c>
      <c r="C45" s="5">
        <v>12</v>
      </c>
      <c r="D45" s="5" t="s">
        <v>176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4"/>
  <sheetViews>
    <sheetView tabSelected="0" workbookViewId="0" showGridLines="true" showRowColHeaders="1">
      <pane ySplit="2" activePane="bottomLeft" state="frozen" topLeftCell="A3"/>
      <selection pane="bottomLeft" activeCell="A2" sqref="A2:G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25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185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25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210</v>
      </c>
      <c r="B1" s="3"/>
      <c r="C1" s="3"/>
      <c r="D1" s="3"/>
    </row>
    <row r="2" spans="1:4">
      <c r="A2" s="6" t="s">
        <v>178</v>
      </c>
      <c r="B2" s="6" t="s">
        <v>211</v>
      </c>
      <c r="C2" s="6" t="s">
        <v>212</v>
      </c>
      <c r="D2" s="6" t="s">
        <v>213</v>
      </c>
    </row>
    <row r="3" spans="1:4">
      <c r="A3" s="5" t="s">
        <v>36</v>
      </c>
      <c r="B3" s="5" t="s">
        <v>214</v>
      </c>
      <c r="C3" s="5" t="s">
        <v>215</v>
      </c>
      <c r="D3" s="5" t="s">
        <v>216</v>
      </c>
    </row>
    <row r="4" spans="1:4">
      <c r="A4" s="5" t="s">
        <v>36</v>
      </c>
      <c r="B4" s="5" t="s">
        <v>217</v>
      </c>
      <c r="C4" s="5" t="s">
        <v>218</v>
      </c>
      <c r="D4" s="5" t="s">
        <v>219</v>
      </c>
    </row>
    <row r="5" spans="1:4">
      <c r="A5" s="5" t="s">
        <v>36</v>
      </c>
      <c r="B5" s="5" t="s">
        <v>220</v>
      </c>
      <c r="C5" s="5" t="s">
        <v>221</v>
      </c>
      <c r="D5" s="5" t="s">
        <v>222</v>
      </c>
    </row>
    <row r="6" spans="1:4">
      <c r="A6" s="5" t="s">
        <v>43</v>
      </c>
      <c r="B6" s="5" t="s">
        <v>214</v>
      </c>
      <c r="C6" s="5" t="s">
        <v>215</v>
      </c>
      <c r="D6" s="5" t="s">
        <v>223</v>
      </c>
    </row>
    <row r="7" spans="1:4">
      <c r="A7" s="5" t="s">
        <v>43</v>
      </c>
      <c r="B7" s="5" t="s">
        <v>217</v>
      </c>
      <c r="C7" s="5" t="s">
        <v>218</v>
      </c>
      <c r="D7" s="5" t="s">
        <v>224</v>
      </c>
    </row>
    <row r="8" spans="1:4">
      <c r="A8" s="5" t="s">
        <v>43</v>
      </c>
      <c r="B8" s="5" t="s">
        <v>220</v>
      </c>
      <c r="C8" s="5" t="s">
        <v>221</v>
      </c>
      <c r="D8" s="5" t="s">
        <v>225</v>
      </c>
    </row>
    <row r="9" spans="1:4">
      <c r="A9" s="5" t="s">
        <v>50</v>
      </c>
      <c r="B9" s="5" t="s">
        <v>214</v>
      </c>
      <c r="C9" s="5" t="s">
        <v>215</v>
      </c>
      <c r="D9" s="5" t="s">
        <v>226</v>
      </c>
    </row>
    <row r="10" spans="1:4">
      <c r="A10" s="5" t="s">
        <v>50</v>
      </c>
      <c r="B10" s="5" t="s">
        <v>217</v>
      </c>
      <c r="C10" s="5" t="s">
        <v>218</v>
      </c>
      <c r="D10" s="5" t="s">
        <v>227</v>
      </c>
    </row>
    <row r="11" spans="1:4">
      <c r="A11" s="5" t="s">
        <v>50</v>
      </c>
      <c r="B11" s="5" t="s">
        <v>220</v>
      </c>
      <c r="C11" s="5" t="s">
        <v>221</v>
      </c>
      <c r="D11" s="5" t="s">
        <v>228</v>
      </c>
    </row>
    <row r="12" spans="1:4">
      <c r="A12" s="5" t="s">
        <v>229</v>
      </c>
      <c r="B12" s="5" t="s">
        <v>214</v>
      </c>
      <c r="C12" s="5" t="s">
        <v>215</v>
      </c>
      <c r="D12" s="5" t="s">
        <v>230</v>
      </c>
    </row>
    <row r="13" spans="1:4">
      <c r="A13" s="5" t="s">
        <v>229</v>
      </c>
      <c r="B13" s="5" t="s">
        <v>217</v>
      </c>
      <c r="C13" s="5" t="s">
        <v>218</v>
      </c>
      <c r="D13" s="5" t="s">
        <v>231</v>
      </c>
    </row>
    <row r="14" spans="1:4">
      <c r="A14" s="5" t="s">
        <v>229</v>
      </c>
      <c r="B14" s="5" t="s">
        <v>220</v>
      </c>
      <c r="C14" s="5" t="s">
        <v>221</v>
      </c>
      <c r="D14" s="5" t="s">
        <v>232</v>
      </c>
    </row>
    <row r="15" spans="1:4">
      <c r="A15" s="5" t="s">
        <v>233</v>
      </c>
      <c r="B15" s="5" t="s">
        <v>214</v>
      </c>
      <c r="C15" s="5" t="s">
        <v>215</v>
      </c>
      <c r="D15" s="5" t="s">
        <v>234</v>
      </c>
    </row>
    <row r="16" spans="1:4">
      <c r="A16" s="5" t="s">
        <v>233</v>
      </c>
      <c r="B16" s="5" t="s">
        <v>217</v>
      </c>
      <c r="C16" s="5" t="s">
        <v>218</v>
      </c>
      <c r="D16" s="5" t="s">
        <v>235</v>
      </c>
    </row>
    <row r="17" spans="1:4">
      <c r="A17" s="5" t="s">
        <v>233</v>
      </c>
      <c r="B17" s="5" t="s">
        <v>220</v>
      </c>
      <c r="C17" s="5" t="s">
        <v>221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2026-05-26T21:48:27+02:00</dcterms:created>
  <dcterms:modified xsi:type="dcterms:W3CDTF">2026-05-26T21:48:27+02:00</dcterms:modified>
  <dc:title>Currículo LOMLOE Cultura clasica 2.º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