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<sst xmlns="http://schemas.openxmlformats.org/spreadsheetml/2006/main" uniqueCount="522">
  <si>
    <t>Corrigiendo.es</t>
  </si>
  <si>
    <t>Materia</t>
  </si>
  <si>
    <t>Cultura clasica</t>
  </si>
  <si>
    <t>Curso</t>
  </si>
  <si>
    <t>3.º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</si>
  <si>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</si>
  <si>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</si>
  <si>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</si>
  <si>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</si>
  <si>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</si>
  <si>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</si>
  <si>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</si>
  <si>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</si>
  <si>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</si>
  <si>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</si>
  <si>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</si>
  <si>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</si>
  <si>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</si>
  <si>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</si>
  <si>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</si>
  <si>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</si>
  <si>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</si>
  <si>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17:39</t>
  </si>
  <si>
    <t>Resumen ejecutivo (CCAA vs BOE)</t>
  </si>
  <si>
    <t>Aragón no ha publicado decreto propio; aplica el currículo estatal del RD 217/2022.</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</si>
  <si>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</si>
  <si>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</si>
  <si>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Aragón vs BOE — Cultura clasica</t>
  </si>
  <si>
    <t>Resumen ejecutivo</t>
  </si>
  <si>
    <t>Mantiene del BOE</t>
  </si>
  <si>
    <t>Se aplica íntegramente el currículo estatal definido en el Real Decreto 217/2022.</t>
  </si>
  <si>
    <t>Decreto de referencia</t>
  </si>
  <si>
    <t>Real Decreto 217/2022, de 29 de marzo, por el que se establece la ordenación y las enseñanzas mínimas de la Educación Secundaria Obligatoria.</t>
  </si>
  <si>
    <t>Implicación para la programación</t>
  </si>
  <si>
    <t>La programación debe ceñirse estrictamente a los criterios de evaluación, saberes básicos y competencias específicas del anexo II del RD 217/2022 para Cultura Clásica de 3.º ESO.</t>
  </si>
  <si>
    <t>Variante</t>
  </si>
  <si>
    <t>Código</t>
  </si>
  <si>
    <t>Descripción oficial</t>
  </si>
  <si>
    <t>Resumen claro</t>
  </si>
  <si>
    <t>Qué hace el alumnado</t>
  </si>
  <si>
    <t>No es</t>
  </si>
  <si>
    <t>Ejemplo de actividad</t>
  </si>
  <si>
    <t>Palabra clave pedagógica</t>
  </si>
  <si>
    <t>Cultura Clásica</t>
  </si>
  <si>
    <t>CE.CCL.1</t>
  </si>
  <si>
    <t>Valorar el papel de la civilización grecolatina en el origen de la identidad europea, comparando y reconociendo las semejanzas y diferencias entre las culturas, para analizar críticamente el presente.</t>
  </si>
  <si>
    <t>Entender cómo la herencia de Roma influye en nuestra forma de hablar y vivir hoy para comprender mejor nuestra sociedad actual.</t>
  </si>
  <si>
    <t>El alumnado identifica huellas latinas en las lenguas y costumbres modernas, comparando el pasado con el presente para reflexionar sobre su propia identidad europea.</t>
  </si>
  <si>
    <t>No es memorizar listas de emperadores o fechas de batallas. No es traducir textos complejos. Es encontrar el hilo conductor entre la antigua Roma y nosotros.</t>
  </si>
  <si>
    <t>El alumnado crea un mural comparando términos cotidianos en español, francés e italiano, explicando su raíz común latina y su vigencia actual.</t>
  </si>
  <si>
    <t>valorar</t>
  </si>
  <si>
    <t>CE.CCL.2</t>
  </si>
  <si>
    <t>Conocer aspectos básicos de etimología y léxico de las lenguas clásicas, comparándolos con las lenguas de enseñanza y con otras lenguas del repertorio individual del alumnado para apreciar los rasgos comunes de la diversidad lingüística, como muestra de riqueza cultural.</t>
  </si>
  <si>
    <t>Entender el funcionamiento básico del latín comparándolo con el español u otros idiomas para descubrir raíces comunes y valorar la diversidad lingüística.</t>
  </si>
  <si>
    <t>El alumnado identifica préstamos, étimos y estructuras latinas en su lengua materna o extranjera, analizando similitudes y diferencias para comprender la evolución del lenguaje.</t>
  </si>
  <si>
    <t>No es memorizar tablas de declinaciones por repetición ni traducir textos de forma mecánica. No es gramática aislada del uso real de las lenguas actuales.</t>
  </si>
  <si>
    <t>El alumnado elabora un mural comparativo de expresiones latinas que usamos hoy en día en diferentes idiomas europeos.</t>
  </si>
  <si>
    <t>comparar</t>
  </si>
  <si>
    <t>CE.CCL.3</t>
  </si>
  <si>
    <t>Conocer las características de los principales mitos grecolatinos, descubriendo su valor simbólico en la interpretación del mundo para reconocer y valorar su influjo, además de su pervivencia en el campo artístico, cultural y científico actual y comprender su relación con la religión en Grecia y Roma, identificando sus principales rasgos, ritos y creencias.</t>
  </si>
  <si>
    <t>Comprender textos latinos sencillos relacionándolos con la realidad actual para descubrir por qué estas ideas siguen siendo importantes hoy en día.</t>
  </si>
  <si>
    <t>El alumnado lee fragmentos en latín, reflexiona sobre su significado y los vincula con sus propias vivencias o con referentes culturales modernos.</t>
  </si>
  <si>
    <t>No es realizar un análisis sintáctico exhaustivo ni memorizar tablas de declinaciones. No es una traducción literal palabra por palabra sin contexto cultural.</t>
  </si>
  <si>
    <t>El alumnado lee una fábula de Fedro y explica cómo su moraleja se aplica a un conflicto actual en redes sociales.</t>
  </si>
  <si>
    <t>interpretar</t>
  </si>
  <si>
    <t>CE.CCL.4</t>
  </si>
  <si>
    <t>Descubrir, conocer y valorar el patrimonio arqueológico, artístico y literario grecorromano, apreciándolo y reconociéndolo como producto de la creación humana y como testimonio de la historia, para identificar sus fuentes de inspiración y conocer los procesos de construcción, preservación, conservación y restauración, así como garantizar su sostenibilidad.</t>
  </si>
  <si>
    <t>El alumnado descifra mensajes sencillos en latín, trasladándolos a su lengua y explicando por qué han elegido esas palabras para que el texto tenga sentido.</t>
  </si>
  <si>
    <t>El alumnado analiza oraciones latinas básicas, utiliza herramientas de consulta y elabora una traducción coherente que sea capaz de defender razonadamente ante la clase.</t>
  </si>
  <si>
    <t>No es memorizar tablas de declinaciones de forma aislada ni realizar análisis sintácticos vacíos. No es una traducción mecánica palabra por palabra sin sentido global.</t>
  </si>
  <si>
    <t>El alumnado traduce una inscripción funeraria romana real, justificando su interpretación del mensaje y comparándola con las versiones de sus compañeros.</t>
  </si>
  <si>
    <t>CE.CCL.5</t>
  </si>
  <si>
    <t>Descubrir, conocer y valorar la aportación del mundo grecorromano a la construcción del pensamiento científico, tecnológico y filosófico, apreciando y reconociendo el papel fundamental de estas civilizaciones para la construcción de diferentes ámbitos de conocimiento.</t>
  </si>
  <si>
    <t>El alumnado aprecia el legado artístico y arqueológico romano, comprendiendo su importancia histórica y la necesidad de protegerlo y conservarlo hoy.</t>
  </si>
  <si>
    <t>El alumnado investiga monumentos o piezas artísticas romanas, analiza cómo se construyeron y propone medidas para su cuidado y sostenibilidad futura.</t>
  </si>
  <si>
    <t>No es memorizar una lista de monumentos y sus fechas. No es solo identificar estilos artísticos. Es entender el patrimonio como algo vivo que debemos proteger.</t>
  </si>
  <si>
    <t>El alumnado elabora un decálogo de buenas prácticas para visitantes de un yacimiento arqueológico cercano, justificando la importancia de su conservación.</t>
  </si>
  <si>
    <t>Competencia</t>
  </si>
  <si>
    <t>Verbo de desempeño</t>
  </si>
  <si>
    <t>Evidencia observable</t>
  </si>
  <si>
    <t>Instrumento sugerido</t>
  </si>
  <si>
    <t>Contexto en el aula</t>
  </si>
  <si>
    <t>Errata típica a evitar</t>
  </si>
  <si>
    <t>Peso sugerido %</t>
  </si>
  <si>
    <t>Conocer las características fundamentales de la cultura grecolatina, relacionando los datos con los referentes actuales.</t>
  </si>
  <si>
    <t>Identificar y explicar la herencia de la civilización latina en elementos culturales actuales, señalando similitudes y diferencias para comprender nuestra identidad europea.</t>
  </si>
  <si>
    <t>Describir</t>
  </si>
  <si>
    <t>El alumnado realiza un cuadro comparativo o un breve ensayo que relaciona un producto cultural moderno con su referente o antecedente en la Antigua Roma.</t>
  </si>
  <si>
    <t>Rubrica produccion</t>
  </si>
  <si>
    <t>Análisis guiado de elementos cotidianos como el calendario, términos jurídicos o arquitectura urbana, contrastándolos con sus orígenes latinos mediante material audiovisual.</t>
  </si>
  <si>
    <t>Limitarse a describir aspectos de la vida cotidiana en Roma sin establecer una conexión explícita y comparativa con elementos del mundo contemporáneo.</t>
  </si>
  <si>
    <t>Reconocer los aspectos más relevantes de las civilizaciones griega y romana, analizando la importancia del legado clásico en la construcción del mundo moderno.</t>
  </si>
  <si>
    <t>Comparar críticamente las costumbres y valores de la sociedad romana con los actuales mediante el análisis de fuentes latinas originales o traducidas.</t>
  </si>
  <si>
    <t>Valorar</t>
  </si>
  <si>
    <t>El alumnado realiza un comentario de texto o cuadro comparativo donde identifica aspectos sociales romanos y reflexiona sobre su evolución hasta hoy.</t>
  </si>
  <si>
    <t>Análisis de fuentes primarias sobre temas como la familia o el ocio, seguido de una redacción reflexiva comparativa.</t>
  </si>
  <si>
    <t>Limitarse a describir la vida cotidiana en Roma de forma enciclopédica sin establecer una comparación crítica con la sociedad contemporánea.</t>
  </si>
  <si>
    <t>Comprender la información más relevante de la civilización clásica, expresada a través de mapas y fuentes escritas, haciendo uso de medios analógicos y digitales.</t>
  </si>
  <si>
    <t>Reconocer las etapas y figuras clave de la historia de Roma, vinculando sus hitos y formas de vida con la realidad social y política actual.</t>
  </si>
  <si>
    <t>Identificar</t>
  </si>
  <si>
    <t>El alumnado realiza un eje cronológico comentado o una presentación digital donde asocia hitos históricos romanos con paralelismos o legados presentes en la sociedad contemporánea.</t>
  </si>
  <si>
    <t>Análisis de fuentes históricas y noticias actuales para elaborar un mural comparativo sobre la evolución de las instituciones o personajes históricos romanos.</t>
  </si>
  <si>
    <t>Evaluar únicamente la memorización de fechas y nombres sin exigir la conexión explícita con referentes del mundo actual que pide el criterio.</t>
  </si>
  <si>
    <t>Explicar, de manera guiada, la relación de las lenguas clásicas con las lenguas modernas, analizando los elementos lingüísticos comunes de origen grecolatino y utilizando estrategias y conocimientos de las lenguas y lenguajes que conforman el repertorio del alumnado.</t>
  </si>
  <si>
    <t>Identificar y comparar el origen latino de las lenguas del entorno, apreciando la diversidad lingüística y cultural como un patrimonio común y democrático.</t>
  </si>
  <si>
    <t>El alumnado realiza un cuadro comparativo o un mapa conceptual que vincula términos latinos con sus derivados en lenguas romances y modernas del entorno.</t>
  </si>
  <si>
    <t>Actividades de etimología comparada y análisis de la expansión del latín para comprender la formación de las lenguas europeas actuales.</t>
  </si>
  <si>
    <t>Evaluar la memorización de declinaciones o gramática pura en lugar de la evolución lingüística y la herencia cultural compartida.</t>
  </si>
  <si>
    <t>Inferir significados de términos grecolatinos, aplicando los conocimientos léxicos y fonéticos de otras lenguas de su repertorio individual.</t>
  </si>
  <si>
    <t>Deducir el significado de palabras latinas mediante la comparación con términos similares en castellano, lenguas cooficiales o lenguas extranjeras conocidas por el alumnado.</t>
  </si>
  <si>
    <t>Inferir</t>
  </si>
  <si>
    <t>El alumnado realiza ejercicios de etimología y tablas comparativas donde identifica raíces latinas en palabras actuales y explica su evolución o parentesco semántico.</t>
  </si>
  <si>
    <t>Examen escrito</t>
  </si>
  <si>
    <t>Sesiones de trabajo con listas de vocabulario y textos breves para identificar derivados romances y analizar cambios fonéticos básicos de forma deductiva.</t>
  </si>
  <si>
    <t>Evaluar la simple memorización de significados en lugar de la capacidad de deducción mediante la comparación con otras lenguas del repertorio del alumno.</t>
  </si>
  <si>
    <t>Producir definiciones etimológicas de términos cotidianos, científicos, técnicos, y de otros campos del saber, reconociendo los elementos grecolatinos en diferentes contextos lingüísticos.</t>
  </si>
  <si>
    <t>Utilizar correctamente latinismos y locuciones latinas frecuentes en producciones propias para enriquecer el vocabulario y mejorar la precisión en la expresión oral y escrita.</t>
  </si>
  <si>
    <t>Producir</t>
  </si>
  <si>
    <t>El alumnado produce textos escritos o intervenciones orales en los que integra de forma coherente y precisa diversos latinismos y locuciones latinas en contextos comunicativos actuales.</t>
  </si>
  <si>
    <t>Redacción de un artículo de opinión o un guion de podcast sobre temas de actualidad donde se empleen expresiones latinas para elevar el registro.</t>
  </si>
  <si>
    <t>Evaluar la memorización de significados de latinismos mediante pruebas de emparejamiento en lugar de comprobar su uso funcional y coherente en un discurso propio.</t>
  </si>
  <si>
    <t>Explicar los elementos de la civilización grecolatina relacionados con la mitología clásica, identificándolos como fuente de inspiración de manifestaciones artísticas.</t>
  </si>
  <si>
    <t>Identificar y justificar la pervivencia de los valores clásicos en obras literarias y artísticas romanas mediante explicaciones estructuradas y el uso de terminología técnica.</t>
  </si>
  <si>
    <t>Explicar</t>
  </si>
  <si>
    <t>El alumnado realiza una exposición o redacta un comentario analizando los elementos humanistas de una obra latina y su influencia en la cultura posterior.</t>
  </si>
  <si>
    <t>Análisis guiado de una manifestación artística o literaria romana para detectar valores universales y su vigencia en la actualidad.</t>
  </si>
  <si>
    <t>Confundir la explicación del carácter humanista con la simple enumeración de datos biográficos del autor o cronología histórica sin análisis crítico.</t>
  </si>
  <si>
    <t>Valorar el influjo de los principales mitos grecolatinos y su pervivencia en el campo artístico, cultural y científico actuales.</t>
  </si>
  <si>
    <t>Identificar las ideas principales y el contexto histórico-social de textos clásicos traducidos, relacionándolos con personajes y hechos históricos conocidos.</t>
  </si>
  <si>
    <t>El alumnado realiza un análisis escrito de un texto clásico donde señala las ideas clave y explica las referencias históricas o religiosas encontradas.</t>
  </si>
  <si>
    <t>Lectura dirigida de fuentes clásicas en el aula seguida de un cuestionario de comprensión y contextualización histórica.</t>
  </si>
  <si>
    <t>Exigir análisis morfosintáctico de los términos latinos en lugar de centrarse en la comprensión del contenido cultural e histórico del texto.</t>
  </si>
  <si>
    <t>Reconocer y valorar las huellas del mundo clásico en el patrimonio artístico, cultural y arqueológico del entorno, identificando los procesos de preservación, conservación y restauración como un aspecto fundamental de una ciudadanía comprometida con la sostenibilidad ambiental y el cuidado de su legado.</t>
  </si>
  <si>
    <t>Identificar y comparar elementos básicos de morfología, sintaxis y léxico latinos con las lenguas romances para comprender la estructura de la lengua latina.</t>
  </si>
  <si>
    <t>Analizar</t>
  </si>
  <si>
    <t>El alumnado realiza ejercicios de análisis morfosintáctico y tablas de etimología donde relaciona términos latinos con sus derivados en lenguas modernas.</t>
  </si>
  <si>
    <t>Actividades de traducción guiada y ejercicios de léxico comparado para reconocer la herencia latina en el vocabulario cotidiano.</t>
  </si>
  <si>
    <t>Exigir un dominio profundo de la flexión nominal en lugar de priorizar el reconocimiento de la estructura y la comparación con las lenguas romances.</t>
  </si>
  <si>
    <t>Conocer los yacimientos arqueológicos más importantes de Aragón, reflexionando sobre la importancia de su conservación y participando en procesos encaminados a ello.</t>
  </si>
  <si>
    <t>Traducir textos latinos breves a la lengua de enseñanza, aplicando análisis morfosintáctico básico para garantizar una expresión correcta y fiel al sentido original.</t>
  </si>
  <si>
    <t>Interpretar</t>
  </si>
  <si>
    <t>El alumnado entrega una traducción escrita de textos breves y sencillos, incluyendo el análisis de las categorías gramaticales que fundamentan su propuesta de traducción.</t>
  </si>
  <si>
    <t>Sesiones de trabajo con textos adaptados sobre aspectos culturales de Roma, donde se identifican estructuras básicas para su traslación al castellano.</t>
  </si>
  <si>
    <t>Evaluar la traducción como un producto final literario sin exigir la justificación gramatical que demuestre la correspondencia técnica entre ambas lenguas.</t>
  </si>
  <si>
    <t>Seleccionar información proveniente del pensamiento científico, tecnológico y filosófico grecorromano, contrastándola organizándola a partir de criterios de validez, calidad y fiabilidad.</t>
  </si>
  <si>
    <t>Explicar la influencia de la mitología y cultura latinas en obras literarias y artísticas posteriores, reconociéndolas como base de la tradición cultural europea.</t>
  </si>
  <si>
    <t>El alumnado realiza un análisis comparativo o comentario de texto donde identifica mitos romanos en obras de arte o literatura de épocas posteriores.</t>
  </si>
  <si>
    <t>Análisis iconográfico de pinturas barrocas o renacentistas y lectura de fragmentos literarios para rastrear la pervivencia de los mitos clásicos.</t>
  </si>
  <si>
    <t>Evaluar la memorización de nombres de dioses sin exigir la conexión explícita con su influencia en manifestaciones artísticas o literarias posteriores.</t>
  </si>
  <si>
    <t>Exponer de forma oral, escrita o multimodal las conclusiones obtenidas a partir de la investigación, individual o colectiva, del legado material e inmaterial de la civilización clásica y su pervivencia en el presente a través de soportes analógicos y digitales, valorando las aportaciones de dicho legado a nuestra propia civilización.</t>
  </si>
  <si>
    <t>Identificar restos romanos en el entorno cercano, analizando su estado de conservación y la importancia de proteger el patrimonio como legado histórico sostenible.</t>
  </si>
  <si>
    <t>Reconocer</t>
  </si>
  <si>
    <t>El alumnado realiza un catálogo digital o informe sobre restos arqueológicos locales, describiendo su origen romano y evaluando las medidas de protección y restauración aplicadas.</t>
  </si>
  <si>
    <t>Investigación guiada sobre el patrimonio local mediante mapas o visitas, analizando cómo se integran los restos antiguos en el urbanismo y paisaje actual.</t>
  </si>
  <si>
    <t>Confundir la restauración científica con la reconstrucción imaginaria de monumentos, o limitar la romanización solo a restos materiales ignorando el patrimonio inmaterial.</t>
  </si>
  <si>
    <t>Bloque</t>
  </si>
  <si>
    <t>#</t>
  </si>
  <si>
    <t>Saber oficial</t>
  </si>
  <si>
    <t>Dimensión</t>
  </si>
  <si>
    <t>Saber previo necesario</t>
  </si>
  <si>
    <t>Conexión competencial</t>
  </si>
  <si>
    <t>Ejemplo actividad de aula</t>
  </si>
  <si>
    <t>Saberes básicos del decreto</t>
  </si>
  <si>
    <t>Historia y geografía</t>
  </si>
  <si>
    <t>El marco geográfico de las civilizaciones griega y romana: principales enclaves.</t>
  </si>
  <si>
    <t>Etapas de las civilizaciones griega y romana: cronología básica.</t>
  </si>
  <si>
    <t>La polis griega: Esparta y Atenas.</t>
  </si>
  <si>
    <t>La Vrbs: Roma.</t>
  </si>
  <si>
    <t>Principales ciudades de fundación romana en Aragón.</t>
  </si>
  <si>
    <t>Sociedad y vida cotidiana</t>
  </si>
  <si>
    <t>Clases sociales (introducción).</t>
  </si>
  <si>
    <t>La familia griega y romana.</t>
  </si>
  <si>
    <t>La casa griega y romana.</t>
  </si>
  <si>
    <t>Vida cotidiana.</t>
  </si>
  <si>
    <t>La educación en Grecia y Roma.</t>
  </si>
  <si>
    <t>El ejército. El campamento romano.</t>
  </si>
  <si>
    <t>Sistemas de escritura en la Antigüedad.</t>
  </si>
  <si>
    <t>El alfabeto latino y griego.</t>
  </si>
  <si>
    <t>El latín y las lenguas romances.</t>
  </si>
  <si>
    <t>Iniciación al significado etimológico de las palabras.</t>
  </si>
  <si>
    <t>Técnicas básicas de reconocimiento, organización e incorporación a la producción escrita, oral o multimodal de léxico de raíz común entre las distintas lenguas del repertorio lingüístico individual.</t>
  </si>
  <si>
    <t>Latinismos y locuciones latinas más frecuentes y elementales.</t>
  </si>
  <si>
    <t>Destrezas oratorias básicas para la exposición oral: estrategias retóricas para el debate y la argumentación.</t>
  </si>
  <si>
    <t>El origen mítico del mundo, de los dioses y diosas. La creación del ser humano.</t>
  </si>
  <si>
    <t>Dioses y diosas: el panteón olímpico de la mitología grecolatina. Atributos, rasgos y ámbito de influencia.</t>
  </si>
  <si>
    <t>La pervivencia de los mitos en el arte, en la literatura juvenil, en los cuentos, en el cine, en la</t>
  </si>
  <si>
    <t>música actual, en el lenguaje publicitario y en los videojuegos.</t>
  </si>
  <si>
    <t>Características esenciales del arte griego y romano. Periodos y evolución.</t>
  </si>
  <si>
    <t>Principales monumentos, yacimientos y obras de arte clásicos de Aragón: localización y cronología.</t>
  </si>
  <si>
    <t>El deporte como espectáculo: las competiciones atléticas y su pervivencia en la actualidad.</t>
  </si>
  <si>
    <t>El teatro en la Antigüedad. El teatro romano de Caesaraugusta.</t>
  </si>
  <si>
    <t>El cómputo del tiempo.</t>
  </si>
  <si>
    <t>Los números romanos.</t>
  </si>
  <si>
    <t>Urbanismo: La construcción de ciudades. Vías de comunicación.</t>
  </si>
  <si>
    <t>Física y ciencias naturales.</t>
  </si>
  <si>
    <t>Nacimiento de la filosofía. Del mito al logos.</t>
  </si>
  <si>
    <t>Este bloque pretende que el alumnado adquiera una perspectiva general sobre los fundamentos geográficos, históricos, políticos y sociales de las civilizaciones griega y romana. Incluye, además, un constante análisis crítico de los mismos, comparándolos con la actualidad, y extrayendo así semejanzas y diferencias entre pasado y presente.</t>
  </si>
  <si>
    <t>Marco histórico-geográfico de la civilización griega: origen, principales acontecimientos y protagonistas.</t>
  </si>
  <si>
    <t>Marco histórico-geográfico de la civilización romana: origen mítico e histórico, principales acontecimientos y protagonistas.</t>
  </si>
  <si>
    <t>La romanización del Valle del Ebro, de Hispania y Europa y su importancia en la configuración de los territorios actuales.</t>
  </si>
  <si>
    <t>Huellas de Roma en Aragón: Caesaraugusta, Segeda, Bílbilis, Los Bañales, etc.</t>
  </si>
  <si>
    <t>Política y sociedad</t>
  </si>
  <si>
    <t>Sistemas políticos en Grecia: aristocracia, tiranía y democracia.</t>
  </si>
  <si>
    <t>Sistemas políticos en Roma: Monarquía, República y el Imperio.</t>
  </si>
  <si>
    <t>La organización social de Grecia y Roma.</t>
  </si>
  <si>
    <t>La mujer en Grecia y en Roma. Mujeres destacadas de la Antigüedad grecolatina.</t>
  </si>
  <si>
    <t>Este bloque pretende que el alumnado comprenda el origen común de gran parte de las lenguas europeas, identifique los procesos de composición y derivación, conozca los lexemas, prefijos y sufijos grecolatinos más rentables, enriquezca su vocabulario incorporando términos del léxico científico-técnico de origen grecolatino y precise el sentido de las palabras que utiliza.</t>
  </si>
  <si>
    <t>El alfabeto latino y griego y su permanencia e influencia en las lenguas del repertorio lingüístico del alumnado.</t>
  </si>
  <si>
    <t>El latín y el griego como lenguas indoeuropeas.</t>
  </si>
  <si>
    <t>Elementos de léxico de origen grecolatino en lenguas modernas.</t>
  </si>
  <si>
    <t>Estrategias básicas para inferir significados en léxico especializado y de nueva aparición a partir de la identificación de formantes latinos y griegos.</t>
  </si>
  <si>
    <t>Técnicas más avanzadas de reconocimiento, organización e incorporación a la producción escrita, oral o multimodal de léxico de raíz común entre las distintas lenguas del repertorio lingüístico individual.</t>
  </si>
  <si>
    <t>Este bloque pretende que el alumnado conozca los elementos fundacionales de la mitología y religión griegas y romanas, con especial atención a sus héroes y heroínas, las divinidades y otros personajes relacionados con sus mitos, y su pervivencia a través del tiempo hasta nuestro presente. También acerca al alumnado a la dimensión religiosa de los griegos y de los romanos, sus creencias, supersticiones, cultos y misterios.</t>
  </si>
  <si>
    <t>Dioses y diosas, héroes y heroínas de la mitología grecolatina: ciclo troyano, tebano, etc.</t>
  </si>
  <si>
    <t>Pervivencia de los arquetipos míticos, referentes de la cultura universal.</t>
  </si>
  <si>
    <t>Religión grecorromana. Creencias, superstición y magia. Religión oficial, religión doméstica.</t>
  </si>
  <si>
    <t>El mundo de los muertos. Las religiones mistéricas. Los oráculos.</t>
  </si>
  <si>
    <t>Este bloque permite al alumnado adquirir un conocimiento inicial sobre fundamentos generales de arte, arquitectura, literatura y espectáculos en el mundo griego y romano, siendo capaz de reconocer en ellos sus huellas en la actualidad como fuente de inspiración y testimonio de la historia. La aproximación deberá ir acompañada en todo momento de una toma de conciencia de su importancia para comprender elementos de nuestra identidad cultural y artística, así como de los procesos de preservación, conservación y restauración de dicho legado.</t>
  </si>
  <si>
    <t>Características esenciales del arte griego y romano.</t>
  </si>
  <si>
    <t>Tradición clásica en el arte.</t>
  </si>
  <si>
    <t>Principales monumentos clásicos del patrimonio español y europeo: cronología y localización.</t>
  </si>
  <si>
    <t>Las representaciones y festivales teatrales, su evolución y pervivencia en la actualidad.</t>
  </si>
  <si>
    <t>Espectáculos públicos: Ludi Romani. Circo y anfiteatro.</t>
  </si>
  <si>
    <t>Características de los géneros literarios a través de la lectura de fragmentos de obras clásicas.</t>
  </si>
  <si>
    <t>Pervivencia de temas, motivos y personajes de la tradición grecolatina en la literatura universal.</t>
  </si>
  <si>
    <t>Este bloque pretende que el alumnado descubra la relevancia de la astronomía en la Antigüedad, el desarrollo de la medicina en Grecia y Roma y su enorme legado léxico, las principales figuras filosóficas de Grecia y Roma y su pensamiento, y cómo ha llegado hasta nosotros la cultura clásica.</t>
  </si>
  <si>
    <t>Astronomía y constelaciones.</t>
  </si>
  <si>
    <t>La medicina en Grecia y Roma: vocabulario y léxico básico.</t>
  </si>
  <si>
    <t>Geometría y Matemáticas.</t>
  </si>
  <si>
    <t>La Filosofía griega como fuente de conocimiento: principales filósofos de la Antigüedad clásica.</t>
  </si>
  <si>
    <t>La transmisión de la cultura clásica a través de los siglos: los libros, las bibliotecas y la transmisión del conocimiento.</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</si>
  <si>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</si>
  <si>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</si>
  <si>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</si>
  <si>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</si>
  <si>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</si>
  <si>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</si>
  <si>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</si>
  <si>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</si>
  <si>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</si>
  <si>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</si>
  <si>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</si>
  <si>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y con ayuda docente algunos elementos básicos de la civilización latina o personajes históricos, sin establecer vínculos con la identidad europea ni realizar comparaciones con el presente.
→ Nombra algunos dioses romanos o monumentos conocidos, pero es incapaz de explicar su influencia en la cultura o el entorno actual.</t>
  </si>
  <si>
    <t>En proceso</t>
  </si>
  <si>
    <t>50-69%</t>
  </si>
  <si>
    <t>Describe aspectos generales de la cultura y sociedad romanas, reconociendo semejanzas superficiales entre el pasado y el presente, aunque requiere de pautas muy estructuradas para realizar el análisis crítico.
→ Identifica palabras de origen latino en su lengua y señala que el derecho o la arquitectura actual tienen raíces romanas, pero sin profundizar en las diferencias sociales.</t>
  </si>
  <si>
    <t>Adquirido</t>
  </si>
  <si>
    <t>70-89%</t>
  </si>
  <si>
    <t>Valora el papel de la civilización latina en la identidad europea comparando sistemáticamente lenguas, costumbres y modos de vida, reconociendo hitos históricos y analizando con criterio propio aspectos de la realidad actual.
→ Compara la estructura de la familia y el papel de la mujer en la sociedad romana frente a la actual, identificando evoluciones y herencias culturales claras.</t>
  </si>
  <si>
    <t>Avanzado</t>
  </si>
  <si>
    <t>90-100%</t>
  </si>
  <si>
    <t>Analiza críticamente y de forma autónoma la complejidad del presente a través de la herencia latina, integrando conocimientos históricos, lingüísticos y culturales para explicar la formación de la identidad europea contemporánea.
→ Elabora un informe comparativo sobre el concepto de ciudadanía en Roma y en la Unión Europea, argumentando cómo los valores clásicos fundamentan los derechos humanos actuales.</t>
  </si>
  <si>
    <t>Portfolio / dosier</t>
  </si>
  <si>
    <t>Identifica de forma aislada y con ayuda directa algunos términos de origen latino, mostrando dificultades para reconocer la relación entre el latín y las lenguas actuales o para integrar latinismos básicos en su expresión habitual.
→ El alumno requiere ayuda constante para identificar que la palabra 'aqua' está relacionada con 'agua' y no logra explicar qué es un latinismo.</t>
  </si>
  <si>
    <t>Reconoce latinismos frecuentes y realiza comparaciones básicas entre el latín y las lenguas de enseñanza siguiendo pautas, aunque presenta imprecisiones al inferir significados de términos técnicos o al producir definiciones etimológicas sencillas.
→ Identifica expresiones como 'et cetera' o 'viceversa', pero tiene dificultades para explicar la raíz latina en términos científicos como 'herbívoro' sin apoyo docente.</t>
  </si>
  <si>
    <t>Infiere con corrección significados de términos latinos y produce definiciones etimológicas de léxico cotidiano y técnico, incorporando de forma adecuada latinismos y locuciones en su expresión oral y escrita, valorando la diversidad lingüística como patrimonio.
→ Define correctamente el origen de 'democracia' o 'filosofía' (vía latina) y emplea locuciones como 'ad hoc' o 'motu proprio' en una redacción de forma coherente.</t>
  </si>
  <si>
    <t>Analiza con autonomía la evolución léxica y fonética desde el latín a diversas lenguas, integra de forma fluida y precisa latinismos en contextos complejos y justifica críticamente la diversidad lingüística como una muestra de riqueza cultural compartida.
→ Realiza un cuadro comparativo de términos romances (español, francés, italiano) partiendo de un étimo latino y redacta un ensayo breve usando correctamente al menos cinco locuciones latinas complejas.</t>
  </si>
  <si>
    <t>Identifica con ayuda elementos léxicos aislados o ideas muy básicas en textos latinos adaptados, mostrando dificultades para reconocer su carácter clásico o situarlos en su contexto histórico-cultural.
→ Localización de nombres propios y términos latinos básicos en una fábula breve de Fedro sin llegar a comprender el mensaje o la moraleja.</t>
  </si>
  <si>
    <t>Reconoce el sentido global y las ideas principales de textos latinos de dificultad adaptada, identificando de forma guiada rasgos del carácter clásico y humanista mediante el uso de apoyos didácticos.
→ Identificación del tema principal de un mito de Ovidio y su relación con el contexto romano a través de un cuestionario de comprensión dirigida.</t>
  </si>
  <si>
    <t>Interpreta el sentido global y las ideas secundarias de textos latinos, explicando con autonomía su carácter clásico y humanista mediante una contextualización correcta y el uso de sus experiencias previas.
→ Análisis de un fragmento de las 'Cartas a Lucilio' de Séneca, vinculando el contenido con los valores de la ética estoica y la realidad social de la época.</t>
  </si>
  <si>
    <t>Interpreta de manera crítica y compleja textos latinos, integrando conocimientos interdisciplinares para valorar su trascendencia humanista y argumentar su vigencia en la cultura y sociedad actuales.
→ Redacción de un comentario crítico que compare un texto de Cicerón sobre la justicia con un dilema ético contemporáneo, demostrando la pervivencia del pensamiento clásico.</t>
  </si>
  <si>
    <t>Identifica con dificultad y ayuda constante elementos morfológicos o léxicos aislados, sin lograr la comprensión global del texto ni realizar traducciones o retroversiones coherentes.
→ Incapacidad para distinguir el sujeto del objeto directo en una oración simple de estructura SVO.</t>
  </si>
  <si>
    <t>Reconoce estructuras gramaticales básicas y traduce fragmentos de textos sencillos con apoyo frecuente de guías o diccionarios, aunque la retroversión presenta errores de concordancia o léxico.
→ Traducción de una oración simple con ayuda de un glosario, aunque confunde la terminación de un caso oblicuo.</t>
  </si>
  <si>
    <t>Analiza y traduce textos breves y sencillos de forma autónoma, aplicando estrategias de acceso al significado y justificando sus elecciones lingüísticas, además de producir oraciones correctas mediante retroversión.
→ Análisis sintáctico y traducción correcta de un pasaje adaptado sobre mitología, justificando el uso del ablativo.</t>
  </si>
  <si>
    <t>Analiza con precisión la morfología y sintaxis, traduciendo con fluidez y corrección estilística, y justifica razonadamente la interpretación del texto comparando estructuras latinas con la lengua de enseñanza.
→ Traducción de un texto original breve con una justificación gramatical exhaustiva y retroversión sin errores de oraciones compuestas.</t>
  </si>
  <si>
    <t>Identifica, con ayuda docente constante, elementos aislados del patrimonio romano o mitológico, sin lograr establecer vínculos con la historia, el entorno o los procesos de preservación.
→ Identificación de nombres de deidades en una lista sin asociar atributos, funciones o su presencia en el patrimonio local.</t>
  </si>
  <si>
    <t>Describe elementos básicos de la civilización latina y la mitología, reconociendo algunas huellas de la romanización en su entorno cercano siguiendo pautas muy estructuradas y modelos previos.
→ Ficha descriptiva sencilla sobre un resto arqueológico local basada en una plantilla guiada que incluye datos básicos de construcción.</t>
  </si>
  <si>
    <t>Explica los elementos de la civilización latina y la mitología, identificando procesos de construcción y preservación del patrimonio local y exponiendo conclusiones de forma coherente y organizada mediante soportes diversos.
→ Presentación oral sobre la influencia de un mito clásico en una obra artística del entorno, explicando su valor como testimonio histórico.</t>
  </si>
  <si>
    <t>Analiza y valora críticamente el patrimonio romano como producto de la creación humana, distinguiendo procesos complejos de restauración y sostenibilidad, y comunicando hallazgos con autonomía, rigor y creatividad.
→ Proyecto de investigación multimodal sobre la sostenibilidad y los retos de conservación de un yacimiento arqueológico regional, proponiendo medidas de puesta en valor.</t>
  </si>
  <si>
    <t>Secuenciación trimestral</t>
  </si>
  <si>
    <t>Trimestre</t>
  </si>
  <si>
    <t>Título pedagógico</t>
  </si>
  <si>
    <t>Horas estimadas</t>
  </si>
  <si>
    <t>SDA recomendada</t>
  </si>
  <si>
    <t>Saberes principales</t>
  </si>
  <si>
    <t>Criterios evaluables</t>
  </si>
  <si>
    <t>Competencias dominantes</t>
  </si>
  <si>
    <t>Génesis: Espacios, Tiempos y Creencias de la Antigüedad</t>
  </si>
  <si>
    <t>SDA: 'El mapa del Olimpo'. El alumnado diseñará una guía de viaje histórica y mitológica que sitúe los principales enclaves geográficos y los mitos fundacionales asociados.</t>
  </si>
  <si>
    <t xml:space="preserve">
• Localización del marco geográfico de las civilizaciones griega y romana: principales enclaves
• Análisis de las etapas de las civilizaciones griega y romana: cronología básica
• Exploración de la polis griega: Esparta y Atenas
• La Vrbs: Roma
• Identificación de las clases sociales y la estructura de la familia griega y romana
• Análisis de la casa griega y romana y la vida cotidiana
• Investigación sobre la educación en Grecia y Roma
• Sistemas de escritura en la Antigüedad: el alfabeto latino y griego
• Interpretación del origen mítico del mundo, de los dioses y diosas y la creación del ser humano
• Identificación del panteón olímpico: atributos, rasgos y ámbito de influencia</t>
  </si>
  <si>
    <t>1.1: Identificar las características fundamentales de la cultura grecolatina, relacionando los datos con los contextos históricos
1.3: Interpretar la información más relevante de la civilización clásica, expresada a través de mapas y fuentes
3.1: Explicar los elementos de la civilización grecolatina relacionados con la mitología clásica</t>
  </si>
  <si>
    <t>CE.CCL.1
CE.CCL.3</t>
  </si>
  <si>
    <t>Instrumentos / evaluación</t>
  </si>
  <si>
    <t>Observación sistemática de la participación en debates sobre la polis, portafolio de actividades sobre la familia y la educación, y prueba de desempeño sobre geografía y mitología básica.</t>
  </si>
  <si>
    <t>Civitas: Política, Expansión y Vida Pública</t>
  </si>
  <si>
    <t>SDA: 'Veni, Vidi, Vici en Aragón'. Creación de un mapa interactivo o maqueta sobre la romanización del Valle del Ebro y la organización política de las ciudades aragonesas.</t>
  </si>
  <si>
    <t xml:space="preserve">
• Análisis de los sistemas políticos en Grecia: aristocracia, tiranía y democracia
• Análisis de los sistemas políticos en Roma: Monarquía, República e Imperio
• Investigación sobre la mujer en Grecia y en Roma: figuras destacadas
• El ejército y el campamento romano
• Análisis de la romanización del Valle del Ebro, de Hispania y Europa
• Localización de las huellas de Roma en Aragón: Caesaraugusta, Segeda, Bílbilis, Los Bañales
• Identificación de las lenguas romances y su relación con el latín
• Análisis de la religión grecorromana: creencias, superstición, magia y oráculos
• Exploración del mundo de los muertos y religiones mistéricas
• El deporte como espectáculo y su pervivencia
• El teatro en la Antigüedad: el teatro romano de Caesaraugusta</t>
  </si>
  <si>
    <t>1.2: Reconocer los aspectos más relevantes de las civilizaciones griega y romana, analizando la importancia de la romanización
3.2: Valorar el influjo de los principales mitos grecolatinos y su pervivencia en el campo artístico y cultural
4.2: Localizar los yacimientos arqueológicos más importantes de Aragón, reflexionando sobre su importancia</t>
  </si>
  <si>
    <t>CE.CCL.1
CE.CCL.4</t>
  </si>
  <si>
    <t>Rúbrica para la exposición oral sobre sistemas políticos, análisis comparativo de la mujer en la antigüedad y la actualidad, y diario de aprendizaje sobre los yacimientos locales.</t>
  </si>
  <si>
    <t>Legatum: El Legado del Pensamiento y el Arte</t>
  </si>
  <si>
    <t>SDA: 'De la Academia al Laboratorio'. Proyecto de investigación sobre un avance científico o filosófico clásico y su impacto en la ciencia moderna, culminando en una feria del conocimiento.</t>
  </si>
  <si>
    <t xml:space="preserve">
• Identificación de las características esenciales del arte griego y romano: periodos y evolución
• Localización de los principales monumentos clásicos del patrimonio español y europeo
• Análisis de los géneros literarios a través de fragmentos de obras clásicas
• Pervivencia de temas y personajes de la tradición grecolatina en la literatura universal
• Manejo del cómputo del tiempo y los números romanos
• Urbanismo: construcción de ciudades y vías de comunicación
• Investigación sobre astronomía, constelaciones, medicina, geometría y matemáticas en la Antigüedad
• Análisis del nacimiento de la filosofía: del mito al logos y principales filósofos
• La transmisión de la cultura clásica: libros, bibliotecas y conservación del conocimiento</t>
  </si>
  <si>
    <t>4.1: Reconocer y valorar las huellas del mundo clásico en el patrimonio artístico, cultural y arqueológico
5.1: Seleccionar información proveniente del pensamiento científico, tecnológico y filosófico grecorromano
5.2: Exponer de forma oral, escrita o multimodal las conclusiones obtenidas a partir de la investigación</t>
  </si>
  <si>
    <t>CE.CCL.4
CE.CCL.5</t>
  </si>
  <si>
    <t>Evaluación del proyecto de investigación, comentario de textos literarios y artísticos, y pruebas objetivas sobre el legado científico y urbanístico.</t>
  </si>
  <si>
    <t>Situaciones de aprendizaje sugeridas (SDA)</t>
  </si>
  <si>
    <t>SDA 1</t>
  </si>
  <si>
    <t>El legado clásico en tu móvil</t>
  </si>
  <si>
    <t>Subtítulo</t>
  </si>
  <si>
    <t>Crea un blog sobre la huella grecolatina en Aragón</t>
  </si>
  <si>
    <t>Contexto</t>
  </si>
  <si>
    <t>Alumnos de 3º ESO de un instituto en Zaragoza, con acceso a restos romanos y museos locales. Partimos de la pregunta: ¿Cómo influye la cultura clásica en nuestra vida diaria y en el patrimonio de Aragón?</t>
  </si>
  <si>
    <t>Reto central</t>
  </si>
  <si>
    <t>Diseñar y publicar un blog turístico-cultural dirigido a estudiantes de 1º ESO, que muestre la pervivencia del mundo clásico en Aragón (mitología, arte, urbanismo, lengua, ciencia) y sirva de guía para una salida didáctica.</t>
  </si>
  <si>
    <t>Recursos</t>
  </si>
  <si>
    <t xml:space="preserve">
• Ordenadores/tablets con conexión a internet
• Google Sites, Blogger o similar
• Google My Maps
• Visitas virtuales: Teatro Romano de Zaragoza (Google Arts &amp; Culture)
• Bibliografía: manuales de Cultura Clásica, guías de patrimonio aragonés
• Rúbricas de evaluación y autoevaluación</t>
  </si>
  <si>
    <t>Transversales</t>
  </si>
  <si>
    <t>Educación patrimonial y ciudadanía (valoración del legado cultural); competencia digital (creación de contenido web, mapas interactivos); trabajo en equipo (roles, coevaluación); comunicación lingüística (redacción y expresión oral).</t>
  </si>
  <si>
    <t>Fase</t>
  </si>
  <si>
    <t>Duración</t>
  </si>
  <si>
    <t>Descripción</t>
  </si>
  <si>
    <t>Evidencia recogida</t>
  </si>
  <si>
    <t>Activación y planteamiento del reto</t>
  </si>
  <si>
    <t>1 sesión</t>
  </si>
  <si>
    <t>Presentación del reto: crear un blog sobre el legado clásico en Aragón. Lluvia de ideas sobre conocimientos previos. Visionado de ejemplos de blogs patrimoniales. Formación de equipos y asignación de roles (investigador, redactor, diseñador, comunicador).</t>
  </si>
  <si>
    <t>Preguntas iniciales escritas, ideas anotadas en pizarra colaborativa.</t>
  </si>
  <si>
    <t>Adquisición guiada de saberes</t>
  </si>
  <si>
    <t>3 sesiones</t>
  </si>
  <si>
    <t>Talleres guiados: sesión 1 - geografía e historia de Grecia y Roma (mapas, cronología). Sesión 2 - arte y urbanismo grecorromano (análisis de imágenes, visita virtual al Teatro Romano). Sesión 3 - mitología y pervivencia (dioses, héroes, refranes). Los alumnos completan fichas de investigación y recopilan fuentes.</t>
  </si>
  <si>
    <t>Fichas de investigación individuales, selección de fuentes bibliográficas o digitales.</t>
  </si>
  <si>
    <t>Aplicación al reto</t>
  </si>
  <si>
    <t>Los equipos planifican la estructura del blog: secciones, contenidos, diseño visual. Redactan borradores de las entradas (al menos 5: mito, monumento, urbanismo, etimología, ciencia). Crean un mapa interactivo en Google My Maps con yacimientos aragoneses. Revisión por pares con rúbrica.</t>
  </si>
  <si>
    <t>Borradores de entradas, mapa de yacimientos, rúbrica de coevaluación completada.</t>
  </si>
  <si>
    <t>Producción y comunicación</t>
  </si>
  <si>
    <t>2 sesiones</t>
  </si>
  <si>
    <t>Los equipos montan el blog en la herramienta elegida (Google Sites, Blogger), suben imágenes, integran el mapa y un vídeo o podcast breve (1-2 min). Preparan una presentación oral de 3 min para la audiencia real (1º ESO). Ensayos y ajustes finales.</t>
  </si>
  <si>
    <t>Blog publicado en línea, vídeo/podcast subido, guion de presentación.</t>
  </si>
  <si>
    <t>Reflexión y evaluación</t>
  </si>
  <si>
    <t>Presentación de los blogs a la clase y a los invitados de 1º ESO. Los alumnos de 1º valoran los blogs con una rúbrica sencilla. Cada equipo completa una autoevaluación y una diana de aprendizaje. Debate final: ¿qué hemos aprendido sobre el legado clásico?</t>
  </si>
  <si>
    <t>Rúbricas de valoración, autoevaluaciones, diana de aprendizaje.</t>
  </si>
  <si>
    <t>SDA 2</t>
  </si>
  <si>
    <t>¿Cómo saneaban los romanos? Datos frente a mitos</t>
  </si>
  <si>
    <t>Investigación sobre ingeniería hidráulica y salud pública en Aragón</t>
  </si>
  <si>
    <t>La Comunidad Autónoma de Aragón conserva importantes restos de infraestructura hidráulica romana (acueductos, termas, cloacas) que evidencian un avanzado sistema de saneamiento. Hoy, el alumnado de 3.º ESO puede contrastar estos datos con indicadores actuales de salud y urbanismo.</t>
  </si>
  <si>
    <t>¿Afectó realmente la ingeniería romana a la esperanza de vida y salubridad? Elaborad un informe basado en datos arqueológicos y estadísticas actuales para exponerlo en una jornada de patrimonio.</t>
  </si>
  <si>
    <t xml:space="preserve">
• Mapas de yacimientos romanos en Aragón (cortesía de Gobierno de Aragón).
• Datos del INE sobre esperanza de vida en Aragón (2022).
• Estudios arqueológicos sobre demografía romana (ej. Scheidel).
• Vídeo: 'El acueducto de Los Bañales' (Yacimiento arqueológico de Uncastillo).
• Plantilla de infografía en Canva.
• Rúbrica de evaluación (compartida al inicio).</t>
  </si>
  <si>
    <t>Educación para la salud (higiene, salud pública); Competencia matemática y en ciencia, tecnología e ingeniería (tratamiento de datos, gráficos); Conciencia y expresiones culturales (patrimonio arqueológico); Competencia digital (elaboración de infografía).</t>
  </si>
  <si>
    <t>1 sesión (50 min)</t>
  </si>
  <si>
    <t>Se presenta el reto con un vídeo corto sobre el acueducto de Los Bañales (Uncastillo). Se formula la pregunta clave y se organizan grupos de 3-4 alumnos. Cada grupo recibe un dosier con datos contradictorios: 'Los romanos tenían gran esperanza de vida' vs 'La mortalidad infantil era altísima'. Se debate inicialmente.</t>
  </si>
  <si>
    <t>Lluvia de ideas en papel continuo y preguntas iniciales anotadas.</t>
  </si>
  <si>
    <t>Sesión 1: Taller sobre ingeniería hidráulica romana (acueductos, termas, letrinas públicas) con mapas de Aragón. Sesión 2: Taller sobre fuentes históricas y estadísticas: manejo de tasas de mortalidad y esperanza de vida en época romana y actual; se enseña a buscar datos fiables (INE, estudios arqueológicos).</t>
  </si>
  <si>
    <t>Ficha de trabajo con vocabulario técnico y preguntas guiadas.</t>
  </si>
  <si>
    <t>Cada grupo investiga un aspecto concreto: 1) Acueductos romanos en Aragón (caudal, km) vs consumo actual; 2) Termas y baños públicos (higiene) vs acceso a agua potable hoy; 3) Cloacas romanas vs red de alcantarillado actual; 4) Datos de mortalidad infantil y esperanza de vida. Recopilan datos numéricos y los organizan en tablas.</t>
  </si>
  <si>
    <t>Boceto del póster con datos seleccionados y comparaciones.</t>
  </si>
  <si>
    <t>Sesión 1: Elaboración de la infografía (digital con Canva o física en cartulina) que incluya: mapa de restos romanos en Aragón, gráficos de barras comparativos, texto explicativo. Sesión 2: Ensayo de la exposición oral (5 min) y feedback entre grupos.</t>
  </si>
  <si>
    <t>Infografía terminada y ensayo grabado en audio.</t>
  </si>
  <si>
    <t>Exposición de las infografías ante la clase, simulando la audiencia real. Coevaluación con rúbrica. Reflexión individual: ¿qué aprendí sobre el legado romano? ¿cómo ha cambiado mi idea sobre la salud en la antigüedad? El docente recoge las infografías y las graba en vídeo para enviarlas al museo.</t>
  </si>
  <si>
    <t>Rúbrica cumplimentada (autoevaluación y coevaluación) y reflexión escrita.</t>
  </si>
  <si>
    <t>SDA 3</t>
  </si>
  <si>
    <t>Pinta tu mito: un mural clásico para Aragón</t>
  </si>
  <si>
    <t>Creación colaborativa de un mural que conecta la mitología grecolatina con el patrimonio aragonés</t>
  </si>
  <si>
    <t>Alumnos de 3.º ESO en un instituto de Zaragoza. Han estudiado mitología básica y tienen referentes del patrimonio romano local (Teatro Romano, Museo de Zaragoza, Villa Fortunatus). El centro dispone de un patio o pasillo donde se puede realizar un mural permanente.</t>
  </si>
  <si>
    <t>¿Cómo podemos expresar la pervivencia de la mitología clásica en el arte y patrimonio aragonés mediante una creación artística colectiva que embellezca nuestro centro y divulgue este legado entre la comunidad educativa?</t>
  </si>
  <si>
    <t xml:space="preserve">
• Tablets o portátiles con conexión a internet
• Pinturas acrílicas, pinceles, brochas, rodillos, cubetas
• Papel continuo o cartón pluma para bocetos
• Material de dibujo: lápices, gomas, reglas, compás
• Fichas de investigación impresas
• Acceso a museos virtuales (Museo de Zaragoza, Villa Fortunatus) y Google Arts &amp; Culture
• Libros de mitología clásica y arte romano
• Proyector o pizarra digital</t>
  </si>
  <si>
    <t>Educación artística (creación plástica), competencia en comunicación lingüística (explicación oral/escrita), competencia ciudadana (valoración del patrimonio), competencia digital (investigación y diseño digital opcional), aprendizaje cooperativo.</t>
  </si>
  <si>
    <t>Se presenta el reto: crear un mural que una mitología y patrimonio aragonés. Se muestran ejemplos de murales clásicos (p.ej., Pompeya, murales contemporáneos). Lluvia de ideas sobre mitos conocidos y posibles elementos patrimoniales de Aragón. Se forman grupos de trabajo.</t>
  </si>
  <si>
    <t>Registro de ideas iniciales en pizarra o mural digital; asignación de roles en los grupos.</t>
  </si>
  <si>
    <t>Talleres sobre mitología (dioses, héroes, mitos de transformación) y sobre patrimonio clásico en Aragón (yacimientos, museos virtuales). Cada grupo investiga un mito y un yacimiento concreto, recogiendo información visual y textual.</t>
  </si>
  <si>
    <t>Ficha de investigación completada por grupo (mito + yacimiento); borrador de bocetos simples.</t>
  </si>
  <si>
    <t>Diseño colaborativo del mural: en papel continuo o digital, los grupos proponen composiciones que integren su mito y un elemento patrimonial aragonés. Se debate y consensa una propuesta conjunta. Se definen colores, técnicas y materiales (pintura acrílica, collage, etc.).</t>
  </si>
  <si>
    <t>Boceto final del mural a tamaño reducido; lista de materiales necesarios.</t>
  </si>
  <si>
    <t>Ejecución del mural en el espacio asignado (o maqueta digital si no hay permiso). Paralelamente, cada grupo redacta un breve texto explicativo del mito y su conexión con el patrimonio. Preparación de una presentación oral para la inauguración.</t>
  </si>
  <si>
    <t>Fotografías del proceso; textos explicativos; guion de la presentación.</t>
  </si>
  <si>
    <t>Inauguración del mural con invitados (familias, otros cursos). Los grupos presentan su trabajo. Autoevaluación y coevaluación mediante rúbrica. Debate sobre la importancia de preservar el patrimonio clásico. Propuestas de mejora para futuros proyectos.</t>
  </si>
  <si>
    <t>Rúbrica cumplimentada; grabación/acta del debate; reflexión individual escrita.</t>
  </si>
  <si>
    <t>Diseño Universal del Aprendizaje (DUA) — sugerencias por CE</t>
  </si>
  <si>
    <t>Eje DUA</t>
  </si>
  <si>
    <t>Principio</t>
  </si>
  <si>
    <t>Sugerencias prácticas</t>
  </si>
  <si>
    <t>CE.1</t>
  </si>
  <si>
    <t>Representación</t>
  </si>
  <si>
    <t>Proporcionar múltiples formas de representación para percibir y comprender la herencia latina.</t>
  </si>
  <si>
    <t xml:space="preserve">
• Mapas interactivos de capas que permitan superponer las calzadas romanas y las provincias imperiales sobre las redes de transporte y fronteras de la Unión Europea actual.
• Glosarios etimológicos visuales que utilicen iconos y códigos de color para rastrear la evolución de términos latinos hacia las distintas lenguas romances y germánicas (ej. 'Lex' &gt; Ley, Loi, Law, Legge).
• Infografías comparativas que vinculen instituciones romanas (Senatus, Comitia) con sistemas democráticos europeos contemporáneos, utilizando organizadores gráficos de contraste.</t>
  </si>
  <si>
    <t>Acción y expresión</t>
  </si>
  <si>
    <t>Proporcionar múltiples formas de acción y expresión para demostrar la comprensión de la identidad europea.</t>
  </si>
  <si>
    <t xml:space="preserve">
• Producción de un videoblog o podcast de 'corresponsales en el tiempo' donde se analice una noticia actual (ej. un juicio o una ley) utilizando terminología jurídica y política de origen latino.
• Creación de un 'Pasaporte Cultural Europeo' digital donde el alumnado recoja evidencias fotográficas y explicativas de huellas romanas en su entorno cercano (arquitectura, inscripciones, toponimia).
• Diseño de un árbol genealógico lingüístico creativo en formato físico o digital que conecte expresiones latinas de uso común con sus equivalentes y derivados en al menos tres lenguas europeas.</t>
  </si>
  <si>
    <t>Implicación / motivación</t>
  </si>
  <si>
    <t>Proporcionar múltiples formas de implicación para conectar el pasado clásico con el presente.</t>
  </si>
  <si>
    <t xml:space="preserve">
• Simulación de una 'Agencia de Branding' donde los alumnos deben justificar el uso de nombres latinos o mitológicos en marcas comerciales y misiones espaciales europeas actuales.
• Debates de rol (Role-Playing) sobre dilemas de ciudadanía, comparando los derechos de un 'civis romanus' con los de un ciudadano de la UE, permitiendo elegir el nivel de complejidad del argumento.
• Proyectos de investigación por centros de interés donde el alumnado elija un área de la herencia latina para profundizar: desde la ingeniería y el urbanismo hasta la gastronomía o el derecho.</t>
  </si>
  <si>
    <t>CE.2</t>
  </si>
  <si>
    <t>Proporcionar múltiples formas de representación</t>
  </si>
  <si>
    <t xml:space="preserve">
• Mapas etimológicos dinámicos que utilicen códigos de color para trazar la evolución fonética desde el étimo latino hasta el castellano y otras lenguas romances (ej. 'oculum' &gt; 'ojo', 'olho', 'oeil').
• Audios comparativos de textos breves (como el Padre Nuestro o máximas jurídicas) leídos en latín clásico, latín eclesiástico y lenguas modernas para identificar patrones de acentuación y sonoridad.
• Glosarios visuales interactivos que vinculen raíces latinas con iconografía de ámbitos profesionales actuales (medicina, derecho, botánica) para visualizar la pervivencia del léxico técnico.</t>
  </si>
  <si>
    <t>Proporcionar múltiples formas de acción y expresión</t>
  </si>
  <si>
    <t xml:space="preserve">
• Creación de un 'Árbol Genealógico de Palabras' en formato digital o físico, donde el alumnado rastree una raíz latina hasta sus derivados en al menos tres lenguas diferentes del repertorio del aula.
• Grabación de un micro-podcast o vídeo tipo 'reels' explicando el significado y uso correcto de locuciones latinas habituales en el lenguaje periodístico o jurídico actual.
• Diseño de un panel comparativo sintáctico-visual que utilice bloques de colores para emparejar funciones gramaticales entre una oración latina y su traducción, destacando la transición de casos a preposiciones.</t>
  </si>
  <si>
    <t>Proporcionar múltiples formas de implicación</t>
  </si>
  <si>
    <t xml:space="preserve">
• Desafío 'Detective de Marcas': Búsqueda y análisis del origen latino en nombres de productos comerciales, videojuegos o marcas de coches (ej. Volvo, Nike/Victoria, Asus/Pegasus) para conectar con su entorno cotidiano.
• Proyecto 'Lupa Lingüística': Elección libre por parte del alumno de una lengua de interés personal (puede ser su lengua materna si es distinta al castellano) para buscar préstamos latinos ocultos.
• Simulación de un 'Museo de la Lengua Viva' donde los alumnos exponen objetos cotidianos etiquetados con su nombre latino y la evolución lingüística que ha sufrido hasta hoy, actuando como guías.</t>
  </si>
  <si>
    <t>CE.3</t>
  </si>
  <si>
    <t>Proporcionar múltiples formas de representación del contenido textual y lingüístico.</t>
  </si>
  <si>
    <t xml:space="preserve">
• Uso de textos latinos con codificación de colores para funciones sintácticas (ej. nominativos en azul, acusativos en rojo) y glosarios hipervinculados que conecten el término latino con su evolución fonética al castellano.
• Presentación de los textos en formato 'papiro digital' acompañado de paisajes sonoros de la época y reconstrucciones 3D del contexto arqueológico donde se habría leído originalmente dicho texto (ej. el Foro o una domus).
• Mapas conceptuales dinámicos que vinculen términos clave del texto con su pervivencia en el léxico científico, jurídico o cotidiano actual mediante organizadores gráficos de 'familia de palabras'.</t>
  </si>
  <si>
    <t>Proporcionar múltiples formas de acción y expresión para demostrar la comprensión del texto.</t>
  </si>
  <si>
    <t xml:space="preserve">
• Elaboración de un 'árbol genealógico de palabras' (etimología visual) partiendo de verbos o sustantivos del texto para mostrar su evolución semántica y formal hacia las lenguas romances.
• Recreación del sentido del texto mediante un guion de 'micro-podcast' o hilo de red social que traduzca el mensaje pragmático del latín a un registro comunicativo juvenil contemporáneo.
• Creación de una 'guía de lectura comentada' en formato digital donde el alumnado inserte notas de voz o comentarios laterales explicando el proceso lógico seguido para descifrar las estructuras sintácticas complejas.</t>
  </si>
  <si>
    <t>Proporcionar múltiples formas de implicación para captar el interés y mantener el esfuerzo.</t>
  </si>
  <si>
    <t xml:space="preserve">
• Implementación de itinerarios de lectura por centros de interés (misterio, vida cotidiana, mitología) permitiendo que el alumnado elija el bloque textual que más le atraiga para su análisis.
• Desafíos de 'Arqueología Textual' mediante un breakout digital donde la resolución de enigmas gramaticales en inscripciones reales (grafitos de Pompeya) permite avanzar en una narrativa histórica.
• Simulación de un 'Scriptorium' donde el alumnado asume el rol de copista y traductor, compitiendo por la fidelidad y belleza de la interpretación para 'salvar' el legado clásico de la desaparición.</t>
  </si>
  <si>
    <t>CE.4</t>
  </si>
  <si>
    <t>Proporcionar múltiples medios para percibir y procesar la estructura morfosintáctica y el léxico latino.</t>
  </si>
  <si>
    <t xml:space="preserve">
• Presentar textos con códigos de colores dinámicos para identificar funciones sintácticas (sujeto en azul, complemento directo en rojo) facilitando el reconocimiento de la estructura oracional.
• Proporcionar glosarios visuales y etimológicos que vinculen el léxico latino con derivados romances para agilizar el acceso al significado mediante la asociación lingüística.
• Ofrecer versiones del texto en formato audio con pronunciación restituida junto a organizadores gráficos que esquematicen la acción narrada para apoyar la comprensión auditiva.</t>
  </si>
  <si>
    <t>Facilitar diversas modalidades para que el alumnado demuestre su razonamiento filológico y su capacidad de traducción.</t>
  </si>
  <si>
    <t xml:space="preserve">
• Elaborar un diagrama de flujo que ilustre el proceso lógico de toma de decisiones seguido durante el análisis y la traducción del pasaje latino.
• Diseñar una infografía comparativa que relacione las estructuras sintácticas latinas analizadas con sus equivalentes funcionales en la lengua de enseñanza.
• Grabar un vídeo breve o podcast explicando las estrategias utilizadas para resolver las ambigüedades morfológicas encontradas en el enunciado.</t>
  </si>
  <si>
    <t>Fomentar el interés mediante la autonomía en la elección de textos y la conexión con contextos históricos reales.</t>
  </si>
  <si>
    <t xml:space="preserve">
• Plantear retos de descifrado de inscripciones reales (grafitis de Pompeya o epigrafía local) para aplicar las estrategias de traducción en contextos arqueológicos auténticos.
• Permitir la elección entre diversos niveles de complejidad textual y temáticas (mitología, vida cotidiana o ciencia) para ajustar el desafío a la competencia individual.
• Integrar el uso de herramientas digitales de consulta y diccionarios interactivos para que el alumnado gestione su propio proceso de investigación lingüística.</t>
  </si>
  <si>
    <t>CE.5</t>
  </si>
  <si>
    <t xml:space="preserve">
• Utilizar modelos 3D interactivos y reconstrucciones virtuales de yacimientos romanos (como el Teatro de Mérida o las casas de Pompeya) que permitan alternar capas de información: estado actual frente a reconstrucción hipotética.
• Ofrecer glosarios visuales de términos arquitectónicos (opus caementicium, clave de arco, friso) vinculados a ejemplos reales presentes en la arquitectura contemporánea de la localidad del alumnado para facilitar la transferencia.
• Proporcionar diagramas de flujo táctiles o visuales que desglosen los procesos técnicos de conservación y restauración, diferenciando claramente entre anastilosis, consolidación y reconstrucción.</t>
  </si>
  <si>
    <t xml:space="preserve">
• Diseñar un 'Plan de Sostenibilidad' para un monumento romano local o imaginario, permitiendo elegir el formato: un informe técnico, un podcast de concienciación ciudadana o un mapa interactivo de riesgos.
• Crear un diario de un arqueólogo ficticio que documente el proceso de excavación y hallazgo de una pieza artística, utilizando narrativa escrita, dibujos técnicos de campo o registros de audio.
• Elaborar un catálogo de 'Influencias Romanas' en el arte posterior, donde el alumnado pueda demostrar la pervivencia de modelos clásicos mediante un collage digital, una presentación comparativa o una maqueta física.</t>
  </si>
  <si>
    <t xml:space="preserve">
• Simular un comité de expertos de la UNESCO donde los alumnos deben debatir y votar la inclusión de un resto arqueológico en la lista de Patrimonio de la Humanidad basándose en criterios de autenticidad y valor histórico.
• Plantear un reto de 'Arqueología de Rescate' donde deban resolver dilemas éticos reales: ¿debe primar la construcción de una infraestructura moderna o la preservación de un resto romano hallado en las obras?
• Organizar una 'Cápsula del Tiempo' inversa, donde los alumnos seleccionen qué elementos del patrimonio romano actual consideran imprescindibles para que las generaciones del siglo XXV comprendan la historia de su región.</t>
  </si>
  <si>
    <t>Mapeo CE → descriptores del Perfil de Salida</t>
  </si>
  <si>
    <t>Descriptores principales</t>
  </si>
  <si>
    <t>Descriptores secundarios</t>
  </si>
  <si>
    <t>Justificación</t>
  </si>
  <si>
    <t>CC1, CCEC1, CCL3</t>
  </si>
  <si>
    <t>CP1, CPSAA1</t>
  </si>
  <si>
    <t>La CE implica valorar la identidad europea (CC1), apreciar el patrimonio cultural (CCEC1) y analizar críticamente el presente (CCL3). Comparar lenguas y culturas requiere CP1, y la reflexión personal se relaciona con CPSAA1.</t>
  </si>
  <si>
    <t>CP1, CP2, CCL4</t>
  </si>
  <si>
    <t>CC2, CPSAA3</t>
  </si>
  <si>
    <t>Comparar y valorar lenguas (CP1, CP2) y conocer aspectos básicos de la lengua latina (CCL4). La apreciación de la diversidad lingüística se vincula con CC2 y respeto (CPSAA3).</t>
  </si>
  <si>
    <t>CCL1, CCEC2, CPSAA1</t>
  </si>
  <si>
    <t>Leer e interpretar textos (CCL1), identificar su carácter clásico como patrimonio (CCEC2) y tomar conciencia de las experiencias propias (CPSAA1).</t>
  </si>
  <si>
    <t>CP3, CCL2, STEM1</t>
  </si>
  <si>
    <t>Traducir del latín (CP3, mediación), comprender textos escritos (CCL2) y desarrollar estrategias para acceder al significado (resolución de problemas, STEM1).</t>
  </si>
  <si>
    <t>CCEC1, CCEC4, CC1</t>
  </si>
  <si>
    <t>CPSAA2, CD1</t>
  </si>
  <si>
    <t>Valorar el patrimonio cultural y artístico (CCEC1, CCEC4), reconocerlo como testimonio histórico (CC1). Apreciarlo implica responsabilidad (CPSAA2) y el uso de herramientas digitales para descubrirlo (CD1).</t>
  </si>
  <si>
    <t>Preguntas frecuentes específicas de la CCAA</t>
  </si>
  <si>
    <t>Categoría</t>
  </si>
  <si>
    <t>Pregunta</t>
  </si>
  <si>
    <t>Respuesta</t>
  </si>
  <si>
    <t>Normativa</t>
  </si>
  <si>
    <t>¿Qué normativa autonómica concreta regula Cultura Clásica en 3.º ESO en Aragón?</t>
  </si>
  <si>
    <t>En Aragón, la Orden ECD/1172/2020 establece el currículo de ESO. Para Cultura Clásica, se desarrollan los 5 competencias específicas, 12 criterios y 71 saberes del BOE, sin modificaciones adicionales.</t>
  </si>
  <si>
    <t>Secuenciación</t>
  </si>
  <si>
    <t>¿En qué se diferencia la secuenciación de Cultura Clásica en Aragón respecto a la del BOE o una CCAA vecina como Cataluña?</t>
  </si>
  <si>
    <t>Aragón sigue la base del BOE sin cambios, con 3 horas semanales. En Cataluña, al tener currículo propio, la materia puede denominarse diferente y tener menos horas. La diferencia principal es que Aragón mantiene los 5 CE y 12 criterios exactos del Real Decreto.</t>
  </si>
  <si>
    <t>Evaluación</t>
  </si>
  <si>
    <t>¿Cómo distribuir prácticamente las 3 horas semanales de Cultura Clásica en 3.º ESO para abordar 71 saberes y 12 criterios de evaluación?</t>
  </si>
  <si>
    <t>Se recomienda dedicar 2 horas a saberes fundamentales (mitología, léxico) y 1 hora a proyectos interdisciplinares. Los 12 criterios se evalúan mediante rúbricas que integren varios saberes. Priorizar los 5 CE, evitando tratar cada saber de forma aislada.</t>
  </si>
  <si>
    <t>Inspeccion</t>
  </si>
  <si>
    <t>¿Qué aspectos concretos revisa Inspección Educativa en las programaciones de Cultura Clásica en Aragón?</t>
  </si>
  <si>
    <t>Inspección verifica que la programación incluya los 5 CE, 12 criterios y 71 saberes, con evaluación competencial y atención a la diversidad. Especial atención a la concreción de las situaciones de aprendizaje y la coherencia entre criterios y saberes.</t>
  </si>
  <si>
    <t>¿Qué recursos y materiales oficiales recomienda el Departamento de Educación de Aragón para Cultura Clásica en 3.º ESO?</t>
  </si>
  <si>
    <t>Se recomienda el libro 'Cultura Clásica 3.º ESO' de la editorial Edelvives (proyecto LOMLOE) y los recursos del Centro Aragonés de Tecnologías para la Educación (CATEDU), como el repositorio 'Aularagón' y unidades didácticas digitales.</t>
  </si>
  <si>
    <t>Departamento</t>
  </si>
  <si>
    <t>¿Con qué otras materias se coordina el departamento de Cultura Clásica en un IES de Aragón para proyectos interdisciplinares?</t>
  </si>
  <si>
    <t>Se coordina con Lengua Castellana (aspectos etimológicos y mitológicos), Geografía e Historia (grecolatino en el mundo actual), y Educación Plástica (representaciones artísticas clásicas). En Aragón es frecuente un proyecto conjunto sobre el legado romano en la región.</t>
  </si>
  <si>
    <t>Atencion_diversidad</t>
  </si>
  <si>
    <t>¿Qué medidas concretas de atención a la diversidad se aplican en Cultura Clásica en 3.º ESO en Aragón?</t>
  </si>
  <si>
    <t>Se aplican adaptaciones curriculares significativas reduciendo los 71 saberes a los esenciales para la competencia cultural. Se usan materiales visuales y TIC, y se realizan agrupamientos flexibles. El currículo aragonés permite priorizar los CE clave.</t>
  </si>
  <si>
    <t>Recuperación</t>
  </si>
  <si>
    <t>¿Cómo se organiza la recuperación de la materia pendiente de Cultura Clásica en 3.º ESO en Aragón?</t>
  </si>
  <si>
    <t>Se ofrece un plan de recuperación con actividades centradas en los 5 CE. Se evalúa mediante un examen trimestral o la entrega de tareas específicas. Si no se supera, se puede optar a una prueba global en junio, según el plan de centro.</t>
  </si>
  <si>
    <t>Cómo programar tu LOMLOE — guía 7 pasos</t>
  </si>
  <si>
    <t>Título</t>
  </si>
  <si>
    <t>Tiempo estimado</t>
  </si>
  <si>
    <t>Tip práctico</t>
  </si>
  <si>
    <t>Leer el decreto vigente</t>
  </si>
  <si>
    <t>1 hora</t>
  </si>
  <si>
    <t>Obtén el decreto autonómico que desarrolla el RD 217/2022 para 3.º ESO y localiza el apartado de Cultura Clásica. Identifica los 5 CE, los 16 criterios de evaluación y los 4 bloques de saberes básicos. Comprueba si tu comunidad añade algún elemento propio, como saberes opcionales o recomendaciones metodológicas específicas.</t>
  </si>
  <si>
    <t>Busca el anexo específico de la materia; a menudo está en un documento separado. Fíjate en la numeración oficial: CC1, CC2… y sus correspondencias con criterios.</t>
  </si>
  <si>
    <t>Listar las CE y criterios</t>
  </si>
  <si>
    <t>1,5 horas</t>
  </si>
  <si>
    <t>Elabora una tabla de doble entrada: en filas, las 5 competencias específicas (CE1 a CE5); en columnas, los 16 criterios de evaluación. Marca qué criterios pertenecen a cada CE (suelen ser 3-4 por CE). Incluye al lado los saberes básicos numerados (SB1 a SB34) que desarrollan cada criterio.</t>
  </si>
  <si>
    <t>Imprime la tabla y tenla a mano; la usarás en los pasos siguientes. No te limites a copiar: asocia cada criterio con su verbo evaluable (analizar, interpretar, valorar…).</t>
  </si>
  <si>
    <t>Priorizar criterios e instrumentos</t>
  </si>
  <si>
    <t>De los 16 criterios, selecciona los 6-8 que consideres esenciales para el curso (los que permiten evaluar las CE de forma competencial). Para cada uno, define 1-2 instrumentos de evaluación concretos: rúbrica de análisis de un mito, trabajo cooperativo sobre el legado romano, prueba oral de pronunciación de términos latinos, etc.</t>
  </si>
  <si>
    <t>No intentes evaluar todos los criterios en cada trimestre. Elige un criterio por CE para la primera evaluación y ve rotando. Ejemplo: CE1 (localizar fuentes) evalúa con una tarea de búsqueda en museos virtuales.</t>
  </si>
  <si>
    <t>Distribuir saberes por trimestre</t>
  </si>
  <si>
    <t>Reparte los 34 saberes básicos en tres bloques trimestrales, teniendo en cuenta los 4 bloques oficiales (A: Geografía e historia; B: Mitología; C: Vida cotidiana; D: Legado cultural). Cada trimestre debe cubrir al menos 2 bloques. Ajusta la carga: 3h/semana * 12 semanas = 36h por trimestre, así que asigna unos 11-12 saberes por trimestre.</t>
  </si>
  <si>
    <t>Secuencia los saberes de manera lógica: empieza por geografía e historia (bloque A) como contextualización, luego mitología (B), después vida cotidiana (C) y legado (D) al final. No aísles el bloque D; intégralo en los proyectos finales.</t>
  </si>
  <si>
    <t>Diseñar una SDA tipo por trimestre</t>
  </si>
  <si>
    <t>2 horas</t>
  </si>
  <si>
    <t>Para cada trimestre, elabora una Situación de Aprendizaje (SdA) que integre 3-4 saberes y desarrolle al menos 2 criterios de evaluación. La SdA debe partir de un reto real o simulado (p. ej., organizar una exposición sobre la romanización de la zona). Incluye actividades variadas: investigación, análisis de fuentes, creación de productos y reflexión metacognitiva.</t>
  </si>
  <si>
    <t>Aprovecha los recursos locales: restos arqueológicos, topónimos, museos. La SdA 'Eco de un imperio' funciona muy bien: los alumnos diseñan una ruta turística por los vestigios romanos de tu CCAA.</t>
  </si>
  <si>
    <t>Establecer ponderaciones del departamento</t>
  </si>
  <si>
    <t>Reúnete con el departamento (o, si estás solo, decide y anota). Asigna porcentajes a los criterios de evaluación y a los instrumentos de cada trimestre. Por ejemplo: 30% SdA trimestral, 30% pruebas objetivas (análisis de textos, mapas), 20% trabajo diario (cuaderno, participación), 20% proyecto final. Asegúrate de que la suma sea 100% y que cada CE esté evaluada al menos una vez por trimestre.</t>
  </si>
  <si>
    <t>La inspección espera ver coherencia entre la ponderación y las CE. No ponderes un criterio de la CE5 (divulgar) igual que uno de la CE1 (localizar); dale más peso a los procedimientos complejos.</t>
  </si>
  <si>
    <t>Documentar atención a la diversidad y recuperación</t>
  </si>
  <si>
    <t>Redacta en la programación las medidas de atención a la diversidad (DUA, adaptaciones curriculares no significativas, enriquecimiento) y el plan de recuperación para quienes no superen criterios. Especifica cómo se re-evaluarán (pruebas específicas, trabajos adicionales, SdA de refuerzo). Incluye ejemplos concretos para Cultura Clásica: uso de textos con glosario, tareas de apoyo con mapas visuales.</t>
  </si>
  <si>
    <t>Para recuperación, diseña una 'cápsula remedial' de dos semanas: un proyecto pequeño que repase los saberes no adquiridos. Por ejemplo, si falla mitología, que el alumno cree un cómic de un mito con los héroes y sus atributos.</t>
  </si>
  <si>
    <t>Calculadora de ponderaciones — edita los pesos y mantén el total en 100 %</t>
  </si>
  <si>
    <t>Descripción breve</t>
  </si>
  <si>
    <t>Peso sugerido IA %</t>
  </si>
  <si>
    <t>Peso editable %</t>
  </si>
  <si>
    <t>Observaciones</t>
  </si>
  <si>
    <t>Explicar, de manera guiada, la relación de las lenguas clásicas con las lenguas modernas, analizando los elementos lingüísticos comunes de origen grecolatino y utilizando estrategi</t>
  </si>
  <si>
    <t>Producir definiciones etimológicas de términos cotidianos, científicos, técnicos, y de otros campos del saber, reconociendo los elementos grecolatinos en diferentes contextos lingü</t>
  </si>
  <si>
    <t>Reconocer y valorar las huellas del mundo clásico en el patrimonio artístico, cultural y arqueológico del entorno, identificando los procesos de preservación, conservación y restau</t>
  </si>
  <si>
    <t>Seleccionar información proveniente del pensamiento científico, tecnológico y filosófico grecorromano, contrastándola organizándola a partir de criterios de validez, calidad y fiab</t>
  </si>
  <si>
    <t>Exponer de forma oral, escrita o multimodal las conclusiones obtenidas a partir de la investigación, individual o colectiva, del legado material e inmaterial de la civilización clá</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</si>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</sst>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12</v>
      </c>
    </row>
    <row r="9" spans="1:2">
      <c r="A9" s="6" t="s">
        <v>13</v>
      </c>
      <c r="B9" s="7">
        <v>71</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405</v>
      </c>
      <c r="B1" s="4"/>
      <c r="C1" s="4"/>
      <c r="D1" s="4"/>
    </row>
    <row r="2" spans="1:4">
      <c r="A2" s="8" t="s">
        <v>232</v>
      </c>
      <c r="B2" s="8" t="s">
        <v>406</v>
      </c>
      <c r="C2" s="8" t="s">
        <v>407</v>
      </c>
      <c r="D2" s="8" t="s">
        <v>408</v>
      </c>
    </row>
    <row r="3" spans="1:4">
      <c r="A3" s="7" t="s">
        <v>370</v>
      </c>
      <c r="B3" s="7" t="s">
        <v>409</v>
      </c>
      <c r="C3" s="7" t="s">
        <v>410</v>
      </c>
      <c r="D3" s="7" t="s">
        <v>411</v>
      </c>
    </row>
    <row r="4" spans="1:4">
      <c r="A4" s="7" t="s">
        <v>380</v>
      </c>
      <c r="B4" s="7" t="s">
        <v>412</v>
      </c>
      <c r="C4" s="7" t="s">
        <v>413</v>
      </c>
      <c r="D4" s="7" t="s">
        <v>414</v>
      </c>
    </row>
    <row r="5" spans="1:4">
      <c r="A5" s="7" t="s">
        <v>387</v>
      </c>
      <c r="B5" s="7" t="s">
        <v>415</v>
      </c>
      <c r="C5" s="7"/>
      <c r="D5" s="7" t="s">
        <v>416</v>
      </c>
    </row>
    <row r="6" spans="1:4">
      <c r="A6" s="7" t="s">
        <v>394</v>
      </c>
      <c r="B6" s="7" t="s">
        <v>417</v>
      </c>
      <c r="C6" s="7"/>
      <c r="D6" s="7" t="s">
        <v>418</v>
      </c>
    </row>
    <row r="7" spans="1:4">
      <c r="A7" s="7" t="s">
        <v>401</v>
      </c>
      <c r="B7" s="7" t="s">
        <v>419</v>
      </c>
      <c r="C7" s="7" t="s">
        <v>420</v>
      </c>
      <c r="D7" s="7" t="s">
        <v>421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422</v>
      </c>
      <c r="B1" s="4"/>
      <c r="C1" s="4"/>
    </row>
    <row r="2" spans="1:3">
      <c r="A2" s="8" t="s">
        <v>423</v>
      </c>
      <c r="B2" s="8" t="s">
        <v>424</v>
      </c>
      <c r="C2" s="8" t="s">
        <v>425</v>
      </c>
    </row>
    <row r="3" spans="1:3">
      <c r="A3" s="7" t="s">
        <v>426</v>
      </c>
      <c r="B3" s="7" t="s">
        <v>427</v>
      </c>
      <c r="C3" s="7" t="s">
        <v>428</v>
      </c>
    </row>
    <row r="4" spans="1:3">
      <c r="A4" s="7" t="s">
        <v>429</v>
      </c>
      <c r="B4" s="7" t="s">
        <v>430</v>
      </c>
      <c r="C4" s="7" t="s">
        <v>431</v>
      </c>
    </row>
    <row r="5" spans="1:3">
      <c r="A5" s="7" t="s">
        <v>432</v>
      </c>
      <c r="B5" s="7" t="s">
        <v>433</v>
      </c>
      <c r="C5" s="7" t="s">
        <v>434</v>
      </c>
    </row>
    <row r="6" spans="1:3">
      <c r="A6" s="7" t="s">
        <v>435</v>
      </c>
      <c r="B6" s="7" t="s">
        <v>436</v>
      </c>
      <c r="C6" s="7" t="s">
        <v>437</v>
      </c>
    </row>
    <row r="7" spans="1:3">
      <c r="A7" s="7" t="s">
        <v>305</v>
      </c>
      <c r="B7" s="7" t="s">
        <v>438</v>
      </c>
      <c r="C7" s="7" t="s">
        <v>439</v>
      </c>
    </row>
    <row r="8" spans="1:3">
      <c r="A8" s="7" t="s">
        <v>440</v>
      </c>
      <c r="B8" s="7" t="s">
        <v>441</v>
      </c>
      <c r="C8" s="7" t="s">
        <v>442</v>
      </c>
    </row>
    <row r="9" spans="1:3">
      <c r="A9" s="7" t="s">
        <v>443</v>
      </c>
      <c r="B9" s="7" t="s">
        <v>444</v>
      </c>
      <c r="C9" s="7" t="s">
        <v>445</v>
      </c>
    </row>
    <row r="10" spans="1:3">
      <c r="A10" s="7" t="s">
        <v>446</v>
      </c>
      <c r="B10" s="7" t="s">
        <v>447</v>
      </c>
      <c r="C10" s="7" t="s">
        <v>448</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449</v>
      </c>
      <c r="B1" s="4"/>
      <c r="C1" s="4"/>
      <c r="D1" s="4"/>
      <c r="E1" s="4"/>
    </row>
    <row r="2" spans="1:5">
      <c r="A2" s="8" t="s">
        <v>156</v>
      </c>
      <c r="B2" s="8" t="s">
        <v>450</v>
      </c>
      <c r="C2" s="8" t="s">
        <v>451</v>
      </c>
      <c r="D2" s="8" t="s">
        <v>311</v>
      </c>
      <c r="E2" s="8" t="s">
        <v>452</v>
      </c>
    </row>
    <row r="3" spans="1:5">
      <c r="A3" s="7">
        <v>1</v>
      </c>
      <c r="B3" s="7" t="s">
        <v>453</v>
      </c>
      <c r="C3" s="7" t="s">
        <v>454</v>
      </c>
      <c r="D3" s="7" t="s">
        <v>455</v>
      </c>
      <c r="E3" s="7" t="s">
        <v>456</v>
      </c>
    </row>
    <row r="4" spans="1:5">
      <c r="A4" s="7">
        <v>2</v>
      </c>
      <c r="B4" s="7" t="s">
        <v>457</v>
      </c>
      <c r="C4" s="7" t="s">
        <v>458</v>
      </c>
      <c r="D4" s="7" t="s">
        <v>459</v>
      </c>
      <c r="E4" s="7" t="s">
        <v>460</v>
      </c>
    </row>
    <row r="5" spans="1:5">
      <c r="A5" s="7">
        <v>3</v>
      </c>
      <c r="B5" s="7" t="s">
        <v>461</v>
      </c>
      <c r="C5" s="7" t="s">
        <v>458</v>
      </c>
      <c r="D5" s="7" t="s">
        <v>462</v>
      </c>
      <c r="E5" s="7" t="s">
        <v>463</v>
      </c>
    </row>
    <row r="6" spans="1:5">
      <c r="A6" s="7">
        <v>4</v>
      </c>
      <c r="B6" s="7" t="s">
        <v>464</v>
      </c>
      <c r="C6" s="7" t="s">
        <v>458</v>
      </c>
      <c r="D6" s="7" t="s">
        <v>465</v>
      </c>
      <c r="E6" s="7" t="s">
        <v>466</v>
      </c>
    </row>
    <row r="7" spans="1:5">
      <c r="A7" s="7">
        <v>5</v>
      </c>
      <c r="B7" s="7" t="s">
        <v>467</v>
      </c>
      <c r="C7" s="7" t="s">
        <v>468</v>
      </c>
      <c r="D7" s="7" t="s">
        <v>469</v>
      </c>
      <c r="E7" s="7" t="s">
        <v>470</v>
      </c>
    </row>
    <row r="8" spans="1:5">
      <c r="A8" s="7">
        <v>6</v>
      </c>
      <c r="B8" s="7" t="s">
        <v>471</v>
      </c>
      <c r="C8" s="7" t="s">
        <v>454</v>
      </c>
      <c r="D8" s="7" t="s">
        <v>472</v>
      </c>
      <c r="E8" s="7" t="s">
        <v>473</v>
      </c>
    </row>
    <row r="9" spans="1:5">
      <c r="A9" s="7">
        <v>7</v>
      </c>
      <c r="B9" s="7" t="s">
        <v>474</v>
      </c>
      <c r="C9" s="7" t="s">
        <v>454</v>
      </c>
      <c r="D9" s="7" t="s">
        <v>475</v>
      </c>
      <c r="E9" s="7" t="s">
        <v>476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477</v>
      </c>
      <c r="B1" s="4"/>
      <c r="C1" s="4"/>
      <c r="D1" s="4"/>
      <c r="E1" s="4"/>
      <c r="F1" s="4"/>
    </row>
    <row r="2" spans="1:6">
      <c r="A2" s="8" t="s">
        <v>36</v>
      </c>
      <c r="B2" s="8" t="s">
        <v>77</v>
      </c>
      <c r="C2" s="8" t="s">
        <v>478</v>
      </c>
      <c r="D2" s="8" t="s">
        <v>479</v>
      </c>
      <c r="E2" s="8" t="s">
        <v>480</v>
      </c>
      <c r="F2" s="8" t="s">
        <v>481</v>
      </c>
    </row>
    <row r="3" spans="1:6">
      <c r="A3" s="7">
        <v>1.1</v>
      </c>
      <c r="B3" s="7" t="s">
        <v>44</v>
      </c>
      <c r="C3" s="7" t="s">
        <v>84</v>
      </c>
      <c r="D3" s="9">
        <v>8.33</v>
      </c>
      <c r="E3" s="9">
        <v>8.33</v>
      </c>
      <c r="F3" s="7"/>
    </row>
    <row r="4" spans="1:6">
      <c r="A4" s="7">
        <v>1.2</v>
      </c>
      <c r="B4" s="7" t="s">
        <v>44</v>
      </c>
      <c r="C4" s="7" t="s">
        <v>91</v>
      </c>
      <c r="D4" s="9">
        <v>8.33</v>
      </c>
      <c r="E4" s="9">
        <v>8.33</v>
      </c>
      <c r="F4" s="7"/>
    </row>
    <row r="5" spans="1:6">
      <c r="A5" s="7">
        <v>1.3</v>
      </c>
      <c r="B5" s="7" t="s">
        <v>44</v>
      </c>
      <c r="C5" s="7" t="s">
        <v>97</v>
      </c>
      <c r="D5" s="9">
        <v>8.33</v>
      </c>
      <c r="E5" s="9">
        <v>8.33</v>
      </c>
      <c r="F5" s="7"/>
    </row>
    <row r="6" spans="1:6">
      <c r="A6" s="7">
        <v>2.1</v>
      </c>
      <c r="B6" s="7" t="s">
        <v>51</v>
      </c>
      <c r="C6" s="7" t="s">
        <v>482</v>
      </c>
      <c r="D6" s="9">
        <v>8.33</v>
      </c>
      <c r="E6" s="9">
        <v>8.33</v>
      </c>
      <c r="F6" s="7"/>
    </row>
    <row r="7" spans="1:6">
      <c r="A7" s="7">
        <v>2.2</v>
      </c>
      <c r="B7" s="7" t="s">
        <v>51</v>
      </c>
      <c r="C7" s="7" t="s">
        <v>108</v>
      </c>
      <c r="D7" s="9">
        <v>8.33</v>
      </c>
      <c r="E7" s="9">
        <v>8.33</v>
      </c>
      <c r="F7" s="7"/>
    </row>
    <row r="8" spans="1:6">
      <c r="A8" s="7">
        <v>2.3</v>
      </c>
      <c r="B8" s="7" t="s">
        <v>51</v>
      </c>
      <c r="C8" s="7" t="s">
        <v>483</v>
      </c>
      <c r="D8" s="9">
        <v>8.33</v>
      </c>
      <c r="E8" s="9">
        <v>8.33</v>
      </c>
      <c r="F8" s="7"/>
    </row>
    <row r="9" spans="1:6">
      <c r="A9" s="7">
        <v>3.1</v>
      </c>
      <c r="B9" s="7" t="s">
        <v>58</v>
      </c>
      <c r="C9" s="7" t="s">
        <v>121</v>
      </c>
      <c r="D9" s="9">
        <v>12.5</v>
      </c>
      <c r="E9" s="9">
        <v>12.5</v>
      </c>
      <c r="F9" s="7"/>
    </row>
    <row r="10" spans="1:6">
      <c r="A10" s="7">
        <v>3.2</v>
      </c>
      <c r="B10" s="7" t="s">
        <v>58</v>
      </c>
      <c r="C10" s="7" t="s">
        <v>127</v>
      </c>
      <c r="D10" s="9">
        <v>12.5</v>
      </c>
      <c r="E10" s="9">
        <v>12.5</v>
      </c>
      <c r="F10" s="7"/>
    </row>
    <row r="11" spans="1:6">
      <c r="A11" s="7">
        <v>4.1</v>
      </c>
      <c r="B11" s="7" t="s">
        <v>65</v>
      </c>
      <c r="C11" s="7" t="s">
        <v>484</v>
      </c>
      <c r="D11" s="9">
        <v>12.5</v>
      </c>
      <c r="E11" s="9">
        <v>12.5</v>
      </c>
      <c r="F11" s="7"/>
    </row>
    <row r="12" spans="1:6">
      <c r="A12" s="7">
        <v>4.2</v>
      </c>
      <c r="B12" s="7" t="s">
        <v>65</v>
      </c>
      <c r="C12" s="7" t="s">
        <v>138</v>
      </c>
      <c r="D12" s="9">
        <v>12.5</v>
      </c>
      <c r="E12" s="9">
        <v>12.5</v>
      </c>
      <c r="F12" s="7"/>
    </row>
    <row r="13" spans="1:6">
      <c r="A13" s="7">
        <v>5.1</v>
      </c>
      <c r="B13" s="7" t="s">
        <v>71</v>
      </c>
      <c r="C13" s="7" t="s">
        <v>485</v>
      </c>
      <c r="D13" s="9">
        <v>10.0</v>
      </c>
      <c r="E13" s="9">
        <v>10.0</v>
      </c>
      <c r="F13" s="7"/>
    </row>
    <row r="14" spans="1:6">
      <c r="A14" s="7">
        <v>5.2</v>
      </c>
      <c r="B14" s="7" t="s">
        <v>71</v>
      </c>
      <c r="C14" s="7" t="s">
        <v>486</v>
      </c>
      <c r="D14" s="9">
        <v>10.0</v>
      </c>
      <c r="E14" s="9">
        <v>10.0</v>
      </c>
      <c r="F14" s="7"/>
    </row>
    <row r="15" spans="1:6">
      <c r="A15" s="7" t="s">
        <v>487</v>
      </c>
      <c r="B15" s="7"/>
      <c r="C15" s="7"/>
      <c r="D15" s="9"/>
      <c r="E15" s="9">
        <f>SUM(E3:E14)</f>
        <v>119.97999999999999</v>
      </c>
      <c r="F15" s="7" t="s">
        <v>488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8" t="s">
        <v>489</v>
      </c>
      <c r="B1" s="8" t="s">
        <v>490</v>
      </c>
      <c r="C1" s="8">
        <v>1.1</v>
      </c>
      <c r="D1" s="8">
        <v>1.2</v>
      </c>
      <c r="E1" s="8">
        <v>1.3</v>
      </c>
      <c r="F1" s="8">
        <v>2.1</v>
      </c>
      <c r="G1" s="8">
        <v>2.2</v>
      </c>
      <c r="H1" s="8">
        <v>2.3</v>
      </c>
      <c r="I1" s="8">
        <v>3.1</v>
      </c>
      <c r="J1" s="8">
        <v>3.2</v>
      </c>
      <c r="K1" s="8">
        <v>4.1</v>
      </c>
      <c r="L1" s="8">
        <v>4.2</v>
      </c>
      <c r="M1" s="8">
        <v>5.1</v>
      </c>
      <c r="N1" s="8">
        <v>5.2</v>
      </c>
      <c r="O1" s="8" t="s">
        <v>491</v>
      </c>
      <c r="P1" s="8" t="s">
        <v>481</v>
      </c>
    </row>
    <row r="2" spans="1:16">
      <c r="A2" s="7" t="s">
        <v>492</v>
      </c>
      <c r="B2" s="7"/>
      <c r="C2" s="7"/>
      <c r="D2" s="7"/>
      <c r="E2" s="7"/>
      <c r="F2" s="7"/>
      <c r="G2" s="7"/>
      <c r="H2" s="7"/>
      <c r="I2" s="7"/>
      <c r="J2" s="7"/>
      <c r="K2" s="7"/>
      <c r="L2" s="7"/>
      <c r="M2" s="7"/>
      <c r="N2" s="7"/>
      <c r="O2" s="7" t="str">
        <f>IFERROR(AVERAGE(C2:N2),"")</f>
        <v/>
      </c>
      <c r="P2" s="7"/>
    </row>
    <row r="3" spans="1:16">
      <c r="A3" s="7" t="s">
        <v>493</v>
      </c>
      <c r="B3" s="7"/>
      <c r="C3" s="7"/>
      <c r="D3" s="7"/>
      <c r="E3" s="7"/>
      <c r="F3" s="7"/>
      <c r="G3" s="7"/>
      <c r="H3" s="7"/>
      <c r="I3" s="7"/>
      <c r="J3" s="7"/>
      <c r="K3" s="7"/>
      <c r="L3" s="7"/>
      <c r="M3" s="7"/>
      <c r="N3" s="7"/>
      <c r="O3" s="7" t="str">
        <f>IFERROR(AVERAGE(C3:N3),"")</f>
        <v/>
      </c>
      <c r="P3" s="7"/>
    </row>
    <row r="4" spans="1:16">
      <c r="A4" s="7" t="s">
        <v>494</v>
      </c>
      <c r="B4" s="7"/>
      <c r="C4" s="7"/>
      <c r="D4" s="7"/>
      <c r="E4" s="7"/>
      <c r="F4" s="7"/>
      <c r="G4" s="7"/>
      <c r="H4" s="7"/>
      <c r="I4" s="7"/>
      <c r="J4" s="7"/>
      <c r="K4" s="7"/>
      <c r="L4" s="7"/>
      <c r="M4" s="7"/>
      <c r="N4" s="7"/>
      <c r="O4" s="7" t="str">
        <f>IFERROR(AVERAGE(C4:N4),"")</f>
        <v/>
      </c>
      <c r="P4" s="7"/>
    </row>
    <row r="5" spans="1:16">
      <c r="A5" s="7" t="s">
        <v>495</v>
      </c>
      <c r="B5" s="7"/>
      <c r="C5" s="7"/>
      <c r="D5" s="7"/>
      <c r="E5" s="7"/>
      <c r="F5" s="7"/>
      <c r="G5" s="7"/>
      <c r="H5" s="7"/>
      <c r="I5" s="7"/>
      <c r="J5" s="7"/>
      <c r="K5" s="7"/>
      <c r="L5" s="7"/>
      <c r="M5" s="7"/>
      <c r="N5" s="7"/>
      <c r="O5" s="7" t="str">
        <f>IFERROR(AVERAGE(C5:N5),"")</f>
        <v/>
      </c>
      <c r="P5" s="7"/>
    </row>
    <row r="6" spans="1:16">
      <c r="A6" s="7" t="s">
        <v>496</v>
      </c>
      <c r="B6" s="7"/>
      <c r="C6" s="7"/>
      <c r="D6" s="7"/>
      <c r="E6" s="7"/>
      <c r="F6" s="7"/>
      <c r="G6" s="7"/>
      <c r="H6" s="7"/>
      <c r="I6" s="7"/>
      <c r="J6" s="7"/>
      <c r="K6" s="7"/>
      <c r="L6" s="7"/>
      <c r="M6" s="7"/>
      <c r="N6" s="7"/>
      <c r="O6" s="7" t="str">
        <f>IFERROR(AVERAGE(C6:N6),"")</f>
        <v/>
      </c>
      <c r="P6" s="7"/>
    </row>
    <row r="7" spans="1:16">
      <c r="A7" s="7" t="s">
        <v>497</v>
      </c>
      <c r="B7" s="7"/>
      <c r="C7" s="7"/>
      <c r="D7" s="7"/>
      <c r="E7" s="7"/>
      <c r="F7" s="7"/>
      <c r="G7" s="7"/>
      <c r="H7" s="7"/>
      <c r="I7" s="7"/>
      <c r="J7" s="7"/>
      <c r="K7" s="7"/>
      <c r="L7" s="7"/>
      <c r="M7" s="7"/>
      <c r="N7" s="7"/>
      <c r="O7" s="7" t="str">
        <f>IFERROR(AVERAGE(C7:N7),"")</f>
        <v/>
      </c>
      <c r="P7" s="7"/>
    </row>
    <row r="8" spans="1:16">
      <c r="A8" s="7" t="s">
        <v>498</v>
      </c>
      <c r="B8" s="7"/>
      <c r="C8" s="7"/>
      <c r="D8" s="7"/>
      <c r="E8" s="7"/>
      <c r="F8" s="7"/>
      <c r="G8" s="7"/>
      <c r="H8" s="7"/>
      <c r="I8" s="7"/>
      <c r="J8" s="7"/>
      <c r="K8" s="7"/>
      <c r="L8" s="7"/>
      <c r="M8" s="7"/>
      <c r="N8" s="7"/>
      <c r="O8" s="7" t="str">
        <f>IFERROR(AVERAGE(C8:N8),"")</f>
        <v/>
      </c>
      <c r="P8" s="7"/>
    </row>
    <row r="9" spans="1:16">
      <c r="A9" s="7" t="s">
        <v>499</v>
      </c>
      <c r="B9" s="7"/>
      <c r="C9" s="7"/>
      <c r="D9" s="7"/>
      <c r="E9" s="7"/>
      <c r="F9" s="7"/>
      <c r="G9" s="7"/>
      <c r="H9" s="7"/>
      <c r="I9" s="7"/>
      <c r="J9" s="7"/>
      <c r="K9" s="7"/>
      <c r="L9" s="7"/>
      <c r="M9" s="7"/>
      <c r="N9" s="7"/>
      <c r="O9" s="7" t="str">
        <f>IFERROR(AVERAGE(C9:N9),"")</f>
        <v/>
      </c>
      <c r="P9" s="7"/>
    </row>
    <row r="10" spans="1:16">
      <c r="A10" s="7" t="s">
        <v>500</v>
      </c>
      <c r="B10" s="7"/>
      <c r="C10" s="7"/>
      <c r="D10" s="7"/>
      <c r="E10" s="7"/>
      <c r="F10" s="7"/>
      <c r="G10" s="7"/>
      <c r="H10" s="7"/>
      <c r="I10" s="7"/>
      <c r="J10" s="7"/>
      <c r="K10" s="7"/>
      <c r="L10" s="7"/>
      <c r="M10" s="7"/>
      <c r="N10" s="7"/>
      <c r="O10" s="7" t="str">
        <f>IFERROR(AVERAGE(C10:N10),"")</f>
        <v/>
      </c>
      <c r="P10" s="7"/>
    </row>
    <row r="11" spans="1:16">
      <c r="A11" s="7" t="s">
        <v>501</v>
      </c>
      <c r="B11" s="7"/>
      <c r="C11" s="7"/>
      <c r="D11" s="7"/>
      <c r="E11" s="7"/>
      <c r="F11" s="7"/>
      <c r="G11" s="7"/>
      <c r="H11" s="7"/>
      <c r="I11" s="7"/>
      <c r="J11" s="7"/>
      <c r="K11" s="7"/>
      <c r="L11" s="7"/>
      <c r="M11" s="7"/>
      <c r="N11" s="7"/>
      <c r="O11" s="7" t="str">
        <f>IFERROR(AVERAGE(C11:N11),"")</f>
        <v/>
      </c>
      <c r="P11" s="7"/>
    </row>
    <row r="12" spans="1:16">
      <c r="A12" s="7" t="s">
        <v>502</v>
      </c>
      <c r="B12" s="7"/>
      <c r="C12" s="7"/>
      <c r="D12" s="7"/>
      <c r="E12" s="7"/>
      <c r="F12" s="7"/>
      <c r="G12" s="7"/>
      <c r="H12" s="7"/>
      <c r="I12" s="7"/>
      <c r="J12" s="7"/>
      <c r="K12" s="7"/>
      <c r="L12" s="7"/>
      <c r="M12" s="7"/>
      <c r="N12" s="7"/>
      <c r="O12" s="7" t="str">
        <f>IFERROR(AVERAGE(C12:N12),"")</f>
        <v/>
      </c>
      <c r="P12" s="7"/>
    </row>
    <row r="13" spans="1:16">
      <c r="A13" s="7" t="s">
        <v>503</v>
      </c>
      <c r="B13" s="7"/>
      <c r="C13" s="7"/>
      <c r="D13" s="7"/>
      <c r="E13" s="7"/>
      <c r="F13" s="7"/>
      <c r="G13" s="7"/>
      <c r="H13" s="7"/>
      <c r="I13" s="7"/>
      <c r="J13" s="7"/>
      <c r="K13" s="7"/>
      <c r="L13" s="7"/>
      <c r="M13" s="7"/>
      <c r="N13" s="7"/>
      <c r="O13" s="7" t="str">
        <f>IFERROR(AVERAGE(C13:N13),"")</f>
        <v/>
      </c>
      <c r="P13" s="7"/>
    </row>
    <row r="14" spans="1:16">
      <c r="A14" s="7" t="s">
        <v>504</v>
      </c>
      <c r="B14" s="7"/>
      <c r="C14" s="7"/>
      <c r="D14" s="7"/>
      <c r="E14" s="7"/>
      <c r="F14" s="7"/>
      <c r="G14" s="7"/>
      <c r="H14" s="7"/>
      <c r="I14" s="7"/>
      <c r="J14" s="7"/>
      <c r="K14" s="7"/>
      <c r="L14" s="7"/>
      <c r="M14" s="7"/>
      <c r="N14" s="7"/>
      <c r="O14" s="7" t="str">
        <f>IFERROR(AVERAGE(C14:N14),"")</f>
        <v/>
      </c>
      <c r="P14" s="7"/>
    </row>
    <row r="15" spans="1:16">
      <c r="A15" s="7" t="s">
        <v>505</v>
      </c>
      <c r="B15" s="7"/>
      <c r="C15" s="7"/>
      <c r="D15" s="7"/>
      <c r="E15" s="7"/>
      <c r="F15" s="7"/>
      <c r="G15" s="7"/>
      <c r="H15" s="7"/>
      <c r="I15" s="7"/>
      <c r="J15" s="7"/>
      <c r="K15" s="7"/>
      <c r="L15" s="7"/>
      <c r="M15" s="7"/>
      <c r="N15" s="7"/>
      <c r="O15" s="7" t="str">
        <f>IFERROR(AVERAGE(C15:N15),"")</f>
        <v/>
      </c>
      <c r="P15" s="7"/>
    </row>
    <row r="16" spans="1:16">
      <c r="A16" s="7" t="s">
        <v>506</v>
      </c>
      <c r="B16" s="7"/>
      <c r="C16" s="7"/>
      <c r="D16" s="7"/>
      <c r="E16" s="7"/>
      <c r="F16" s="7"/>
      <c r="G16" s="7"/>
      <c r="H16" s="7"/>
      <c r="I16" s="7"/>
      <c r="J16" s="7"/>
      <c r="K16" s="7"/>
      <c r="L16" s="7"/>
      <c r="M16" s="7"/>
      <c r="N16" s="7"/>
      <c r="O16" s="7" t="str">
        <f>IFERROR(AVERAGE(C16:N16),"")</f>
        <v/>
      </c>
      <c r="P16" s="7"/>
    </row>
    <row r="17" spans="1:16">
      <c r="A17" s="7" t="s">
        <v>507</v>
      </c>
      <c r="B17" s="7"/>
      <c r="C17" s="7"/>
      <c r="D17" s="7"/>
      <c r="E17" s="7"/>
      <c r="F17" s="7"/>
      <c r="G17" s="7"/>
      <c r="H17" s="7"/>
      <c r="I17" s="7"/>
      <c r="J17" s="7"/>
      <c r="K17" s="7"/>
      <c r="L17" s="7"/>
      <c r="M17" s="7"/>
      <c r="N17" s="7"/>
      <c r="O17" s="7" t="str">
        <f>IFERROR(AVERAGE(C17:N17),"")</f>
        <v/>
      </c>
      <c r="P17" s="7"/>
    </row>
    <row r="18" spans="1:16">
      <c r="A18" s="7" t="s">
        <v>508</v>
      </c>
      <c r="B18" s="7"/>
      <c r="C18" s="7"/>
      <c r="D18" s="7"/>
      <c r="E18" s="7"/>
      <c r="F18" s="7"/>
      <c r="G18" s="7"/>
      <c r="H18" s="7"/>
      <c r="I18" s="7"/>
      <c r="J18" s="7"/>
      <c r="K18" s="7"/>
      <c r="L18" s="7"/>
      <c r="M18" s="7"/>
      <c r="N18" s="7"/>
      <c r="O18" s="7" t="str">
        <f>IFERROR(AVERAGE(C18:N18),"")</f>
        <v/>
      </c>
      <c r="P18" s="7"/>
    </row>
    <row r="19" spans="1:16">
      <c r="A19" s="7" t="s">
        <v>509</v>
      </c>
      <c r="B19" s="7"/>
      <c r="C19" s="7"/>
      <c r="D19" s="7"/>
      <c r="E19" s="7"/>
      <c r="F19" s="7"/>
      <c r="G19" s="7"/>
      <c r="H19" s="7"/>
      <c r="I19" s="7"/>
      <c r="J19" s="7"/>
      <c r="K19" s="7"/>
      <c r="L19" s="7"/>
      <c r="M19" s="7"/>
      <c r="N19" s="7"/>
      <c r="O19" s="7" t="str">
        <f>IFERROR(AVERAGE(C19:N19),"")</f>
        <v/>
      </c>
      <c r="P19" s="7"/>
    </row>
    <row r="20" spans="1:16">
      <c r="A20" s="7" t="s">
        <v>510</v>
      </c>
      <c r="B20" s="7"/>
      <c r="C20" s="7"/>
      <c r="D20" s="7"/>
      <c r="E20" s="7"/>
      <c r="F20" s="7"/>
      <c r="G20" s="7"/>
      <c r="H20" s="7"/>
      <c r="I20" s="7"/>
      <c r="J20" s="7"/>
      <c r="K20" s="7"/>
      <c r="L20" s="7"/>
      <c r="M20" s="7"/>
      <c r="N20" s="7"/>
      <c r="O20" s="7" t="str">
        <f>IFERROR(AVERAGE(C20:N20),"")</f>
        <v/>
      </c>
      <c r="P20" s="7"/>
    </row>
    <row r="21" spans="1:16">
      <c r="A21" s="7" t="s">
        <v>511</v>
      </c>
      <c r="B21" s="7"/>
      <c r="C21" s="7"/>
      <c r="D21" s="7"/>
      <c r="E21" s="7"/>
      <c r="F21" s="7"/>
      <c r="G21" s="7"/>
      <c r="H21" s="7"/>
      <c r="I21" s="7"/>
      <c r="J21" s="7"/>
      <c r="K21" s="7"/>
      <c r="L21" s="7"/>
      <c r="M21" s="7"/>
      <c r="N21" s="7"/>
      <c r="O21" s="7" t="str">
        <f>IFERROR(AVERAGE(C21:N21),"")</f>
        <v/>
      </c>
      <c r="P21" s="7"/>
    </row>
    <row r="22" spans="1:16">
      <c r="A22" s="7" t="s">
        <v>512</v>
      </c>
      <c r="B22" s="7"/>
      <c r="C22" s="7"/>
      <c r="D22" s="7"/>
      <c r="E22" s="7"/>
      <c r="F22" s="7"/>
      <c r="G22" s="7"/>
      <c r="H22" s="7"/>
      <c r="I22" s="7"/>
      <c r="J22" s="7"/>
      <c r="K22" s="7"/>
      <c r="L22" s="7"/>
      <c r="M22" s="7"/>
      <c r="N22" s="7"/>
      <c r="O22" s="7" t="str">
        <f>IFERROR(AVERAGE(C22:N22),"")</f>
        <v/>
      </c>
      <c r="P22" s="7"/>
    </row>
    <row r="23" spans="1:16">
      <c r="A23" s="7" t="s">
        <v>513</v>
      </c>
      <c r="B23" s="7"/>
      <c r="C23" s="7"/>
      <c r="D23" s="7"/>
      <c r="E23" s="7"/>
      <c r="F23" s="7"/>
      <c r="G23" s="7"/>
      <c r="H23" s="7"/>
      <c r="I23" s="7"/>
      <c r="J23" s="7"/>
      <c r="K23" s="7"/>
      <c r="L23" s="7"/>
      <c r="M23" s="7"/>
      <c r="N23" s="7"/>
      <c r="O23" s="7" t="str">
        <f>IFERROR(AVERAGE(C23:N23),"")</f>
        <v/>
      </c>
      <c r="P23" s="7"/>
    </row>
    <row r="24" spans="1:16">
      <c r="A24" s="7" t="s">
        <v>514</v>
      </c>
      <c r="B24" s="7"/>
      <c r="C24" s="7"/>
      <c r="D24" s="7"/>
      <c r="E24" s="7"/>
      <c r="F24" s="7"/>
      <c r="G24" s="7"/>
      <c r="H24" s="7"/>
      <c r="I24" s="7"/>
      <c r="J24" s="7"/>
      <c r="K24" s="7"/>
      <c r="L24" s="7"/>
      <c r="M24" s="7"/>
      <c r="N24" s="7"/>
      <c r="O24" s="7" t="str">
        <f>IFERROR(AVERAGE(C24:N24),"")</f>
        <v/>
      </c>
      <c r="P24" s="7"/>
    </row>
    <row r="25" spans="1:16">
      <c r="A25" s="7" t="s">
        <v>515</v>
      </c>
      <c r="B25" s="7"/>
      <c r="C25" s="7"/>
      <c r="D25" s="7"/>
      <c r="E25" s="7"/>
      <c r="F25" s="7"/>
      <c r="G25" s="7"/>
      <c r="H25" s="7"/>
      <c r="I25" s="7"/>
      <c r="J25" s="7"/>
      <c r="K25" s="7"/>
      <c r="L25" s="7"/>
      <c r="M25" s="7"/>
      <c r="N25" s="7"/>
      <c r="O25" s="7" t="str">
        <f>IFERROR(AVERAGE(C25:N25),"")</f>
        <v/>
      </c>
      <c r="P25" s="7"/>
    </row>
    <row r="26" spans="1:16">
      <c r="A26" s="7" t="s">
        <v>516</v>
      </c>
      <c r="B26" s="7"/>
      <c r="C26" s="7"/>
      <c r="D26" s="7"/>
      <c r="E26" s="7"/>
      <c r="F26" s="7"/>
      <c r="G26" s="7"/>
      <c r="H26" s="7"/>
      <c r="I26" s="7"/>
      <c r="J26" s="7"/>
      <c r="K26" s="7"/>
      <c r="L26" s="7"/>
      <c r="M26" s="7"/>
      <c r="N26" s="7"/>
      <c r="O26" s="7" t="str">
        <f>IFERROR(AVERAGE(C26:N26),"")</f>
        <v/>
      </c>
      <c r="P26" s="7"/>
    </row>
    <row r="27" spans="1:16">
      <c r="A27" s="7" t="s">
        <v>517</v>
      </c>
      <c r="B27" s="7"/>
      <c r="C27" s="7"/>
      <c r="D27" s="7"/>
      <c r="E27" s="7"/>
      <c r="F27" s="7"/>
      <c r="G27" s="7"/>
      <c r="H27" s="7"/>
      <c r="I27" s="7"/>
      <c r="J27" s="7"/>
      <c r="K27" s="7"/>
      <c r="L27" s="7"/>
      <c r="M27" s="7"/>
      <c r="N27" s="7"/>
      <c r="O27" s="7" t="str">
        <f>IFERROR(AVERAGE(C27:N27),"")</f>
        <v/>
      </c>
      <c r="P27" s="7"/>
    </row>
    <row r="28" spans="1:16">
      <c r="A28" s="7" t="s">
        <v>518</v>
      </c>
      <c r="B28" s="7"/>
      <c r="C28" s="7"/>
      <c r="D28" s="7"/>
      <c r="E28" s="7"/>
      <c r="F28" s="7"/>
      <c r="G28" s="7"/>
      <c r="H28" s="7"/>
      <c r="I28" s="7"/>
      <c r="J28" s="7"/>
      <c r="K28" s="7"/>
      <c r="L28" s="7"/>
      <c r="M28" s="7"/>
      <c r="N28" s="7"/>
      <c r="O28" s="7" t="str">
        <f>IFERROR(AVERAGE(C28:N28),"")</f>
        <v/>
      </c>
      <c r="P28" s="7"/>
    </row>
    <row r="29" spans="1:16">
      <c r="A29" s="7" t="s">
        <v>519</v>
      </c>
      <c r="B29" s="7"/>
      <c r="C29" s="7"/>
      <c r="D29" s="7"/>
      <c r="E29" s="7"/>
      <c r="F29" s="7"/>
      <c r="G29" s="7"/>
      <c r="H29" s="7"/>
      <c r="I29" s="7"/>
      <c r="J29" s="7"/>
      <c r="K29" s="7"/>
      <c r="L29" s="7"/>
      <c r="M29" s="7"/>
      <c r="N29" s="7"/>
      <c r="O29" s="7" t="str">
        <f>IFERROR(AVERAGE(C29:N29),"")</f>
        <v/>
      </c>
      <c r="P29" s="7"/>
    </row>
    <row r="30" spans="1:16">
      <c r="A30" s="7" t="s">
        <v>520</v>
      </c>
      <c r="B30" s="7"/>
      <c r="C30" s="7"/>
      <c r="D30" s="7"/>
      <c r="E30" s="7"/>
      <c r="F30" s="7"/>
      <c r="G30" s="7"/>
      <c r="H30" s="7"/>
      <c r="I30" s="7"/>
      <c r="J30" s="7"/>
      <c r="K30" s="7"/>
      <c r="L30" s="7"/>
      <c r="M30" s="7"/>
      <c r="N30" s="7"/>
      <c r="O30" s="7" t="str">
        <f>IFERROR(AVERAGE(C30:N30),"")</f>
        <v/>
      </c>
      <c r="P30" s="7"/>
    </row>
    <row r="31" spans="1:16">
      <c r="A31" s="7" t="s">
        <v>521</v>
      </c>
      <c r="B31" s="7"/>
      <c r="C31" s="7"/>
      <c r="D31" s="7"/>
      <c r="E31" s="7"/>
      <c r="F31" s="7"/>
      <c r="G31" s="7"/>
      <c r="H31" s="7"/>
      <c r="I31" s="7"/>
      <c r="J31" s="7"/>
      <c r="K31" s="7"/>
      <c r="L31" s="7"/>
      <c r="M31" s="7"/>
      <c r="N31" s="7"/>
      <c r="O31" s="7" t="str">
        <f>IFERROR(AVERAGE(C31:N31),"")</f>
        <v/>
      </c>
      <c r="P31" s="7"/>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64</v>
      </c>
    </row>
    <row r="6" spans="1:8">
      <c r="A6" s="7" t="s">
        <v>43</v>
      </c>
      <c r="B6" s="7" t="s">
        <v>71</v>
      </c>
      <c r="C6" s="7" t="s">
        <v>72</v>
      </c>
      <c r="D6" s="7" t="s">
        <v>73</v>
      </c>
      <c r="E6" s="7" t="s">
        <v>74</v>
      </c>
      <c r="F6" s="7" t="s">
        <v>75</v>
      </c>
      <c r="G6" s="7" t="s">
        <v>76</v>
      </c>
      <c r="H6" s="7" t="s">
        <v>50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77</v>
      </c>
      <c r="D1" s="8" t="s">
        <v>37</v>
      </c>
      <c r="E1" s="8" t="s">
        <v>38</v>
      </c>
      <c r="F1" s="8" t="s">
        <v>78</v>
      </c>
      <c r="G1" s="8" t="s">
        <v>79</v>
      </c>
      <c r="H1" s="8" t="s">
        <v>80</v>
      </c>
      <c r="I1" s="8" t="s">
        <v>81</v>
      </c>
      <c r="J1" s="8" t="s">
        <v>82</v>
      </c>
      <c r="K1" s="8" t="s">
        <v>83</v>
      </c>
    </row>
    <row r="2" spans="1:11">
      <c r="A2" s="7" t="s">
        <v>43</v>
      </c>
      <c r="B2" s="7">
        <v>1.1</v>
      </c>
      <c r="C2" s="7" t="s">
        <v>44</v>
      </c>
      <c r="D2" s="7" t="s">
        <v>84</v>
      </c>
      <c r="E2" s="7" t="s">
        <v>85</v>
      </c>
      <c r="F2" s="7" t="s">
        <v>86</v>
      </c>
      <c r="G2" s="7" t="s">
        <v>87</v>
      </c>
      <c r="H2" s="7" t="s">
        <v>88</v>
      </c>
      <c r="I2" s="7" t="s">
        <v>89</v>
      </c>
      <c r="J2" s="7" t="s">
        <v>90</v>
      </c>
      <c r="K2" s="9">
        <v>8.33</v>
      </c>
    </row>
    <row r="3" spans="1:11">
      <c r="A3" s="7" t="s">
        <v>43</v>
      </c>
      <c r="B3" s="7">
        <v>1.2</v>
      </c>
      <c r="C3" s="7" t="s">
        <v>44</v>
      </c>
      <c r="D3" s="7" t="s">
        <v>91</v>
      </c>
      <c r="E3" s="7" t="s">
        <v>92</v>
      </c>
      <c r="F3" s="7" t="s">
        <v>93</v>
      </c>
      <c r="G3" s="7" t="s">
        <v>94</v>
      </c>
      <c r="H3" s="7" t="s">
        <v>88</v>
      </c>
      <c r="I3" s="7" t="s">
        <v>95</v>
      </c>
      <c r="J3" s="7" t="s">
        <v>96</v>
      </c>
      <c r="K3" s="9">
        <v>8.33</v>
      </c>
    </row>
    <row r="4" spans="1:11">
      <c r="A4" s="7" t="s">
        <v>43</v>
      </c>
      <c r="B4" s="7">
        <v>1.3</v>
      </c>
      <c r="C4" s="7" t="s">
        <v>44</v>
      </c>
      <c r="D4" s="7" t="s">
        <v>97</v>
      </c>
      <c r="E4" s="7" t="s">
        <v>98</v>
      </c>
      <c r="F4" s="7" t="s">
        <v>99</v>
      </c>
      <c r="G4" s="7" t="s">
        <v>100</v>
      </c>
      <c r="H4" s="7" t="s">
        <v>88</v>
      </c>
      <c r="I4" s="7" t="s">
        <v>101</v>
      </c>
      <c r="J4" s="7" t="s">
        <v>102</v>
      </c>
      <c r="K4" s="9">
        <v>8.33</v>
      </c>
    </row>
    <row r="5" spans="1:11">
      <c r="A5" s="7" t="s">
        <v>43</v>
      </c>
      <c r="B5" s="7">
        <v>2.1</v>
      </c>
      <c r="C5" s="7" t="s">
        <v>51</v>
      </c>
      <c r="D5" s="7" t="s">
        <v>103</v>
      </c>
      <c r="E5" s="7" t="s">
        <v>104</v>
      </c>
      <c r="F5" s="7" t="s">
        <v>93</v>
      </c>
      <c r="G5" s="7" t="s">
        <v>105</v>
      </c>
      <c r="H5" s="7" t="s">
        <v>88</v>
      </c>
      <c r="I5" s="7" t="s">
        <v>106</v>
      </c>
      <c r="J5" s="7" t="s">
        <v>107</v>
      </c>
      <c r="K5" s="9">
        <v>8.33</v>
      </c>
    </row>
    <row r="6" spans="1:11">
      <c r="A6" s="7" t="s">
        <v>43</v>
      </c>
      <c r="B6" s="7">
        <v>2.2</v>
      </c>
      <c r="C6" s="7" t="s">
        <v>51</v>
      </c>
      <c r="D6" s="7" t="s">
        <v>108</v>
      </c>
      <c r="E6" s="7" t="s">
        <v>109</v>
      </c>
      <c r="F6" s="7" t="s">
        <v>110</v>
      </c>
      <c r="G6" s="7" t="s">
        <v>111</v>
      </c>
      <c r="H6" s="7" t="s">
        <v>112</v>
      </c>
      <c r="I6" s="7" t="s">
        <v>113</v>
      </c>
      <c r="J6" s="7" t="s">
        <v>114</v>
      </c>
      <c r="K6" s="9">
        <v>8.33</v>
      </c>
    </row>
    <row r="7" spans="1:11">
      <c r="A7" s="7" t="s">
        <v>43</v>
      </c>
      <c r="B7" s="7">
        <v>2.3</v>
      </c>
      <c r="C7" s="7" t="s">
        <v>51</v>
      </c>
      <c r="D7" s="7" t="s">
        <v>115</v>
      </c>
      <c r="E7" s="7" t="s">
        <v>116</v>
      </c>
      <c r="F7" s="7" t="s">
        <v>117</v>
      </c>
      <c r="G7" s="7" t="s">
        <v>118</v>
      </c>
      <c r="H7" s="7" t="s">
        <v>88</v>
      </c>
      <c r="I7" s="7" t="s">
        <v>119</v>
      </c>
      <c r="J7" s="7" t="s">
        <v>120</v>
      </c>
      <c r="K7" s="9">
        <v>8.33</v>
      </c>
    </row>
    <row r="8" spans="1:11">
      <c r="A8" s="7" t="s">
        <v>43</v>
      </c>
      <c r="B8" s="7">
        <v>3.1</v>
      </c>
      <c r="C8" s="7" t="s">
        <v>58</v>
      </c>
      <c r="D8" s="7" t="s">
        <v>121</v>
      </c>
      <c r="E8" s="7" t="s">
        <v>122</v>
      </c>
      <c r="F8" s="7" t="s">
        <v>123</v>
      </c>
      <c r="G8" s="7" t="s">
        <v>124</v>
      </c>
      <c r="H8" s="7" t="s">
        <v>88</v>
      </c>
      <c r="I8" s="7" t="s">
        <v>125</v>
      </c>
      <c r="J8" s="7" t="s">
        <v>126</v>
      </c>
      <c r="K8" s="9">
        <v>8.33</v>
      </c>
    </row>
    <row r="9" spans="1:11">
      <c r="A9" s="7" t="s">
        <v>43</v>
      </c>
      <c r="B9" s="7">
        <v>3.2</v>
      </c>
      <c r="C9" s="7" t="s">
        <v>58</v>
      </c>
      <c r="D9" s="7" t="s">
        <v>127</v>
      </c>
      <c r="E9" s="7" t="s">
        <v>128</v>
      </c>
      <c r="F9" s="7" t="s">
        <v>99</v>
      </c>
      <c r="G9" s="7" t="s">
        <v>129</v>
      </c>
      <c r="H9" s="7" t="s">
        <v>112</v>
      </c>
      <c r="I9" s="7" t="s">
        <v>130</v>
      </c>
      <c r="J9" s="7" t="s">
        <v>131</v>
      </c>
      <c r="K9" s="9">
        <v>8.33</v>
      </c>
    </row>
    <row r="10" spans="1:11">
      <c r="A10" s="7" t="s">
        <v>43</v>
      </c>
      <c r="B10" s="7">
        <v>4.1</v>
      </c>
      <c r="C10" s="7" t="s">
        <v>65</v>
      </c>
      <c r="D10" s="7" t="s">
        <v>132</v>
      </c>
      <c r="E10" s="7" t="s">
        <v>133</v>
      </c>
      <c r="F10" s="7" t="s">
        <v>134</v>
      </c>
      <c r="G10" s="7" t="s">
        <v>135</v>
      </c>
      <c r="H10" s="7" t="s">
        <v>112</v>
      </c>
      <c r="I10" s="7" t="s">
        <v>136</v>
      </c>
      <c r="J10" s="7" t="s">
        <v>137</v>
      </c>
      <c r="K10" s="9">
        <v>8.33</v>
      </c>
    </row>
    <row r="11" spans="1:11">
      <c r="A11" s="7" t="s">
        <v>43</v>
      </c>
      <c r="B11" s="7">
        <v>4.2</v>
      </c>
      <c r="C11" s="7" t="s">
        <v>65</v>
      </c>
      <c r="D11" s="7" t="s">
        <v>138</v>
      </c>
      <c r="E11" s="7" t="s">
        <v>139</v>
      </c>
      <c r="F11" s="7" t="s">
        <v>140</v>
      </c>
      <c r="G11" s="7" t="s">
        <v>141</v>
      </c>
      <c r="H11" s="7" t="s">
        <v>112</v>
      </c>
      <c r="I11" s="7" t="s">
        <v>142</v>
      </c>
      <c r="J11" s="7" t="s">
        <v>143</v>
      </c>
      <c r="K11" s="9">
        <v>8.33</v>
      </c>
    </row>
    <row r="12" spans="1:11">
      <c r="A12" s="7" t="s">
        <v>43</v>
      </c>
      <c r="B12" s="7">
        <v>5.1</v>
      </c>
      <c r="C12" s="7" t="s">
        <v>71</v>
      </c>
      <c r="D12" s="7" t="s">
        <v>144</v>
      </c>
      <c r="E12" s="7" t="s">
        <v>145</v>
      </c>
      <c r="F12" s="7" t="s">
        <v>123</v>
      </c>
      <c r="G12" s="7" t="s">
        <v>146</v>
      </c>
      <c r="H12" s="7" t="s">
        <v>88</v>
      </c>
      <c r="I12" s="7" t="s">
        <v>147</v>
      </c>
      <c r="J12" s="7" t="s">
        <v>148</v>
      </c>
      <c r="K12" s="9">
        <v>8.33</v>
      </c>
    </row>
    <row r="13" spans="1:11">
      <c r="A13" s="7" t="s">
        <v>43</v>
      </c>
      <c r="B13" s="7">
        <v>5.2</v>
      </c>
      <c r="C13" s="7" t="s">
        <v>71</v>
      </c>
      <c r="D13" s="7" t="s">
        <v>149</v>
      </c>
      <c r="E13" s="7" t="s">
        <v>150</v>
      </c>
      <c r="F13" s="7" t="s">
        <v>151</v>
      </c>
      <c r="G13" s="7" t="s">
        <v>152</v>
      </c>
      <c r="H13" s="7" t="s">
        <v>88</v>
      </c>
      <c r="I13" s="7" t="s">
        <v>153</v>
      </c>
      <c r="J13" s="7" t="s">
        <v>154</v>
      </c>
      <c r="K13" s="9">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2"/>
  <sheetViews>
    <sheetView tabSelected="0" workbookViewId="0" showGridLines="true" showRowColHeaders="1">
      <pane xSplit="3" ySplit="1" activePane="bottomRight" state="frozen" topLeftCell="D2"/>
      <selection pane="bottomRight" activeCell="A1" sqref="A1:I7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155</v>
      </c>
      <c r="C1" s="8" t="s">
        <v>156</v>
      </c>
      <c r="D1" s="8" t="s">
        <v>157</v>
      </c>
      <c r="E1" s="8" t="s">
        <v>38</v>
      </c>
      <c r="F1" s="8" t="s">
        <v>158</v>
      </c>
      <c r="G1" s="8" t="s">
        <v>159</v>
      </c>
      <c r="H1" s="8" t="s">
        <v>160</v>
      </c>
      <c r="I1" s="8" t="s">
        <v>161</v>
      </c>
    </row>
    <row r="2" spans="1:9">
      <c r="A2" s="7" t="s">
        <v>43</v>
      </c>
      <c r="B2" s="7" t="s">
        <v>162</v>
      </c>
      <c r="C2" s="7">
        <v>1</v>
      </c>
      <c r="D2" s="7" t="s">
        <v>163</v>
      </c>
      <c r="E2" s="7"/>
      <c r="F2" s="7"/>
      <c r="G2" s="7"/>
      <c r="H2" s="7"/>
      <c r="I2" s="7"/>
    </row>
    <row r="3" spans="1:9">
      <c r="A3" s="7" t="s">
        <v>43</v>
      </c>
      <c r="B3" s="7" t="s">
        <v>162</v>
      </c>
      <c r="C3" s="7">
        <v>2</v>
      </c>
      <c r="D3" s="7" t="s">
        <v>164</v>
      </c>
      <c r="E3" s="7"/>
      <c r="F3" s="7"/>
      <c r="G3" s="7"/>
      <c r="H3" s="7"/>
      <c r="I3" s="7"/>
    </row>
    <row r="4" spans="1:9">
      <c r="A4" s="7" t="s">
        <v>43</v>
      </c>
      <c r="B4" s="7" t="s">
        <v>162</v>
      </c>
      <c r="C4" s="7">
        <v>3</v>
      </c>
      <c r="D4" s="7" t="s">
        <v>165</v>
      </c>
      <c r="E4" s="7"/>
      <c r="F4" s="7"/>
      <c r="G4" s="7"/>
      <c r="H4" s="7"/>
      <c r="I4" s="7"/>
    </row>
    <row r="5" spans="1:9">
      <c r="A5" s="7" t="s">
        <v>43</v>
      </c>
      <c r="B5" s="7" t="s">
        <v>162</v>
      </c>
      <c r="C5" s="7">
        <v>4</v>
      </c>
      <c r="D5" s="7" t="s">
        <v>166</v>
      </c>
      <c r="E5" s="7"/>
      <c r="F5" s="7"/>
      <c r="G5" s="7"/>
      <c r="H5" s="7"/>
      <c r="I5" s="7"/>
    </row>
    <row r="6" spans="1:9">
      <c r="A6" s="7" t="s">
        <v>43</v>
      </c>
      <c r="B6" s="7" t="s">
        <v>162</v>
      </c>
      <c r="C6" s="7">
        <v>5</v>
      </c>
      <c r="D6" s="7" t="s">
        <v>167</v>
      </c>
      <c r="E6" s="7"/>
      <c r="F6" s="7"/>
      <c r="G6" s="7"/>
      <c r="H6" s="7"/>
      <c r="I6" s="7"/>
    </row>
    <row r="7" spans="1:9">
      <c r="A7" s="7" t="s">
        <v>43</v>
      </c>
      <c r="B7" s="7" t="s">
        <v>162</v>
      </c>
      <c r="C7" s="7">
        <v>6</v>
      </c>
      <c r="D7" s="7" t="s">
        <v>168</v>
      </c>
      <c r="E7" s="7"/>
      <c r="F7" s="7"/>
      <c r="G7" s="7"/>
      <c r="H7" s="7"/>
      <c r="I7" s="7"/>
    </row>
    <row r="8" spans="1:9">
      <c r="A8" s="7" t="s">
        <v>43</v>
      </c>
      <c r="B8" s="7" t="s">
        <v>162</v>
      </c>
      <c r="C8" s="7">
        <v>7</v>
      </c>
      <c r="D8" s="7" t="s">
        <v>169</v>
      </c>
      <c r="E8" s="7"/>
      <c r="F8" s="7"/>
      <c r="G8" s="7"/>
      <c r="H8" s="7"/>
      <c r="I8" s="7"/>
    </row>
    <row r="9" spans="1:9">
      <c r="A9" s="7" t="s">
        <v>43</v>
      </c>
      <c r="B9" s="7" t="s">
        <v>162</v>
      </c>
      <c r="C9" s="7">
        <v>8</v>
      </c>
      <c r="D9" s="7" t="s">
        <v>170</v>
      </c>
      <c r="E9" s="7"/>
      <c r="F9" s="7"/>
      <c r="G9" s="7"/>
      <c r="H9" s="7"/>
      <c r="I9" s="7"/>
    </row>
    <row r="10" spans="1:9">
      <c r="A10" s="7" t="s">
        <v>43</v>
      </c>
      <c r="B10" s="7" t="s">
        <v>162</v>
      </c>
      <c r="C10" s="7">
        <v>9</v>
      </c>
      <c r="D10" s="7" t="s">
        <v>171</v>
      </c>
      <c r="E10" s="7"/>
      <c r="F10" s="7"/>
      <c r="G10" s="7"/>
      <c r="H10" s="7"/>
      <c r="I10" s="7"/>
    </row>
    <row r="11" spans="1:9">
      <c r="A11" s="7" t="s">
        <v>43</v>
      </c>
      <c r="B11" s="7" t="s">
        <v>162</v>
      </c>
      <c r="C11" s="7">
        <v>10</v>
      </c>
      <c r="D11" s="7" t="s">
        <v>172</v>
      </c>
      <c r="E11" s="7"/>
      <c r="F11" s="7"/>
      <c r="G11" s="7"/>
      <c r="H11" s="7"/>
      <c r="I11" s="7"/>
    </row>
    <row r="12" spans="1:9">
      <c r="A12" s="7" t="s">
        <v>43</v>
      </c>
      <c r="B12" s="7" t="s">
        <v>162</v>
      </c>
      <c r="C12" s="7">
        <v>11</v>
      </c>
      <c r="D12" s="7" t="s">
        <v>173</v>
      </c>
      <c r="E12" s="7"/>
      <c r="F12" s="7"/>
      <c r="G12" s="7"/>
      <c r="H12" s="7"/>
      <c r="I12" s="7"/>
    </row>
    <row r="13" spans="1:9">
      <c r="A13" s="7" t="s">
        <v>43</v>
      </c>
      <c r="B13" s="7" t="s">
        <v>162</v>
      </c>
      <c r="C13" s="7">
        <v>12</v>
      </c>
      <c r="D13" s="7" t="s">
        <v>174</v>
      </c>
      <c r="E13" s="7"/>
      <c r="F13" s="7"/>
      <c r="G13" s="7"/>
      <c r="H13" s="7"/>
      <c r="I13" s="7"/>
    </row>
    <row r="14" spans="1:9">
      <c r="A14" s="7" t="s">
        <v>43</v>
      </c>
      <c r="B14" s="7" t="s">
        <v>162</v>
      </c>
      <c r="C14" s="7">
        <v>13</v>
      </c>
      <c r="D14" s="7" t="s">
        <v>175</v>
      </c>
      <c r="E14" s="7"/>
      <c r="F14" s="7"/>
      <c r="G14" s="7"/>
      <c r="H14" s="7"/>
      <c r="I14" s="7"/>
    </row>
    <row r="15" spans="1:9">
      <c r="A15" s="7" t="s">
        <v>43</v>
      </c>
      <c r="B15" s="7" t="s">
        <v>162</v>
      </c>
      <c r="C15" s="7">
        <v>1</v>
      </c>
      <c r="D15" s="7" t="s">
        <v>176</v>
      </c>
      <c r="E15" s="7"/>
      <c r="F15" s="7"/>
      <c r="G15" s="7"/>
      <c r="H15" s="7"/>
      <c r="I15" s="7"/>
    </row>
    <row r="16" spans="1:9">
      <c r="A16" s="7" t="s">
        <v>43</v>
      </c>
      <c r="B16" s="7" t="s">
        <v>162</v>
      </c>
      <c r="C16" s="7">
        <v>2</v>
      </c>
      <c r="D16" s="7" t="s">
        <v>177</v>
      </c>
      <c r="E16" s="7"/>
      <c r="F16" s="7"/>
      <c r="G16" s="7"/>
      <c r="H16" s="7"/>
      <c r="I16" s="7"/>
    </row>
    <row r="17" spans="1:9">
      <c r="A17" s="7" t="s">
        <v>43</v>
      </c>
      <c r="B17" s="7" t="s">
        <v>162</v>
      </c>
      <c r="C17" s="7">
        <v>3</v>
      </c>
      <c r="D17" s="7" t="s">
        <v>178</v>
      </c>
      <c r="E17" s="7"/>
      <c r="F17" s="7"/>
      <c r="G17" s="7"/>
      <c r="H17" s="7"/>
      <c r="I17" s="7"/>
    </row>
    <row r="18" spans="1:9">
      <c r="A18" s="7" t="s">
        <v>43</v>
      </c>
      <c r="B18" s="7" t="s">
        <v>162</v>
      </c>
      <c r="C18" s="7">
        <v>4</v>
      </c>
      <c r="D18" s="7" t="s">
        <v>179</v>
      </c>
      <c r="E18" s="7"/>
      <c r="F18" s="7"/>
      <c r="G18" s="7"/>
      <c r="H18" s="7"/>
      <c r="I18" s="7"/>
    </row>
    <row r="19" spans="1:9">
      <c r="A19" s="7" t="s">
        <v>43</v>
      </c>
      <c r="B19" s="7" t="s">
        <v>162</v>
      </c>
      <c r="C19" s="7">
        <v>5</v>
      </c>
      <c r="D19" s="7" t="s">
        <v>180</v>
      </c>
      <c r="E19" s="7"/>
      <c r="F19" s="7"/>
      <c r="G19" s="7"/>
      <c r="H19" s="7"/>
      <c r="I19" s="7"/>
    </row>
    <row r="20" spans="1:9">
      <c r="A20" s="7" t="s">
        <v>43</v>
      </c>
      <c r="B20" s="7" t="s">
        <v>162</v>
      </c>
      <c r="C20" s="7">
        <v>6</v>
      </c>
      <c r="D20" s="7" t="s">
        <v>181</v>
      </c>
      <c r="E20" s="7"/>
      <c r="F20" s="7"/>
      <c r="G20" s="7"/>
      <c r="H20" s="7"/>
      <c r="I20" s="7"/>
    </row>
    <row r="21" spans="1:9">
      <c r="A21" s="7" t="s">
        <v>43</v>
      </c>
      <c r="B21" s="7" t="s">
        <v>162</v>
      </c>
      <c r="C21" s="7">
        <v>7</v>
      </c>
      <c r="D21" s="7" t="s">
        <v>182</v>
      </c>
      <c r="E21" s="7"/>
      <c r="F21" s="7"/>
      <c r="G21" s="7"/>
      <c r="H21" s="7"/>
      <c r="I21" s="7"/>
    </row>
    <row r="22" spans="1:9">
      <c r="A22" s="7" t="s">
        <v>43</v>
      </c>
      <c r="B22" s="7" t="s">
        <v>162</v>
      </c>
      <c r="C22" s="7">
        <v>1</v>
      </c>
      <c r="D22" s="7" t="s">
        <v>183</v>
      </c>
      <c r="E22" s="7"/>
      <c r="F22" s="7"/>
      <c r="G22" s="7"/>
      <c r="H22" s="7"/>
      <c r="I22" s="7"/>
    </row>
    <row r="23" spans="1:9">
      <c r="A23" s="7" t="s">
        <v>43</v>
      </c>
      <c r="B23" s="7" t="s">
        <v>162</v>
      </c>
      <c r="C23" s="7">
        <v>2</v>
      </c>
      <c r="D23" s="7" t="s">
        <v>184</v>
      </c>
      <c r="E23" s="7"/>
      <c r="F23" s="7"/>
      <c r="G23" s="7"/>
      <c r="H23" s="7"/>
      <c r="I23" s="7"/>
    </row>
    <row r="24" spans="1:9">
      <c r="A24" s="7" t="s">
        <v>43</v>
      </c>
      <c r="B24" s="7" t="s">
        <v>162</v>
      </c>
      <c r="C24" s="7">
        <v>3</v>
      </c>
      <c r="D24" s="7" t="s">
        <v>185</v>
      </c>
      <c r="E24" s="7"/>
      <c r="F24" s="7"/>
      <c r="G24" s="7"/>
      <c r="H24" s="7"/>
      <c r="I24" s="7"/>
    </row>
    <row r="25" spans="1:9">
      <c r="A25" s="7" t="s">
        <v>43</v>
      </c>
      <c r="B25" s="7" t="s">
        <v>162</v>
      </c>
      <c r="C25" s="7">
        <v>4</v>
      </c>
      <c r="D25" s="7" t="s">
        <v>186</v>
      </c>
      <c r="E25" s="7"/>
      <c r="F25" s="7"/>
      <c r="G25" s="7"/>
      <c r="H25" s="7"/>
      <c r="I25" s="7"/>
    </row>
    <row r="26" spans="1:9">
      <c r="A26" s="7" t="s">
        <v>43</v>
      </c>
      <c r="B26" s="7" t="s">
        <v>162</v>
      </c>
      <c r="C26" s="7">
        <v>1</v>
      </c>
      <c r="D26" s="7" t="s">
        <v>187</v>
      </c>
      <c r="E26" s="7"/>
      <c r="F26" s="7"/>
      <c r="G26" s="7"/>
      <c r="H26" s="7"/>
      <c r="I26" s="7"/>
    </row>
    <row r="27" spans="1:9">
      <c r="A27" s="7" t="s">
        <v>43</v>
      </c>
      <c r="B27" s="7" t="s">
        <v>162</v>
      </c>
      <c r="C27" s="7">
        <v>2</v>
      </c>
      <c r="D27" s="7" t="s">
        <v>188</v>
      </c>
      <c r="E27" s="7"/>
      <c r="F27" s="7"/>
      <c r="G27" s="7"/>
      <c r="H27" s="7"/>
      <c r="I27" s="7"/>
    </row>
    <row r="28" spans="1:9">
      <c r="A28" s="7" t="s">
        <v>43</v>
      </c>
      <c r="B28" s="7" t="s">
        <v>162</v>
      </c>
      <c r="C28" s="7">
        <v>3</v>
      </c>
      <c r="D28" s="7" t="s">
        <v>189</v>
      </c>
      <c r="E28" s="7"/>
      <c r="F28" s="7"/>
      <c r="G28" s="7"/>
      <c r="H28" s="7"/>
      <c r="I28" s="7"/>
    </row>
    <row r="29" spans="1:9">
      <c r="A29" s="7" t="s">
        <v>43</v>
      </c>
      <c r="B29" s="7" t="s">
        <v>162</v>
      </c>
      <c r="C29" s="7">
        <v>4</v>
      </c>
      <c r="D29" s="7" t="s">
        <v>190</v>
      </c>
      <c r="E29" s="7"/>
      <c r="F29" s="7"/>
      <c r="G29" s="7"/>
      <c r="H29" s="7"/>
      <c r="I29" s="7"/>
    </row>
    <row r="30" spans="1:9">
      <c r="A30" s="7" t="s">
        <v>43</v>
      </c>
      <c r="B30" s="7" t="s">
        <v>162</v>
      </c>
      <c r="C30" s="7">
        <v>1</v>
      </c>
      <c r="D30" s="7" t="s">
        <v>191</v>
      </c>
      <c r="E30" s="7"/>
      <c r="F30" s="7"/>
      <c r="G30" s="7"/>
      <c r="H30" s="7"/>
      <c r="I30" s="7"/>
    </row>
    <row r="31" spans="1:9">
      <c r="A31" s="7" t="s">
        <v>43</v>
      </c>
      <c r="B31" s="7" t="s">
        <v>162</v>
      </c>
      <c r="C31" s="7">
        <v>2</v>
      </c>
      <c r="D31" s="7" t="s">
        <v>192</v>
      </c>
      <c r="E31" s="7"/>
      <c r="F31" s="7"/>
      <c r="G31" s="7"/>
      <c r="H31" s="7"/>
      <c r="I31" s="7"/>
    </row>
    <row r="32" spans="1:9">
      <c r="A32" s="7" t="s">
        <v>43</v>
      </c>
      <c r="B32" s="7" t="s">
        <v>162</v>
      </c>
      <c r="C32" s="7">
        <v>3</v>
      </c>
      <c r="D32" s="7" t="s">
        <v>193</v>
      </c>
      <c r="E32" s="7"/>
      <c r="F32" s="7"/>
      <c r="G32" s="7"/>
      <c r="H32" s="7"/>
      <c r="I32" s="7"/>
    </row>
    <row r="33" spans="1:9">
      <c r="A33" s="7" t="s">
        <v>43</v>
      </c>
      <c r="B33" s="7" t="s">
        <v>162</v>
      </c>
      <c r="C33" s="7">
        <v>4</v>
      </c>
      <c r="D33" s="7" t="s">
        <v>194</v>
      </c>
      <c r="E33" s="7"/>
      <c r="F33" s="7"/>
      <c r="G33" s="7"/>
      <c r="H33" s="7"/>
      <c r="I33" s="7"/>
    </row>
    <row r="34" spans="1:9">
      <c r="A34" s="7" t="s">
        <v>43</v>
      </c>
      <c r="B34" s="7" t="s">
        <v>162</v>
      </c>
      <c r="C34" s="7">
        <v>5</v>
      </c>
      <c r="D34" s="7" t="s">
        <v>195</v>
      </c>
      <c r="E34" s="7"/>
      <c r="F34" s="7"/>
      <c r="G34" s="7"/>
      <c r="H34" s="7"/>
      <c r="I34" s="7"/>
    </row>
    <row r="35" spans="1:9">
      <c r="A35" s="7" t="s">
        <v>43</v>
      </c>
      <c r="B35" s="7" t="s">
        <v>162</v>
      </c>
      <c r="C35" s="7">
        <v>6</v>
      </c>
      <c r="D35" s="7" t="s">
        <v>196</v>
      </c>
      <c r="E35" s="7"/>
      <c r="F35" s="7"/>
      <c r="G35" s="7"/>
      <c r="H35" s="7"/>
      <c r="I35" s="7"/>
    </row>
    <row r="36" spans="1:9">
      <c r="A36" s="7" t="s">
        <v>43</v>
      </c>
      <c r="B36" s="7" t="s">
        <v>162</v>
      </c>
      <c r="C36" s="7">
        <v>7</v>
      </c>
      <c r="D36" s="7" t="s">
        <v>163</v>
      </c>
      <c r="E36" s="7"/>
      <c r="F36" s="7"/>
      <c r="G36" s="7"/>
      <c r="H36" s="7"/>
      <c r="I36" s="7"/>
    </row>
    <row r="37" spans="1:9">
      <c r="A37" s="7" t="s">
        <v>43</v>
      </c>
      <c r="B37" s="7" t="s">
        <v>162</v>
      </c>
      <c r="C37" s="7">
        <v>8</v>
      </c>
      <c r="D37" s="7" t="s">
        <v>197</v>
      </c>
      <c r="E37" s="7"/>
      <c r="F37" s="7"/>
      <c r="G37" s="7"/>
      <c r="H37" s="7"/>
      <c r="I37" s="7"/>
    </row>
    <row r="38" spans="1:9">
      <c r="A38" s="7" t="s">
        <v>43</v>
      </c>
      <c r="B38" s="7" t="s">
        <v>162</v>
      </c>
      <c r="C38" s="7">
        <v>9</v>
      </c>
      <c r="D38" s="7" t="s">
        <v>198</v>
      </c>
      <c r="E38" s="7"/>
      <c r="F38" s="7"/>
      <c r="G38" s="7"/>
      <c r="H38" s="7"/>
      <c r="I38" s="7"/>
    </row>
    <row r="39" spans="1:9">
      <c r="A39" s="7" t="s">
        <v>43</v>
      </c>
      <c r="B39" s="7" t="s">
        <v>162</v>
      </c>
      <c r="C39" s="7">
        <v>10</v>
      </c>
      <c r="D39" s="7" t="s">
        <v>199</v>
      </c>
      <c r="E39" s="7"/>
      <c r="F39" s="7"/>
      <c r="G39" s="7"/>
      <c r="H39" s="7"/>
      <c r="I39" s="7"/>
    </row>
    <row r="40" spans="1:9">
      <c r="A40" s="7" t="s">
        <v>43</v>
      </c>
      <c r="B40" s="7" t="s">
        <v>162</v>
      </c>
      <c r="C40" s="7">
        <v>11</v>
      </c>
      <c r="D40" s="7" t="s">
        <v>200</v>
      </c>
      <c r="E40" s="7"/>
      <c r="F40" s="7"/>
      <c r="G40" s="7"/>
      <c r="H40" s="7"/>
      <c r="I40" s="7"/>
    </row>
    <row r="41" spans="1:9">
      <c r="A41" s="7" t="s">
        <v>43</v>
      </c>
      <c r="B41" s="7" t="s">
        <v>162</v>
      </c>
      <c r="C41" s="7">
        <v>12</v>
      </c>
      <c r="D41" s="7" t="s">
        <v>201</v>
      </c>
      <c r="E41" s="7"/>
      <c r="F41" s="7"/>
      <c r="G41" s="7"/>
      <c r="H41" s="7"/>
      <c r="I41" s="7"/>
    </row>
    <row r="42" spans="1:9">
      <c r="A42" s="7" t="s">
        <v>43</v>
      </c>
      <c r="B42" s="7" t="s">
        <v>162</v>
      </c>
      <c r="C42" s="7">
        <v>13</v>
      </c>
      <c r="D42" s="7" t="s">
        <v>202</v>
      </c>
      <c r="E42" s="7"/>
      <c r="F42" s="7"/>
      <c r="G42" s="7"/>
      <c r="H42" s="7"/>
      <c r="I42" s="7"/>
    </row>
    <row r="43" spans="1:9">
      <c r="A43" s="7" t="s">
        <v>43</v>
      </c>
      <c r="B43" s="7" t="s">
        <v>162</v>
      </c>
      <c r="C43" s="7">
        <v>14</v>
      </c>
      <c r="D43" s="7" t="s">
        <v>203</v>
      </c>
      <c r="E43" s="7"/>
      <c r="F43" s="7"/>
      <c r="G43" s="7"/>
      <c r="H43" s="7"/>
      <c r="I43" s="7"/>
    </row>
    <row r="44" spans="1:9">
      <c r="A44" s="7" t="s">
        <v>43</v>
      </c>
      <c r="B44" s="7" t="s">
        <v>162</v>
      </c>
      <c r="C44" s="7">
        <v>15</v>
      </c>
      <c r="D44" s="7" t="s">
        <v>204</v>
      </c>
      <c r="E44" s="7"/>
      <c r="F44" s="7"/>
      <c r="G44" s="7"/>
      <c r="H44" s="7"/>
      <c r="I44" s="7"/>
    </row>
    <row r="45" spans="1:9">
      <c r="A45" s="7" t="s">
        <v>43</v>
      </c>
      <c r="B45" s="7" t="s">
        <v>162</v>
      </c>
      <c r="C45" s="7">
        <v>16</v>
      </c>
      <c r="D45" s="7" t="s">
        <v>205</v>
      </c>
      <c r="E45" s="7"/>
      <c r="F45" s="7"/>
      <c r="G45" s="7"/>
      <c r="H45" s="7"/>
      <c r="I45" s="7"/>
    </row>
    <row r="46" spans="1:9">
      <c r="A46" s="7" t="s">
        <v>43</v>
      </c>
      <c r="B46" s="7" t="s">
        <v>162</v>
      </c>
      <c r="C46" s="7">
        <v>17</v>
      </c>
      <c r="D46" s="7" t="s">
        <v>206</v>
      </c>
      <c r="E46" s="7"/>
      <c r="F46" s="7"/>
      <c r="G46" s="7"/>
      <c r="H46" s="7"/>
      <c r="I46" s="7"/>
    </row>
    <row r="47" spans="1:9">
      <c r="A47" s="7" t="s">
        <v>43</v>
      </c>
      <c r="B47" s="7" t="s">
        <v>162</v>
      </c>
      <c r="C47" s="7">
        <v>18</v>
      </c>
      <c r="D47" s="7" t="s">
        <v>207</v>
      </c>
      <c r="E47" s="7"/>
      <c r="F47" s="7"/>
      <c r="G47" s="7"/>
      <c r="H47" s="7"/>
      <c r="I47" s="7"/>
    </row>
    <row r="48" spans="1:9">
      <c r="A48" s="7" t="s">
        <v>43</v>
      </c>
      <c r="B48" s="7" t="s">
        <v>162</v>
      </c>
      <c r="C48" s="7">
        <v>19</v>
      </c>
      <c r="D48" s="7" t="s">
        <v>208</v>
      </c>
      <c r="E48" s="7"/>
      <c r="F48" s="7"/>
      <c r="G48" s="7"/>
      <c r="H48" s="7"/>
      <c r="I48" s="7"/>
    </row>
    <row r="49" spans="1:9">
      <c r="A49" s="7" t="s">
        <v>43</v>
      </c>
      <c r="B49" s="7" t="s">
        <v>162</v>
      </c>
      <c r="C49" s="7">
        <v>20</v>
      </c>
      <c r="D49" s="7" t="s">
        <v>178</v>
      </c>
      <c r="E49" s="7"/>
      <c r="F49" s="7"/>
      <c r="G49" s="7"/>
      <c r="H49" s="7"/>
      <c r="I49" s="7"/>
    </row>
    <row r="50" spans="1:9">
      <c r="A50" s="7" t="s">
        <v>43</v>
      </c>
      <c r="B50" s="7" t="s">
        <v>162</v>
      </c>
      <c r="C50" s="7">
        <v>21</v>
      </c>
      <c r="D50" s="7" t="s">
        <v>209</v>
      </c>
      <c r="E50" s="7"/>
      <c r="F50" s="7"/>
      <c r="G50" s="7"/>
      <c r="H50" s="7"/>
      <c r="I50" s="7"/>
    </row>
    <row r="51" spans="1:9">
      <c r="A51" s="7" t="s">
        <v>43</v>
      </c>
      <c r="B51" s="7" t="s">
        <v>162</v>
      </c>
      <c r="C51" s="7">
        <v>22</v>
      </c>
      <c r="D51" s="7" t="s">
        <v>210</v>
      </c>
      <c r="E51" s="7"/>
      <c r="F51" s="7"/>
      <c r="G51" s="7"/>
      <c r="H51" s="7"/>
      <c r="I51" s="7"/>
    </row>
    <row r="52" spans="1:9">
      <c r="A52" s="7" t="s">
        <v>43</v>
      </c>
      <c r="B52" s="7" t="s">
        <v>162</v>
      </c>
      <c r="C52" s="7">
        <v>23</v>
      </c>
      <c r="D52" s="7" t="s">
        <v>211</v>
      </c>
      <c r="E52" s="7"/>
      <c r="F52" s="7"/>
      <c r="G52" s="7"/>
      <c r="H52" s="7"/>
      <c r="I52" s="7"/>
    </row>
    <row r="53" spans="1:9">
      <c r="A53" s="7" t="s">
        <v>43</v>
      </c>
      <c r="B53" s="7" t="s">
        <v>162</v>
      </c>
      <c r="C53" s="7">
        <v>24</v>
      </c>
      <c r="D53" s="7" t="s">
        <v>182</v>
      </c>
      <c r="E53" s="7"/>
      <c r="F53" s="7"/>
      <c r="G53" s="7"/>
      <c r="H53" s="7"/>
      <c r="I53" s="7"/>
    </row>
    <row r="54" spans="1:9">
      <c r="A54" s="7" t="s">
        <v>43</v>
      </c>
      <c r="B54" s="7" t="s">
        <v>162</v>
      </c>
      <c r="C54" s="7">
        <v>25</v>
      </c>
      <c r="D54" s="7" t="s">
        <v>212</v>
      </c>
      <c r="E54" s="7"/>
      <c r="F54" s="7"/>
      <c r="G54" s="7"/>
      <c r="H54" s="7"/>
      <c r="I54" s="7"/>
    </row>
    <row r="55" spans="1:9">
      <c r="A55" s="7" t="s">
        <v>43</v>
      </c>
      <c r="B55" s="7" t="s">
        <v>162</v>
      </c>
      <c r="C55" s="7">
        <v>26</v>
      </c>
      <c r="D55" s="7" t="s">
        <v>213</v>
      </c>
      <c r="E55" s="7"/>
      <c r="F55" s="7"/>
      <c r="G55" s="7"/>
      <c r="H55" s="7"/>
      <c r="I55" s="7"/>
    </row>
    <row r="56" spans="1:9">
      <c r="A56" s="7" t="s">
        <v>43</v>
      </c>
      <c r="B56" s="7" t="s">
        <v>162</v>
      </c>
      <c r="C56" s="7">
        <v>27</v>
      </c>
      <c r="D56" s="7" t="s">
        <v>214</v>
      </c>
      <c r="E56" s="7"/>
      <c r="F56" s="7"/>
      <c r="G56" s="7"/>
      <c r="H56" s="7"/>
      <c r="I56" s="7"/>
    </row>
    <row r="57" spans="1:9">
      <c r="A57" s="7" t="s">
        <v>43</v>
      </c>
      <c r="B57" s="7" t="s">
        <v>162</v>
      </c>
      <c r="C57" s="7">
        <v>28</v>
      </c>
      <c r="D57" s="7" t="s">
        <v>215</v>
      </c>
      <c r="E57" s="7"/>
      <c r="F57" s="7"/>
      <c r="G57" s="7"/>
      <c r="H57" s="7"/>
      <c r="I57" s="7"/>
    </row>
    <row r="58" spans="1:9">
      <c r="A58" s="7" t="s">
        <v>43</v>
      </c>
      <c r="B58" s="7" t="s">
        <v>162</v>
      </c>
      <c r="C58" s="7">
        <v>29</v>
      </c>
      <c r="D58" s="7" t="s">
        <v>216</v>
      </c>
      <c r="E58" s="7"/>
      <c r="F58" s="7"/>
      <c r="G58" s="7"/>
      <c r="H58" s="7"/>
      <c r="I58" s="7"/>
    </row>
    <row r="59" spans="1:9">
      <c r="A59" s="7" t="s">
        <v>43</v>
      </c>
      <c r="B59" s="7" t="s">
        <v>162</v>
      </c>
      <c r="C59" s="7">
        <v>30</v>
      </c>
      <c r="D59" s="7" t="s">
        <v>217</v>
      </c>
      <c r="E59" s="7"/>
      <c r="F59" s="7"/>
      <c r="G59" s="7"/>
      <c r="H59" s="7"/>
      <c r="I59" s="7"/>
    </row>
    <row r="60" spans="1:9">
      <c r="A60" s="7" t="s">
        <v>43</v>
      </c>
      <c r="B60" s="7" t="s">
        <v>162</v>
      </c>
      <c r="C60" s="7">
        <v>31</v>
      </c>
      <c r="D60" s="7" t="s">
        <v>218</v>
      </c>
      <c r="E60" s="7"/>
      <c r="F60" s="7"/>
      <c r="G60" s="7"/>
      <c r="H60" s="7"/>
      <c r="I60" s="7"/>
    </row>
    <row r="61" spans="1:9">
      <c r="A61" s="7" t="s">
        <v>43</v>
      </c>
      <c r="B61" s="7" t="s">
        <v>162</v>
      </c>
      <c r="C61" s="7">
        <v>32</v>
      </c>
      <c r="D61" s="7" t="s">
        <v>219</v>
      </c>
      <c r="E61" s="7"/>
      <c r="F61" s="7"/>
      <c r="G61" s="7"/>
      <c r="H61" s="7"/>
      <c r="I61" s="7"/>
    </row>
    <row r="62" spans="1:9">
      <c r="A62" s="7" t="s">
        <v>43</v>
      </c>
      <c r="B62" s="7" t="s">
        <v>162</v>
      </c>
      <c r="C62" s="7">
        <v>33</v>
      </c>
      <c r="D62" s="7" t="s">
        <v>220</v>
      </c>
      <c r="E62" s="7"/>
      <c r="F62" s="7"/>
      <c r="G62" s="7"/>
      <c r="H62" s="7"/>
      <c r="I62" s="7"/>
    </row>
    <row r="63" spans="1:9">
      <c r="A63" s="7" t="s">
        <v>43</v>
      </c>
      <c r="B63" s="7" t="s">
        <v>162</v>
      </c>
      <c r="C63" s="7">
        <v>34</v>
      </c>
      <c r="D63" s="7" t="s">
        <v>221</v>
      </c>
      <c r="E63" s="7"/>
      <c r="F63" s="7"/>
      <c r="G63" s="7"/>
      <c r="H63" s="7"/>
      <c r="I63" s="7"/>
    </row>
    <row r="64" spans="1:9">
      <c r="A64" s="7" t="s">
        <v>43</v>
      </c>
      <c r="B64" s="7" t="s">
        <v>162</v>
      </c>
      <c r="C64" s="7">
        <v>35</v>
      </c>
      <c r="D64" s="7" t="s">
        <v>222</v>
      </c>
      <c r="E64" s="7"/>
      <c r="F64" s="7"/>
      <c r="G64" s="7"/>
      <c r="H64" s="7"/>
      <c r="I64" s="7"/>
    </row>
    <row r="65" spans="1:9">
      <c r="A65" s="7" t="s">
        <v>43</v>
      </c>
      <c r="B65" s="7" t="s">
        <v>162</v>
      </c>
      <c r="C65" s="7">
        <v>36</v>
      </c>
      <c r="D65" s="7" t="s">
        <v>223</v>
      </c>
      <c r="E65" s="7"/>
      <c r="F65" s="7"/>
      <c r="G65" s="7"/>
      <c r="H65" s="7"/>
      <c r="I65" s="7"/>
    </row>
    <row r="66" spans="1:9">
      <c r="A66" s="7" t="s">
        <v>43</v>
      </c>
      <c r="B66" s="7" t="s">
        <v>162</v>
      </c>
      <c r="C66" s="7">
        <v>37</v>
      </c>
      <c r="D66" s="7" t="s">
        <v>224</v>
      </c>
      <c r="E66" s="7"/>
      <c r="F66" s="7"/>
      <c r="G66" s="7"/>
      <c r="H66" s="7"/>
      <c r="I66" s="7"/>
    </row>
    <row r="67" spans="1:9">
      <c r="A67" s="7" t="s">
        <v>43</v>
      </c>
      <c r="B67" s="7" t="s">
        <v>162</v>
      </c>
      <c r="C67" s="7">
        <v>38</v>
      </c>
      <c r="D67" s="7" t="s">
        <v>225</v>
      </c>
      <c r="E67" s="7"/>
      <c r="F67" s="7"/>
      <c r="G67" s="7"/>
      <c r="H67" s="7"/>
      <c r="I67" s="7"/>
    </row>
    <row r="68" spans="1:9">
      <c r="A68" s="7" t="s">
        <v>43</v>
      </c>
      <c r="B68" s="7" t="s">
        <v>162</v>
      </c>
      <c r="C68" s="7">
        <v>39</v>
      </c>
      <c r="D68" s="7" t="s">
        <v>226</v>
      </c>
      <c r="E68" s="7"/>
      <c r="F68" s="7"/>
      <c r="G68" s="7"/>
      <c r="H68" s="7"/>
      <c r="I68" s="7"/>
    </row>
    <row r="69" spans="1:9">
      <c r="A69" s="7" t="s">
        <v>43</v>
      </c>
      <c r="B69" s="7" t="s">
        <v>162</v>
      </c>
      <c r="C69" s="7">
        <v>40</v>
      </c>
      <c r="D69" s="7" t="s">
        <v>227</v>
      </c>
      <c r="E69" s="7"/>
      <c r="F69" s="7"/>
      <c r="G69" s="7"/>
      <c r="H69" s="7"/>
      <c r="I69" s="7"/>
    </row>
    <row r="70" spans="1:9">
      <c r="A70" s="7" t="s">
        <v>43</v>
      </c>
      <c r="B70" s="7" t="s">
        <v>162</v>
      </c>
      <c r="C70" s="7">
        <v>41</v>
      </c>
      <c r="D70" s="7" t="s">
        <v>228</v>
      </c>
      <c r="E70" s="7"/>
      <c r="F70" s="7"/>
      <c r="G70" s="7"/>
      <c r="H70" s="7"/>
      <c r="I70" s="7"/>
    </row>
    <row r="71" spans="1:9">
      <c r="A71" s="7" t="s">
        <v>43</v>
      </c>
      <c r="B71" s="7" t="s">
        <v>162</v>
      </c>
      <c r="C71" s="7">
        <v>42</v>
      </c>
      <c r="D71" s="7" t="s">
        <v>229</v>
      </c>
      <c r="E71" s="7"/>
      <c r="F71" s="7"/>
      <c r="G71" s="7"/>
      <c r="H71" s="7"/>
      <c r="I71" s="7"/>
    </row>
    <row r="72" spans="1:9">
      <c r="A72" s="7" t="s">
        <v>43</v>
      </c>
      <c r="B72" s="7" t="s">
        <v>162</v>
      </c>
      <c r="C72" s="7">
        <v>43</v>
      </c>
      <c r="D72" s="7" t="s">
        <v>230</v>
      </c>
      <c r="E72" s="7"/>
      <c r="F72" s="7"/>
      <c r="G72" s="7"/>
      <c r="H72" s="7"/>
      <c r="I72"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231</v>
      </c>
      <c r="B1" s="4"/>
      <c r="C1" s="4"/>
      <c r="D1" s="4"/>
      <c r="E1" s="4"/>
      <c r="F1" s="4"/>
      <c r="G1" s="4"/>
    </row>
    <row r="2" spans="1:7">
      <c r="A2" s="8" t="s">
        <v>232</v>
      </c>
      <c r="B2" s="8" t="s">
        <v>233</v>
      </c>
      <c r="C2" s="8" t="s">
        <v>234</v>
      </c>
      <c r="D2" s="8" t="s">
        <v>235</v>
      </c>
      <c r="E2" s="8" t="s">
        <v>236</v>
      </c>
      <c r="F2" s="8" t="s">
        <v>237</v>
      </c>
      <c r="G2" s="8" t="s">
        <v>238</v>
      </c>
    </row>
    <row r="3" spans="1:7">
      <c r="A3" s="7" t="s">
        <v>44</v>
      </c>
      <c r="B3" s="7">
        <v>25</v>
      </c>
      <c r="C3" s="7" t="s">
        <v>239</v>
      </c>
      <c r="D3" s="7">
        <v>1</v>
      </c>
      <c r="E3" s="7" t="s">
        <v>240</v>
      </c>
      <c r="F3" s="7" t="s">
        <v>241</v>
      </c>
      <c r="G3" s="7" t="s">
        <v>242</v>
      </c>
    </row>
    <row r="4" spans="1:7">
      <c r="A4" s="7"/>
      <c r="B4" s="7"/>
      <c r="C4" s="7"/>
      <c r="D4" s="7">
        <v>2</v>
      </c>
      <c r="E4" s="7" t="s">
        <v>243</v>
      </c>
      <c r="F4" s="7" t="s">
        <v>244</v>
      </c>
      <c r="G4" s="7" t="s">
        <v>245</v>
      </c>
    </row>
    <row r="5" spans="1:7">
      <c r="A5" s="7"/>
      <c r="B5" s="7"/>
      <c r="C5" s="7"/>
      <c r="D5" s="7">
        <v>3</v>
      </c>
      <c r="E5" s="7" t="s">
        <v>246</v>
      </c>
      <c r="F5" s="7" t="s">
        <v>247</v>
      </c>
      <c r="G5" s="7" t="s">
        <v>248</v>
      </c>
    </row>
    <row r="6" spans="1:7">
      <c r="A6" s="7"/>
      <c r="B6" s="7"/>
      <c r="C6" s="7"/>
      <c r="D6" s="7">
        <v>4</v>
      </c>
      <c r="E6" s="7" t="s">
        <v>249</v>
      </c>
      <c r="F6" s="7" t="s">
        <v>250</v>
      </c>
      <c r="G6" s="7" t="s">
        <v>251</v>
      </c>
    </row>
    <row r="7" spans="1:7">
      <c r="A7" s="7" t="s">
        <v>51</v>
      </c>
      <c r="B7" s="7">
        <v>25</v>
      </c>
      <c r="C7" s="7" t="s">
        <v>252</v>
      </c>
      <c r="D7" s="7">
        <v>1</v>
      </c>
      <c r="E7" s="7" t="s">
        <v>240</v>
      </c>
      <c r="F7" s="7" t="s">
        <v>241</v>
      </c>
      <c r="G7" s="7" t="s">
        <v>253</v>
      </c>
    </row>
    <row r="8" spans="1:7">
      <c r="A8" s="7"/>
      <c r="B8" s="7"/>
      <c r="C8" s="7"/>
      <c r="D8" s="7">
        <v>2</v>
      </c>
      <c r="E8" s="7" t="s">
        <v>243</v>
      </c>
      <c r="F8" s="7" t="s">
        <v>244</v>
      </c>
      <c r="G8" s="7" t="s">
        <v>254</v>
      </c>
    </row>
    <row r="9" spans="1:7">
      <c r="A9" s="7"/>
      <c r="B9" s="7"/>
      <c r="C9" s="7"/>
      <c r="D9" s="7">
        <v>3</v>
      </c>
      <c r="E9" s="7" t="s">
        <v>246</v>
      </c>
      <c r="F9" s="7" t="s">
        <v>247</v>
      </c>
      <c r="G9" s="7" t="s">
        <v>255</v>
      </c>
    </row>
    <row r="10" spans="1:7">
      <c r="A10" s="7"/>
      <c r="B10" s="7"/>
      <c r="C10" s="7"/>
      <c r="D10" s="7">
        <v>4</v>
      </c>
      <c r="E10" s="7" t="s">
        <v>249</v>
      </c>
      <c r="F10" s="7" t="s">
        <v>250</v>
      </c>
      <c r="G10" s="7" t="s">
        <v>256</v>
      </c>
    </row>
    <row r="11" spans="1:7">
      <c r="A11" s="7" t="s">
        <v>58</v>
      </c>
      <c r="B11" s="7">
        <v>25</v>
      </c>
      <c r="C11" s="7" t="s">
        <v>239</v>
      </c>
      <c r="D11" s="7">
        <v>1</v>
      </c>
      <c r="E11" s="7" t="s">
        <v>240</v>
      </c>
      <c r="F11" s="7" t="s">
        <v>241</v>
      </c>
      <c r="G11" s="7" t="s">
        <v>257</v>
      </c>
    </row>
    <row r="12" spans="1:7">
      <c r="A12" s="7"/>
      <c r="B12" s="7"/>
      <c r="C12" s="7"/>
      <c r="D12" s="7">
        <v>2</v>
      </c>
      <c r="E12" s="7" t="s">
        <v>243</v>
      </c>
      <c r="F12" s="7" t="s">
        <v>244</v>
      </c>
      <c r="G12" s="7" t="s">
        <v>258</v>
      </c>
    </row>
    <row r="13" spans="1:7">
      <c r="A13" s="7"/>
      <c r="B13" s="7"/>
      <c r="C13" s="7"/>
      <c r="D13" s="7">
        <v>3</v>
      </c>
      <c r="E13" s="7" t="s">
        <v>246</v>
      </c>
      <c r="F13" s="7" t="s">
        <v>247</v>
      </c>
      <c r="G13" s="7" t="s">
        <v>259</v>
      </c>
    </row>
    <row r="14" spans="1:7">
      <c r="A14" s="7"/>
      <c r="B14" s="7"/>
      <c r="C14" s="7"/>
      <c r="D14" s="7">
        <v>4</v>
      </c>
      <c r="E14" s="7" t="s">
        <v>249</v>
      </c>
      <c r="F14" s="7" t="s">
        <v>250</v>
      </c>
      <c r="G14" s="7" t="s">
        <v>260</v>
      </c>
    </row>
    <row r="15" spans="1:7">
      <c r="A15" s="7" t="s">
        <v>65</v>
      </c>
      <c r="B15" s="7">
        <v>25</v>
      </c>
      <c r="C15" s="7" t="s">
        <v>112</v>
      </c>
      <c r="D15" s="7">
        <v>1</v>
      </c>
      <c r="E15" s="7" t="s">
        <v>240</v>
      </c>
      <c r="F15" s="7" t="s">
        <v>241</v>
      </c>
      <c r="G15" s="7" t="s">
        <v>261</v>
      </c>
    </row>
    <row r="16" spans="1:7">
      <c r="A16" s="7"/>
      <c r="B16" s="7"/>
      <c r="C16" s="7"/>
      <c r="D16" s="7">
        <v>2</v>
      </c>
      <c r="E16" s="7" t="s">
        <v>243</v>
      </c>
      <c r="F16" s="7" t="s">
        <v>244</v>
      </c>
      <c r="G16" s="7" t="s">
        <v>262</v>
      </c>
    </row>
    <row r="17" spans="1:7">
      <c r="A17" s="7"/>
      <c r="B17" s="7"/>
      <c r="C17" s="7"/>
      <c r="D17" s="7">
        <v>3</v>
      </c>
      <c r="E17" s="7" t="s">
        <v>246</v>
      </c>
      <c r="F17" s="7" t="s">
        <v>247</v>
      </c>
      <c r="G17" s="7" t="s">
        <v>263</v>
      </c>
    </row>
    <row r="18" spans="1:7">
      <c r="A18" s="7"/>
      <c r="B18" s="7"/>
      <c r="C18" s="7"/>
      <c r="D18" s="7">
        <v>4</v>
      </c>
      <c r="E18" s="7" t="s">
        <v>249</v>
      </c>
      <c r="F18" s="7" t="s">
        <v>250</v>
      </c>
      <c r="G18" s="7" t="s">
        <v>264</v>
      </c>
    </row>
    <row r="19" spans="1:7">
      <c r="A19" s="7" t="s">
        <v>71</v>
      </c>
      <c r="B19" s="7">
        <v>20</v>
      </c>
      <c r="C19" s="7" t="s">
        <v>239</v>
      </c>
      <c r="D19" s="7">
        <v>1</v>
      </c>
      <c r="E19" s="7" t="s">
        <v>240</v>
      </c>
      <c r="F19" s="7" t="s">
        <v>241</v>
      </c>
      <c r="G19" s="7" t="s">
        <v>265</v>
      </c>
    </row>
    <row r="20" spans="1:7">
      <c r="A20" s="7"/>
      <c r="B20" s="7"/>
      <c r="C20" s="7"/>
      <c r="D20" s="7">
        <v>2</v>
      </c>
      <c r="E20" s="7" t="s">
        <v>243</v>
      </c>
      <c r="F20" s="7" t="s">
        <v>244</v>
      </c>
      <c r="G20" s="7" t="s">
        <v>266</v>
      </c>
    </row>
    <row r="21" spans="1:7">
      <c r="A21" s="7"/>
      <c r="B21" s="7"/>
      <c r="C21" s="7"/>
      <c r="D21" s="7">
        <v>3</v>
      </c>
      <c r="E21" s="7" t="s">
        <v>246</v>
      </c>
      <c r="F21" s="7" t="s">
        <v>247</v>
      </c>
      <c r="G21" s="7" t="s">
        <v>267</v>
      </c>
    </row>
    <row r="22" spans="1:7">
      <c r="A22" s="7"/>
      <c r="B22" s="7"/>
      <c r="C22" s="7"/>
      <c r="D22" s="7">
        <v>4</v>
      </c>
      <c r="E22" s="7" t="s">
        <v>249</v>
      </c>
      <c r="F22" s="7" t="s">
        <v>250</v>
      </c>
      <c r="G22" s="7" t="s">
        <v>268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269</v>
      </c>
      <c r="B1" s="4"/>
      <c r="C1" s="4"/>
      <c r="D1" s="4"/>
      <c r="E1" s="4"/>
      <c r="F1" s="4"/>
      <c r="G1" s="4"/>
    </row>
    <row r="2" spans="1:7">
      <c r="A2" s="8" t="s">
        <v>270</v>
      </c>
      <c r="B2" s="8" t="s">
        <v>271</v>
      </c>
      <c r="C2" s="8" t="s">
        <v>272</v>
      </c>
      <c r="D2" s="8" t="s">
        <v>273</v>
      </c>
      <c r="E2" s="8" t="s">
        <v>274</v>
      </c>
      <c r="F2" s="8" t="s">
        <v>275</v>
      </c>
      <c r="G2" s="8" t="s">
        <v>276</v>
      </c>
    </row>
    <row r="3" spans="1:7">
      <c r="A3" s="7">
        <v>1</v>
      </c>
      <c r="B3" s="7" t="s">
        <v>277</v>
      </c>
      <c r="C3" s="7">
        <v>35</v>
      </c>
      <c r="D3" s="7" t="s">
        <v>278</v>
      </c>
      <c r="E3" s="7" t="s">
        <v>279</v>
      </c>
      <c r="F3" s="7" t="s">
        <v>280</v>
      </c>
      <c r="G3" s="7" t="s">
        <v>281</v>
      </c>
    </row>
    <row r="4" spans="1:7">
      <c r="A4" s="7"/>
      <c r="B4" s="7" t="s">
        <v>282</v>
      </c>
      <c r="C4" s="7"/>
      <c r="D4" s="7" t="s">
        <v>283</v>
      </c>
      <c r="E4" s="7"/>
      <c r="F4" s="7"/>
      <c r="G4" s="7"/>
    </row>
    <row r="5" spans="1:7">
      <c r="A5" s="7">
        <v>2</v>
      </c>
      <c r="B5" s="7" t="s">
        <v>284</v>
      </c>
      <c r="C5" s="7">
        <v>35</v>
      </c>
      <c r="D5" s="7" t="s">
        <v>285</v>
      </c>
      <c r="E5" s="7" t="s">
        <v>286</v>
      </c>
      <c r="F5" s="7" t="s">
        <v>287</v>
      </c>
      <c r="G5" s="7" t="s">
        <v>288</v>
      </c>
    </row>
    <row r="6" spans="1:7">
      <c r="A6" s="7"/>
      <c r="B6" s="7" t="s">
        <v>282</v>
      </c>
      <c r="C6" s="7"/>
      <c r="D6" s="7" t="s">
        <v>289</v>
      </c>
      <c r="E6" s="7"/>
      <c r="F6" s="7"/>
      <c r="G6" s="7"/>
    </row>
    <row r="7" spans="1:7">
      <c r="A7" s="7">
        <v>3</v>
      </c>
      <c r="B7" s="7" t="s">
        <v>290</v>
      </c>
      <c r="C7" s="7">
        <v>35</v>
      </c>
      <c r="D7" s="7" t="s">
        <v>291</v>
      </c>
      <c r="E7" s="7" t="s">
        <v>292</v>
      </c>
      <c r="F7" s="7" t="s">
        <v>293</v>
      </c>
      <c r="G7" s="7" t="s">
        <v>294</v>
      </c>
    </row>
    <row r="8" spans="1:7">
      <c r="A8" s="7"/>
      <c r="B8" s="7" t="s">
        <v>282</v>
      </c>
      <c r="C8" s="7"/>
      <c r="D8" s="7" t="s">
        <v>295</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296</v>
      </c>
      <c r="B1" s="4"/>
      <c r="C1" s="4"/>
      <c r="D1" s="4"/>
      <c r="E1" s="4"/>
    </row>
    <row r="2" spans="1:5">
      <c r="A2" s="1" t="s">
        <v>297</v>
      </c>
      <c r="B2" s="1" t="s">
        <v>298</v>
      </c>
      <c r="C2" s="1"/>
      <c r="D2" s="1"/>
      <c r="E2" s="1"/>
    </row>
    <row r="3" spans="1:5">
      <c r="A3" s="10" t="s">
        <v>299</v>
      </c>
      <c r="B3" s="7" t="s">
        <v>300</v>
      </c>
      <c r="C3" s="5"/>
      <c r="D3" s="5"/>
      <c r="E3" s="5"/>
    </row>
    <row r="4" spans="1:5">
      <c r="A4" s="10" t="s">
        <v>301</v>
      </c>
      <c r="B4" s="7" t="s">
        <v>302</v>
      </c>
      <c r="C4" s="5"/>
      <c r="D4" s="5"/>
      <c r="E4" s="5"/>
    </row>
    <row r="5" spans="1:5">
      <c r="A5" s="10" t="s">
        <v>303</v>
      </c>
      <c r="B5" s="7" t="s">
        <v>304</v>
      </c>
      <c r="C5" s="5"/>
      <c r="D5" s="5"/>
      <c r="E5" s="5"/>
    </row>
    <row r="6" spans="1:5">
      <c r="A6" s="10" t="s">
        <v>305</v>
      </c>
      <c r="B6" s="7" t="s">
        <v>306</v>
      </c>
      <c r="C6" s="5"/>
      <c r="D6" s="5"/>
      <c r="E6" s="5"/>
    </row>
    <row r="7" spans="1:5">
      <c r="A7" s="10" t="s">
        <v>307</v>
      </c>
      <c r="B7" s="7" t="s">
        <v>308</v>
      </c>
      <c r="C7" s="5"/>
      <c r="D7" s="5"/>
      <c r="E7" s="5"/>
    </row>
    <row r="8" spans="1:5">
      <c r="A8" s="11" t="s">
        <v>156</v>
      </c>
      <c r="B8" s="11" t="s">
        <v>309</v>
      </c>
      <c r="C8" s="11" t="s">
        <v>310</v>
      </c>
      <c r="D8" s="11" t="s">
        <v>311</v>
      </c>
      <c r="E8" s="11" t="s">
        <v>312</v>
      </c>
    </row>
    <row r="9" spans="1:5">
      <c r="A9" s="7">
        <v>1</v>
      </c>
      <c r="B9" s="7" t="s">
        <v>313</v>
      </c>
      <c r="C9" s="7" t="s">
        <v>314</v>
      </c>
      <c r="D9" s="7" t="s">
        <v>315</v>
      </c>
      <c r="E9" s="7" t="s">
        <v>316</v>
      </c>
    </row>
    <row r="10" spans="1:5">
      <c r="A10" s="7">
        <v>2</v>
      </c>
      <c r="B10" s="7" t="s">
        <v>317</v>
      </c>
      <c r="C10" s="7" t="s">
        <v>318</v>
      </c>
      <c r="D10" s="7" t="s">
        <v>319</v>
      </c>
      <c r="E10" s="7" t="s">
        <v>320</v>
      </c>
    </row>
    <row r="11" spans="1:5">
      <c r="A11" s="7">
        <v>3</v>
      </c>
      <c r="B11" s="7" t="s">
        <v>321</v>
      </c>
      <c r="C11" s="7" t="s">
        <v>318</v>
      </c>
      <c r="D11" s="7" t="s">
        <v>322</v>
      </c>
      <c r="E11" s="7" t="s">
        <v>323</v>
      </c>
    </row>
    <row r="12" spans="1:5">
      <c r="A12" s="7">
        <v>4</v>
      </c>
      <c r="B12" s="7" t="s">
        <v>324</v>
      </c>
      <c r="C12" s="7" t="s">
        <v>325</v>
      </c>
      <c r="D12" s="7" t="s">
        <v>326</v>
      </c>
      <c r="E12" s="7" t="s">
        <v>327</v>
      </c>
    </row>
    <row r="13" spans="1:5">
      <c r="A13" s="7">
        <v>5</v>
      </c>
      <c r="B13" s="7" t="s">
        <v>328</v>
      </c>
      <c r="C13" s="7" t="s">
        <v>314</v>
      </c>
      <c r="D13" s="7" t="s">
        <v>329</v>
      </c>
      <c r="E13" s="7" t="s">
        <v>330</v>
      </c>
    </row>
    <row r="15" spans="1:5">
      <c r="A15" s="1" t="s">
        <v>331</v>
      </c>
      <c r="B15" s="1" t="s">
        <v>332</v>
      </c>
      <c r="C15" s="1"/>
      <c r="D15" s="1"/>
      <c r="E15" s="1"/>
    </row>
    <row r="16" spans="1:5">
      <c r="A16" s="10" t="s">
        <v>299</v>
      </c>
      <c r="B16" s="7" t="s">
        <v>333</v>
      </c>
      <c r="C16" s="5"/>
      <c r="D16" s="5"/>
      <c r="E16" s="5"/>
    </row>
    <row r="17" spans="1:5">
      <c r="A17" s="10" t="s">
        <v>301</v>
      </c>
      <c r="B17" s="7" t="s">
        <v>334</v>
      </c>
      <c r="C17" s="5"/>
      <c r="D17" s="5"/>
      <c r="E17" s="5"/>
    </row>
    <row r="18" spans="1:5">
      <c r="A18" s="10" t="s">
        <v>303</v>
      </c>
      <c r="B18" s="7" t="s">
        <v>335</v>
      </c>
      <c r="C18" s="5"/>
      <c r="D18" s="5"/>
      <c r="E18" s="5"/>
    </row>
    <row r="19" spans="1:5">
      <c r="A19" s="10" t="s">
        <v>305</v>
      </c>
      <c r="B19" s="7" t="s">
        <v>336</v>
      </c>
      <c r="C19" s="5"/>
      <c r="D19" s="5"/>
      <c r="E19" s="5"/>
    </row>
    <row r="20" spans="1:5">
      <c r="A20" s="10" t="s">
        <v>307</v>
      </c>
      <c r="B20" s="7" t="s">
        <v>337</v>
      </c>
      <c r="C20" s="5"/>
      <c r="D20" s="5"/>
      <c r="E20" s="5"/>
    </row>
    <row r="21" spans="1:5">
      <c r="A21" s="11" t="s">
        <v>156</v>
      </c>
      <c r="B21" s="11" t="s">
        <v>309</v>
      </c>
      <c r="C21" s="11" t="s">
        <v>310</v>
      </c>
      <c r="D21" s="11" t="s">
        <v>311</v>
      </c>
      <c r="E21" s="11" t="s">
        <v>312</v>
      </c>
    </row>
    <row r="22" spans="1:5">
      <c r="A22" s="7">
        <v>1</v>
      </c>
      <c r="B22" s="7" t="s">
        <v>313</v>
      </c>
      <c r="C22" s="7" t="s">
        <v>338</v>
      </c>
      <c r="D22" s="7" t="s">
        <v>339</v>
      </c>
      <c r="E22" s="7" t="s">
        <v>340</v>
      </c>
    </row>
    <row r="23" spans="1:5">
      <c r="A23" s="7">
        <v>2</v>
      </c>
      <c r="B23" s="7" t="s">
        <v>317</v>
      </c>
      <c r="C23" s="7" t="s">
        <v>325</v>
      </c>
      <c r="D23" s="7" t="s">
        <v>341</v>
      </c>
      <c r="E23" s="7" t="s">
        <v>342</v>
      </c>
    </row>
    <row r="24" spans="1:5">
      <c r="A24" s="7">
        <v>3</v>
      </c>
      <c r="B24" s="7" t="s">
        <v>321</v>
      </c>
      <c r="C24" s="7" t="s">
        <v>325</v>
      </c>
      <c r="D24" s="7" t="s">
        <v>343</v>
      </c>
      <c r="E24" s="7" t="s">
        <v>344</v>
      </c>
    </row>
    <row r="25" spans="1:5">
      <c r="A25" s="7">
        <v>4</v>
      </c>
      <c r="B25" s="7" t="s">
        <v>324</v>
      </c>
      <c r="C25" s="7" t="s">
        <v>325</v>
      </c>
      <c r="D25" s="7" t="s">
        <v>345</v>
      </c>
      <c r="E25" s="7" t="s">
        <v>346</v>
      </c>
    </row>
    <row r="26" spans="1:5">
      <c r="A26" s="7">
        <v>5</v>
      </c>
      <c r="B26" s="7" t="s">
        <v>328</v>
      </c>
      <c r="C26" s="7" t="s">
        <v>314</v>
      </c>
      <c r="D26" s="7" t="s">
        <v>347</v>
      </c>
      <c r="E26" s="7" t="s">
        <v>348</v>
      </c>
    </row>
    <row r="28" spans="1:5">
      <c r="A28" s="1" t="s">
        <v>349</v>
      </c>
      <c r="B28" s="1" t="s">
        <v>350</v>
      </c>
      <c r="C28" s="1"/>
      <c r="D28" s="1"/>
      <c r="E28" s="1"/>
    </row>
    <row r="29" spans="1:5">
      <c r="A29" s="10" t="s">
        <v>299</v>
      </c>
      <c r="B29" s="7" t="s">
        <v>351</v>
      </c>
      <c r="C29" s="5"/>
      <c r="D29" s="5"/>
      <c r="E29" s="5"/>
    </row>
    <row r="30" spans="1:5">
      <c r="A30" s="10" t="s">
        <v>301</v>
      </c>
      <c r="B30" s="7" t="s">
        <v>352</v>
      </c>
      <c r="C30" s="5"/>
      <c r="D30" s="5"/>
      <c r="E30" s="5"/>
    </row>
    <row r="31" spans="1:5">
      <c r="A31" s="10" t="s">
        <v>303</v>
      </c>
      <c r="B31" s="7" t="s">
        <v>353</v>
      </c>
      <c r="C31" s="5"/>
      <c r="D31" s="5"/>
      <c r="E31" s="5"/>
    </row>
    <row r="32" spans="1:5">
      <c r="A32" s="10" t="s">
        <v>305</v>
      </c>
      <c r="B32" s="7" t="s">
        <v>354</v>
      </c>
      <c r="C32" s="5"/>
      <c r="D32" s="5"/>
      <c r="E32" s="5"/>
    </row>
    <row r="33" spans="1:5">
      <c r="A33" s="10" t="s">
        <v>307</v>
      </c>
      <c r="B33" s="7" t="s">
        <v>355</v>
      </c>
      <c r="C33" s="5"/>
      <c r="D33" s="5"/>
      <c r="E33" s="5"/>
    </row>
    <row r="34" spans="1:5">
      <c r="A34" s="11" t="s">
        <v>156</v>
      </c>
      <c r="B34" s="11" t="s">
        <v>309</v>
      </c>
      <c r="C34" s="11" t="s">
        <v>310</v>
      </c>
      <c r="D34" s="11" t="s">
        <v>311</v>
      </c>
      <c r="E34" s="11" t="s">
        <v>312</v>
      </c>
    </row>
    <row r="35" spans="1:5">
      <c r="A35" s="7">
        <v>1</v>
      </c>
      <c r="B35" s="7" t="s">
        <v>313</v>
      </c>
      <c r="C35" s="7" t="s">
        <v>314</v>
      </c>
      <c r="D35" s="7" t="s">
        <v>356</v>
      </c>
      <c r="E35" s="7" t="s">
        <v>357</v>
      </c>
    </row>
    <row r="36" spans="1:5">
      <c r="A36" s="7">
        <v>2</v>
      </c>
      <c r="B36" s="7" t="s">
        <v>317</v>
      </c>
      <c r="C36" s="7" t="s">
        <v>325</v>
      </c>
      <c r="D36" s="7" t="s">
        <v>358</v>
      </c>
      <c r="E36" s="7" t="s">
        <v>359</v>
      </c>
    </row>
    <row r="37" spans="1:5">
      <c r="A37" s="7">
        <v>3</v>
      </c>
      <c r="B37" s="7" t="s">
        <v>321</v>
      </c>
      <c r="C37" s="7" t="s">
        <v>325</v>
      </c>
      <c r="D37" s="7" t="s">
        <v>360</v>
      </c>
      <c r="E37" s="7" t="s">
        <v>361</v>
      </c>
    </row>
    <row r="38" spans="1:5">
      <c r="A38" s="7">
        <v>4</v>
      </c>
      <c r="B38" s="7" t="s">
        <v>324</v>
      </c>
      <c r="C38" s="7" t="s">
        <v>325</v>
      </c>
      <c r="D38" s="7" t="s">
        <v>362</v>
      </c>
      <c r="E38" s="7" t="s">
        <v>363</v>
      </c>
    </row>
    <row r="39" spans="1:5">
      <c r="A39" s="7">
        <v>5</v>
      </c>
      <c r="B39" s="7" t="s">
        <v>328</v>
      </c>
      <c r="C39" s="7" t="s">
        <v>314</v>
      </c>
      <c r="D39" s="7" t="s">
        <v>364</v>
      </c>
      <c r="E39" s="7" t="s">
        <v>365</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366</v>
      </c>
      <c r="B1" s="4"/>
      <c r="C1" s="4"/>
      <c r="D1" s="4"/>
    </row>
    <row r="2" spans="1:4">
      <c r="A2" s="8" t="s">
        <v>232</v>
      </c>
      <c r="B2" s="8" t="s">
        <v>367</v>
      </c>
      <c r="C2" s="8" t="s">
        <v>368</v>
      </c>
      <c r="D2" s="8" t="s">
        <v>369</v>
      </c>
    </row>
    <row r="3" spans="1:4">
      <c r="A3" s="7" t="s">
        <v>370</v>
      </c>
      <c r="B3" s="7" t="s">
        <v>371</v>
      </c>
      <c r="C3" s="7" t="s">
        <v>372</v>
      </c>
      <c r="D3" s="7" t="s">
        <v>373</v>
      </c>
    </row>
    <row r="4" spans="1:4">
      <c r="A4" s="7" t="s">
        <v>370</v>
      </c>
      <c r="B4" s="7" t="s">
        <v>374</v>
      </c>
      <c r="C4" s="7" t="s">
        <v>375</v>
      </c>
      <c r="D4" s="7" t="s">
        <v>376</v>
      </c>
    </row>
    <row r="5" spans="1:4">
      <c r="A5" s="7" t="s">
        <v>370</v>
      </c>
      <c r="B5" s="7" t="s">
        <v>377</v>
      </c>
      <c r="C5" s="7" t="s">
        <v>378</v>
      </c>
      <c r="D5" s="7" t="s">
        <v>379</v>
      </c>
    </row>
    <row r="6" spans="1:4">
      <c r="A6" s="7" t="s">
        <v>380</v>
      </c>
      <c r="B6" s="7" t="s">
        <v>371</v>
      </c>
      <c r="C6" s="7" t="s">
        <v>381</v>
      </c>
      <c r="D6" s="7" t="s">
        <v>382</v>
      </c>
    </row>
    <row r="7" spans="1:4">
      <c r="A7" s="7" t="s">
        <v>380</v>
      </c>
      <c r="B7" s="7" t="s">
        <v>374</v>
      </c>
      <c r="C7" s="7" t="s">
        <v>383</v>
      </c>
      <c r="D7" s="7" t="s">
        <v>384</v>
      </c>
    </row>
    <row r="8" spans="1:4">
      <c r="A8" s="7" t="s">
        <v>380</v>
      </c>
      <c r="B8" s="7" t="s">
        <v>377</v>
      </c>
      <c r="C8" s="7" t="s">
        <v>385</v>
      </c>
      <c r="D8" s="7" t="s">
        <v>386</v>
      </c>
    </row>
    <row r="9" spans="1:4">
      <c r="A9" s="7" t="s">
        <v>387</v>
      </c>
      <c r="B9" s="7" t="s">
        <v>371</v>
      </c>
      <c r="C9" s="7" t="s">
        <v>388</v>
      </c>
      <c r="D9" s="7" t="s">
        <v>389</v>
      </c>
    </row>
    <row r="10" spans="1:4">
      <c r="A10" s="7" t="s">
        <v>387</v>
      </c>
      <c r="B10" s="7" t="s">
        <v>374</v>
      </c>
      <c r="C10" s="7" t="s">
        <v>390</v>
      </c>
      <c r="D10" s="7" t="s">
        <v>391</v>
      </c>
    </row>
    <row r="11" spans="1:4">
      <c r="A11" s="7" t="s">
        <v>387</v>
      </c>
      <c r="B11" s="7" t="s">
        <v>377</v>
      </c>
      <c r="C11" s="7" t="s">
        <v>392</v>
      </c>
      <c r="D11" s="7" t="s">
        <v>393</v>
      </c>
    </row>
    <row r="12" spans="1:4">
      <c r="A12" s="7" t="s">
        <v>394</v>
      </c>
      <c r="B12" s="7" t="s">
        <v>371</v>
      </c>
      <c r="C12" s="7" t="s">
        <v>395</v>
      </c>
      <c r="D12" s="7" t="s">
        <v>396</v>
      </c>
    </row>
    <row r="13" spans="1:4">
      <c r="A13" s="7" t="s">
        <v>394</v>
      </c>
      <c r="B13" s="7" t="s">
        <v>374</v>
      </c>
      <c r="C13" s="7" t="s">
        <v>397</v>
      </c>
      <c r="D13" s="7" t="s">
        <v>398</v>
      </c>
    </row>
    <row r="14" spans="1:4">
      <c r="A14" s="7" t="s">
        <v>394</v>
      </c>
      <c r="B14" s="7" t="s">
        <v>377</v>
      </c>
      <c r="C14" s="7" t="s">
        <v>399</v>
      </c>
      <c r="D14" s="7" t="s">
        <v>400</v>
      </c>
    </row>
    <row r="15" spans="1:4">
      <c r="A15" s="7" t="s">
        <v>401</v>
      </c>
      <c r="B15" s="7" t="s">
        <v>371</v>
      </c>
      <c r="C15" s="7" t="s">
        <v>381</v>
      </c>
      <c r="D15" s="7" t="s">
        <v>402</v>
      </c>
    </row>
    <row r="16" spans="1:4">
      <c r="A16" s="7" t="s">
        <v>401</v>
      </c>
      <c r="B16" s="7" t="s">
        <v>374</v>
      </c>
      <c r="C16" s="7" t="s">
        <v>383</v>
      </c>
      <c r="D16" s="7" t="s">
        <v>403</v>
      </c>
    </row>
    <row r="17" spans="1:4">
      <c r="A17" s="7" t="s">
        <v>401</v>
      </c>
      <c r="B17" s="7" t="s">
        <v>377</v>
      </c>
      <c r="C17" s="7" t="s">
        <v>385</v>
      </c>
      <c r="D17" s="7" t="s">
        <v>404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2026-05-26T17:39:42+02:00</dcterms:created>
  <dcterms:modified xsi:type="dcterms:W3CDTF">2026-05-26T17:39:42+02:00</dcterms:modified>
  <dc:title>Currículo LOMLOE Cultura clasica 3.º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