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<sst xmlns="http://schemas.openxmlformats.org/spreadsheetml/2006/main" uniqueCount="410">
  <si>
    <t>Corrigiendo.es</t>
  </si>
  <si>
    <t>Materia</t>
  </si>
  <si>
    <t>Cultura clasica</t>
  </si>
  <si>
    <t>Curso</t>
  </si>
  <si>
    <t>3.º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</si>
  <si>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</si>
  <si>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</si>
  <si>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</si>
  <si>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</si>
  <si>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</si>
  <si>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</si>
  <si>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</si>
  <si>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</si>
  <si>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</si>
  <si>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</si>
  <si>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</si>
  <si>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</si>
  <si>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</si>
  <si>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</si>
  <si>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</si>
  <si>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</si>
  <si>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</si>
  <si>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23:44</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</si>
  <si>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</si>
  <si>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</si>
  <si>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</si>
  <si>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</si>
  <si>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</si>
  <si>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</si>
  <si>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</si>
  <si>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</si>
  <si>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</si>
  <si>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</si>
  <si>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</si>
  <si>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</si>
  <si>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Clásica</t>
  </si>
  <si>
    <t>CE.1</t>
  </si>
  <si>
    <t>I nterpretar críticamente la influencia de las civilizaciones griega y romana en los procesos que han conformado la identidad europea y la realidad multicultural en la que vivimos, analizando el marco geográfico de su desarrollo, así como lugares, mitos y topónimos asociados. Para entender la evolución histórica de nuestro país es necesario situarlo en el contexto de las civilizaciones clásicas que le sirven como fundamento. Analizar y valorar el papel que han representado estas civilizaciones y sus marcos geográficos, así como sus lugares señeros, resulta conveniente para identificar los hitos geográficos y culturales de nuestra civilización que sirven como elemento integrador en la construcción europea.</t>
  </si>
  <si>
    <t>Entender cómo la herencia de Roma influye en nuestra forma de hablar y vivir hoy para comprender mejor nuestra sociedad actual.</t>
  </si>
  <si>
    <t>El alumnado identifica huellas latinas en las lenguas y costumbres modernas, comparando el pasado con el presente para reflexionar sobre su propia identidad europea.</t>
  </si>
  <si>
    <t>No es memorizar listas de emperadores o fechas de batallas. No es traducir textos complejos. Es encontrar el hilo conductor entre la antigua Roma y nosotros.</t>
  </si>
  <si>
    <t>El alumnado crea un mural comparando términos cotidianos en español, francés e italiano, explicando su raíz común latina y su vigencia actual.</t>
  </si>
  <si>
    <t>valorar</t>
  </si>
  <si>
    <t>CE.2</t>
  </si>
  <si>
    <t>Buscar, seleccionar, tratar y organizar información sobre los principales procesos históricos del mundo clásico, su organización social, relaciones sociales y aspectos relevantes de la vida cotidiana, para adquirir conocimientos e investigar las aportaciones de estos a nuestro bagaje histórico, adoptando una posición crítica ante las desigualdades sociales y las situaciones de discriminación de género. No se puede entender la vida de una sociedad como la nuestra sin acudir a las raíces grecolatinas que la sustentan.</t>
  </si>
  <si>
    <t>Entender el funcionamiento básico del latín comparándolo con el español u otros idiomas para descubrir raíces comunes y valorar la diversidad lingüística.</t>
  </si>
  <si>
    <t>El alumnado identifica préstamos, étimos y estructuras latinas en su lengua materna o extranjera, analizando similitudes y diferencias para comprender la evolución del lenguaje.</t>
  </si>
  <si>
    <t>No es memorizar tablas de declinaciones por repetición ni traducir textos de forma mecánica. No es gramática aislada del uso real de las lenguas actuales.</t>
  </si>
  <si>
    <t>El alumnado elabora un mural comparativo de expresiones latinas que usamos hoy en día en diferentes idiomas europeos.</t>
  </si>
  <si>
    <t>comparar</t>
  </si>
  <si>
    <t>CE.3</t>
  </si>
  <si>
    <t>I dentificar y valorar la aportación de la mitología y religión grecorromana, así como de la oratoria, al pensamiento actual, en especial en el mundo de las artes y de la comunicación política, con el fin de promover alternativas enriquecedoras y respetuosas con la dignidad humana y el compromiso con la sociedad y el entorno. El reconocimiento e identificación de los patrones religiosos y de la mitología del mundo grecorromano es una estrategia adecuada para poder reflexionar sobre la continuidad e influencia en elementos artísticos, culturales e incluso filosóficos o científicos en nuestra sociedad. Conlleva entender la mitología clásica como un elemento de desarrollo de la identidad personal del alumno a través del conocimiento del contexto artístico y cultural de la sociedad en la que experimenta sus vivencias.</t>
  </si>
  <si>
    <t>Comprender textos latinos sencillos relacionándolos con la realidad actual para descubrir por qué estas ideas siguen siendo importantes hoy en día.</t>
  </si>
  <si>
    <t>El alumnado lee fragmentos en latín, reflexiona sobre su significado y los vincula con sus propias vivencias o con referentes culturales modernos.</t>
  </si>
  <si>
    <t>No es realizar un análisis sintáctico exhaustivo ni memorizar tablas de declinaciones. No es una traducción literal palabra por palabra sin contexto cultural.</t>
  </si>
  <si>
    <t>El alumnado lee una fábula de Fedro y explica cómo su moraleja se aplica a un conflicto actual en redes sociales.</t>
  </si>
  <si>
    <t>interpretar</t>
  </si>
  <si>
    <t>CE.4</t>
  </si>
  <si>
    <t>I dentificar las manifestaciones artísticas del mundo griego y romano, así como los espacios urbanos y las obras públicas, seleccionando y analizando información diversa de forma crítica, para valorar el arte y la arquitectura clásicos como la base de las creaciones artísticas del presente y, de este modo, fomentar una participación activa y comprometida con su conservación.</t>
  </si>
  <si>
    <t>El alumnado descifra mensajes sencillos en latín, trasladándolos a su lengua y explicando por qué han elegido esas palabras para que el texto tenga sentido.</t>
  </si>
  <si>
    <t>El alumnado analiza oraciones latinas básicas, utiliza herramientas de consulta y elabora una traducción coherente que sea capaz de defender razonadamente ante la clase.</t>
  </si>
  <si>
    <t>No es memorizar tablas de declinaciones de forma aislada ni realizar análisis sintácticos vacíos. No es una traducción mecánica palabra por palabra sin sentido global.</t>
  </si>
  <si>
    <t>El alumnado traduce una inscripción funeraria romana real, justificando su interpretación del mensaje y comparándola con las versiones de sus compañeros.</t>
  </si>
  <si>
    <t>CE.5</t>
  </si>
  <si>
    <t>L eer, interpretar y valorar obras, de distintos géneros, y en las que se hallen presentes los principales tópicos literarios del mundo clásico, utilizando un metalenguaje específico y movilizando la experiencia biográfica y los conocimientos literarios y culturales para establecer vínculos entre textos diversos a fin de conformar un mapa cultural, ensanchar las posibilidades de disfrute de la literatura y crear textos de intención literaria.</t>
  </si>
  <si>
    <t>El alumnado aprecia el legado artístico y arqueológico romano, comprendiendo su importancia histórica y la necesidad de protegerlo y conservarlo hoy.</t>
  </si>
  <si>
    <t>El alumnado investiga monumentos o piezas artísticas romanas, analiza cómo se construyeron y propone medidas para su cuidado y sostenibilidad futura.</t>
  </si>
  <si>
    <t>No es memorizar una lista de monumentos y sus fechas. No es solo identificar estilos artísticos. Es entender el patrimonio como algo vivo que debemos proteger.</t>
  </si>
  <si>
    <t>El alumnado elabora un decálogo de buenas prácticas para visitantes de un yacimiento arqueológico cercano, justificando la importancia de su conservación.</t>
  </si>
  <si>
    <t>CE.6</t>
  </si>
  <si>
    <t>Analizar y valorar, como muestra de riqueza cultural, los rasgos comunes y la diversidad lingüística europea, identificando el origen común de las lenguas de Europa, así como la procedencia clásica del léxico, y comparándolas con la lengua de enseñanza y con otras lenguas del repertorio individual. El análisis de las relaciones de parentesco entre las lenguas clásicas y las lenguas de Europa permite al alumnado identificar las familias lingüísticas y transferir los conocimientos y estrategias desde las lenguas clásicas a las propias de su repertorio y viceversa, desarrollando así destrezas para la mejora del aprendizaje de lenguas nuevas y de su competencia comunicativa. Facilita también la reflexión sobre distintos niveles de conocimientos lingüísticos del alumnado, así como sobre diferentes repertorios individuales.</t>
  </si>
  <si>
    <t>CE.7</t>
  </si>
  <si>
    <t>Comprometerse desde una visión creativa, emprendedora y con actitud de servicio a los demás, con el desarrollo sostenible mediante actuaciones locales y globales, buscando y creando oportunidades de mejora para preservar y cuidar el patrimonio cultural, arqueológico y artístico romano, en especial el presente en Extremadura.</t>
  </si>
  <si>
    <t>Competencia</t>
  </si>
  <si>
    <t>Verbo de desempeño</t>
  </si>
  <si>
    <t>Evidencia observable</t>
  </si>
  <si>
    <t>Instrumento sugerido</t>
  </si>
  <si>
    <t>Contexto en el aula</t>
  </si>
  <si>
    <t>Errata típica a evitar</t>
  </si>
  <si>
    <t>Peso sugerido %</t>
  </si>
  <si>
    <t>Analizar los hitos geográficos y enclaves concretos de las civilizaciones griega y romana como señas de identidad de la construcción europea.</t>
  </si>
  <si>
    <t>Identificar y explicar la herencia de la civilización latina en elementos culturales actuales, señalando similitudes y diferencias para comprender nuestra identidad europea.</t>
  </si>
  <si>
    <t>Describir</t>
  </si>
  <si>
    <t>El alumnado realiza un cuadro comparativo o un breve ensayo que relaciona un producto cultural moderno con su referente o antecedente en la Antigua Roma.</t>
  </si>
  <si>
    <t>Rubrica produccion</t>
  </si>
  <si>
    <t>Análisis guiado de elementos cotidianos como el calendario, términos jurídicos o arquitectura urbana, contrastándolos con sus orígenes latinos mediante material audiovisual.</t>
  </si>
  <si>
    <t>Limitarse a describir aspectos de la vida cotidiana en Roma sin establecer una conexión explícita y comparativa con elementos del mundo contemporáneo.</t>
  </si>
  <si>
    <t>Interpretar de manera crítica los diferentes marcos geográficos en los que se desarrollan las civilizaciones griega y romana a lo largo de su historia y relacionar los datos con referentes actuales, aplicando los conocimientos adquiridos.</t>
  </si>
  <si>
    <t>Comparar críticamente las costumbres y valores de la sociedad romana con los actuales mediante el análisis de fuentes latinas originales o traducidas.</t>
  </si>
  <si>
    <t>Valorar</t>
  </si>
  <si>
    <t>El alumnado realiza un comentario de texto o cuadro comparativo donde identifica aspectos sociales romanos y reflexiona sobre su evolución hasta hoy.</t>
  </si>
  <si>
    <t>Análisis de fuentes primarias sobre temas como la familia o el ocio, seguido de una redacción reflexiva comparativa.</t>
  </si>
  <si>
    <t>Limitarse a describir la vida cotidiana en Roma de forma enciclopédica sin establecer una comparación crítica con la sociedad contemporánea.</t>
  </si>
  <si>
    <t>Identificar los periodos de la historia de Roma, así como los acontecimientos, personajes y aspectos de la civilización romana en su contexto histórico, comparándolos con los de las sociedades actuales, desde una perspectiva acorde a los derechos humanos y a la igualdad de género y comprometida con los valores democráticos.</t>
  </si>
  <si>
    <t>Identificar y comparar el origen latino de las lenguas del entorno, apreciando la diversidad lingüística y cultural como un patrimonio común y democrático.</t>
  </si>
  <si>
    <t>El alumnado realiza un cuadro comparativo o un mapa conceptual que vincula términos latinos con sus derivados en lenguas romances y modernas del entorno.</t>
  </si>
  <si>
    <t>Actividades de etimología comparada y análisis de la expansión del latín para comprender la formación de las lenguas europeas actuales.</t>
  </si>
  <si>
    <t>Evaluar la memorización de declinaciones o gramática pura en lugar de la evolución lingüística y la herencia cultural compartida.</t>
  </si>
  <si>
    <t>Interpretar los principales hitos de la romanización en la Península y en Extremadura, así como las particularidades de Hispania y su aportación a la historia de Roma.</t>
  </si>
  <si>
    <t>Deducir el significado de palabras latinas mediante la comparación con términos similares en castellano, lenguas cooficiales o lenguas extranjeras conocidas por el alumnado.</t>
  </si>
  <si>
    <t>Inferir</t>
  </si>
  <si>
    <t>El alumnado realiza ejercicios de etimología y tablas comparativas donde identifica raíces latinas en palabras actuales y explica su evolución o parentesco semántico.</t>
  </si>
  <si>
    <t>Examen escrito</t>
  </si>
  <si>
    <t>Sesiones de trabajo con listas de vocabulario y textos breves para identificar derivados romances y analizar cambios fonéticos básicos de forma deductiva.</t>
  </si>
  <si>
    <t>Evaluar la simple memorización de significados en lugar de la capacidad de deducción mediante la comparación con otras lenguas del repertorio del alumno.</t>
  </si>
  <si>
    <t>Exponer de forma oral, escrita o multimodal las conclusiones obtenidas a partir de la investigación, individual o colaborativa, del legado material e inmaterial de la civilización grecorromana y de su pervivencia en el presente a través de soportes analógicos y digitales, seleccionando información, contrastándola y organizándola.</t>
  </si>
  <si>
    <t>Utilizar correctamente latinismos y locuciones latinas frecuentes en producciones propias para enriquecer el vocabulario y mejorar la precisión en la expresión oral y escrita.</t>
  </si>
  <si>
    <t>Producir</t>
  </si>
  <si>
    <t>El alumnado produce textos escritos o intervenciones orales en los que integra de forma coherente y precisa diversos latinismos y locuciones latinas en contextos comunicativos actuales.</t>
  </si>
  <si>
    <t>Redacción de un artículo de opinión o un guion de podcast sobre temas de actualidad donde se empleen expresiones latinas para elevar el registro.</t>
  </si>
  <si>
    <t>Evaluar la memorización de significados de latinismos mediante pruebas de emparejamiento en lugar de comprobar su uso funcional y coherente en un discurso propio.</t>
  </si>
  <si>
    <t>Reconocer la influencia de la historia y el legado de la civilización de Grecia y Roma en la configuración política, social y cultural de Europa.</t>
  </si>
  <si>
    <t>Explicar el origen de palabras actuales mediante sus raíces latinas, diferenciando entre términos que han evolucionado fonéticamente y aquellos tomados directamente del latín culto.</t>
  </si>
  <si>
    <t>El alumnado realiza ejercicios escritos de análisis etimológico donde identifica étimos latinos en palabras castellanas, explicando la relación semántica y distinguiendo entre términos de evolución popular y cultismos.</t>
  </si>
  <si>
    <t>Actividades de búsqueda de términos médicos, jurídicos o tecnológicos para rastrear su origen latino y compararlos con el léxico patrimonial cotidiano en textos diversos.</t>
  </si>
  <si>
    <t>Confundir la evolución fonética de la palabra patrimonial con la del cultismo o no identificar correctamente los prefijos y sufijos latinos en términos compuestos.</t>
  </si>
  <si>
    <t>Identificar, interpretar y analizar los mecanismos que han regulado la convivencia y la vida en común en las civilizaciones griega y romana, señalando los principales modelos de organización social y política que se han ido gestando.</t>
  </si>
  <si>
    <t>Instrumento competencial</t>
  </si>
  <si>
    <t>Interpretar de manera crítica el contenido de textos pertenecientes o relativos al mundo clásico, atendiendo al contexto en el que se produjeron, conectándolos con la propia experiencia y valorando cómo contribuyen a entender los modos de vida, costumbres y actitudes de nuestra sociedad.</t>
  </si>
  <si>
    <t>Identificar los principales dioses de la mitología grecolatina como fuente de inspiración de manifestaciones tanto literarias como artísticas y comparar los mitos y héroes grecolatinos con manifestaciones posteriores de esta naturaleza, argumentando contra cualquier actitud y comportamiento discriminatorio.</t>
  </si>
  <si>
    <t>Identificar y justificar la pervivencia de los valores clásicos en obras literarias y artísticas romanas mediante explicaciones estructuradas y el uso de terminología técnica.</t>
  </si>
  <si>
    <t>Explicar</t>
  </si>
  <si>
    <t>El alumnado realiza una exposición o redacta un comentario analizando los elementos humanistas de una obra latina y su influencia en la cultura posterior.</t>
  </si>
  <si>
    <t>Análisis guiado de una manifestación artística o literaria romana para detectar valores universales y su vigencia en la actualidad.</t>
  </si>
  <si>
    <t>Confundir la explicación del carácter humanista con la simple enumeración de datos biográficos del autor o cronología histórica sin análisis crítico.</t>
  </si>
  <si>
    <t>Analizar y comparar las características de la religiosidad y religión grecolatinas con las actuales.</t>
  </si>
  <si>
    <t>Identificar las ideas principales y el contexto histórico-social de textos clásicos traducidos, relacionándolos con personajes y hechos históricos conocidos.</t>
  </si>
  <si>
    <t>Identificar</t>
  </si>
  <si>
    <t>El alumnado realiza un análisis escrito de un texto clásico donde señala las ideas clave y explica las referencias históricas o religiosas encontradas.</t>
  </si>
  <si>
    <t>Lectura dirigida de fuentes clásicas en el aula seguida de un cuestionario de comprensión y contextualización histórica.</t>
  </si>
  <si>
    <t>Exigir análisis morfosintáctico de los términos latinos en lugar de centrarse en la comprensión del contenido cultural e histórico del texto.</t>
  </si>
  <si>
    <t>Relacionar las manifestaciones deportivas del mundo clásico con las que se han ido construyendo hasta la actualidad, reflexionando sobre los múltiples significados que adoptan y aportaciones de cada una de ellas a la cultura humana universal.</t>
  </si>
  <si>
    <t>Analizar críticamente textos latinos adaptados, vinculando su contexto histórico con la realidad actual para comprender la evolución de nuestras costumbres y valores sociales.</t>
  </si>
  <si>
    <t>Interpretar</t>
  </si>
  <si>
    <t>El alumnado realiza un comentario de texto o análisis comparativo donde identifica elementos culturales latinos y los relaciona razonadamente con situaciones de la sociedad contemporánea.</t>
  </si>
  <si>
    <t>Lectura guiada de textos clásicos sobre vida cotidiana seguida de un debate o redacción que conecte el pasado romano con el presente.</t>
  </si>
  <si>
    <t>Evaluar exclusivamente la corrección gramatical o la traducción literal del texto en lugar de la interpretación cultural y su conexión con el presente.</t>
  </si>
  <si>
    <t>Elaborar productos que reflejen la comprensión de los fenómenos y problemas abordados a través de procesos inductivos, la investigación y el trabajo por proyectos o retos.</t>
  </si>
  <si>
    <t>Identificar las características fundamentales del arte y arquitectura clásicos y relacionar las manifestaciones actuales de esta naturaleza con sus modelos grecorromanos.</t>
  </si>
  <si>
    <t>Identificar y comparar elementos básicos de morfología, sintaxis y léxico latinos con las lenguas romances para comprender la estructura de la lengua latina.</t>
  </si>
  <si>
    <t>Analizar</t>
  </si>
  <si>
    <t>El alumnado realiza ejercicios de análisis morfosintáctico y tablas de etimología donde relaciona términos latinos con sus derivados en lenguas modernas.</t>
  </si>
  <si>
    <t>Actividades de traducción guiada y ejercicios de léxico comparado para reconocer la herencia latina en el vocabulario cotidiano.</t>
  </si>
  <si>
    <t>Exigir un dominio profundo de la flexión nominal en lugar de priorizar el reconocimiento de la estructura y la comparación con las lenguas romances.</t>
  </si>
  <si>
    <t>Valorar, proteger y conservar el patrimonio artístico y arquitectónico clásico como base de nuestra identidad local, nacional y europea, considerándolo un bien para el disfrute recreativo y cultural al tiempo que un recurso para el desarrollo de los pueblos.</t>
  </si>
  <si>
    <t>Traducir textos latinos breves a la lengua de enseñanza, aplicando análisis morfosintáctico básico para garantizar una expresión correcta y fiel al sentido original.</t>
  </si>
  <si>
    <t>El alumnado entrega una traducción escrita de textos breves y sencillos, incluyendo el análisis de las categorías gramaticales que fundamentan su propuesta de traducción.</t>
  </si>
  <si>
    <t>Sesiones de trabajo con textos adaptados sobre aspectos culturales de Roma, donde se identifican estructuras básicas para su traslación al castellano.</t>
  </si>
  <si>
    <t>Evaluar la traducción como un producto final literario sin exigir la justificación gramatical que demuestre la correspondencia técnica entre ambas lenguas.</t>
  </si>
  <si>
    <t>Analizar productos culturales del presente mediante la comparación de similitudes y diferencias con la Antigüedad grecolatina y describir su significado en el contexto de los desarrollos culturales en Europa.</t>
  </si>
  <si>
    <t>Traducir oraciones sencillas de la lengua de enseñanza al latín, aplicando correctamente las reglas gramaticales y el vocabulario básico estudiado.</t>
  </si>
  <si>
    <t>El alumnado entrega una serie de oraciones escritas en latín a partir de enunciados en castellano, respetando la concordancia y las declinaciones básicas.</t>
  </si>
  <si>
    <t>Realización de ejercicios de traducción inversa en el cuaderno o en pruebas escritas para reforzar el aprendizaje de la morfología y sintaxis latinas.</t>
  </si>
  <si>
    <t>Exigir en la retroversión estructuras sintácticas complejas que exceden el nivel de iniciación propio de la materia de Cultura Clásica.</t>
  </si>
  <si>
    <t>Argumentar la relación de textos y obras literarias con su género correspondiente a partir de las principales características de los géneros literarios grecolatinos.</t>
  </si>
  <si>
    <t>Explicar la influencia de la mitología y cultura latinas en obras literarias y artísticas posteriores, reconociéndolas como base de la tradición cultural europea.</t>
  </si>
  <si>
    <t>El alumnado realiza un análisis comparativo o comentario de texto donde identifica mitos romanos en obras de arte o literatura de épocas posteriores.</t>
  </si>
  <si>
    <t>Análisis iconográfico de pinturas barrocas o renacentistas y lectura de fragmentos literarios para rastrear la pervivencia de los mitos clásicos.</t>
  </si>
  <si>
    <t>Evaluar la memorización de nombres de dioses sin exigir la conexión explícita con su influencia en manifestaciones artísticas o literarias posteriores.</t>
  </si>
  <si>
    <t>Identificar los hitos esenciales de las literaturas griega y latina como base literaria de la cultura europea y occidental.</t>
  </si>
  <si>
    <t>Identificar restos romanos en el entorno cercano, analizando su estado de conservación y la importancia de proteger el patrimonio como legado histórico sostenible.</t>
  </si>
  <si>
    <t>Reconocer</t>
  </si>
  <si>
    <t>El alumnado realiza un catálogo digital o informe sobre restos arqueológicos locales, describiendo su origen romano y evaluando las medidas de protección y restauración aplicadas.</t>
  </si>
  <si>
    <t>Investigación guiada sobre el patrimonio local mediante mapas o visitas, analizando cómo se integran los restos antiguos en el urbanismo y paisaje actual.</t>
  </si>
  <si>
    <t>Confundir la restauración científica con la reconstrucción imaginaria de monumentos, o limitar la romanización solo a restos materiales ignorando el patrimonio inmaterial.</t>
  </si>
  <si>
    <t>Relacionar la pervivencia de géneros, temas y tópicos literarios con los de las literaturas actuales.</t>
  </si>
  <si>
    <t>Exponer conclusiones de la investigación sobre el legado romano.</t>
  </si>
  <si>
    <t>comunicar</t>
  </si>
  <si>
    <t>El alumnado elabora una exposición oral, escrita o multimodal con las conclusiones de su investigación sobre el legado romano, incluyendo la selección y contraste de fuentes.</t>
  </si>
  <si>
    <t>Exposición / interacción oral</t>
  </si>
  <si>
    <t>Investigación en grupo sobre el legado romano y su pervivencia actual.</t>
  </si>
  <si>
    <t>No incluye la selección y contraste de fuentes en la exposición.</t>
  </si>
  <si>
    <t>Exponer de forma oral, escrita o multimodal el carácter clásico y humanista de las diversas manifestaciones literarias y artísticas de la civilización latina, utilizando un vocabulario correcto y una expresión adecuada.</t>
  </si>
  <si>
    <t>Valorar críticamente y adecuarse a la diversidad lingüística y cultural a la que dan origen el latín y el griego, identificando y explicando semejanzas y diferencias entre los elementos lingüísticos de su entorno, relacionándolos con los de su propia cultura y desarrollando una cultura compartida y una ciudadanía comprometida con los valores democráticos.</t>
  </si>
  <si>
    <t>Reconocer el origen y la existencia de diversos tipos de escritura y alfabetos, en especial el latino y el griego, distinguirlos e identificar tanto su presencia en los alfabetos actuales como sus usos en otros campos del conocimiento.</t>
  </si>
  <si>
    <t>Inferir significados de términos latinos y griegos aplicando los conocimientos léxicos y fonéticos de otras lenguas de su repertorio individual.</t>
  </si>
  <si>
    <t>Utilizar con propiedad terminología científico-técnica de origen grecolatino con el fin de ampliar el caudal léxico y mejorar la expresión oral y escrita.</t>
  </si>
  <si>
    <t>Reconocer las huellas de la romanización en el patrimonio cultural y arqueológico de Extremadura, identificando los procesos de preservación, conservación y restauración como un aspecto fundamental de una ciudadanía comprometida con la sostenibilidad ambiental y el cuidado de su legado.</t>
  </si>
  <si>
    <t>Exponer de forma oral, escrita o multimodal las conclusiones obtenidas a partir de la investigación, individual o colaborativa, del legado material e inmaterial de la civilización clásica y de su pervivencia en el presente a través de soportes analógicos y digitales, seleccionando información, contrastándola y organizándola.</t>
  </si>
  <si>
    <t>Valorar, proteger y conservar el patrimonio artístico, histórico y cultural como fundamento de identidad colectiva (local, autonómica, nacional, europea o universal), considerándolo un bien para el disfrute recreativo y cultural al tiempo que un recurso para el desarrollo de los pueblos.</t>
  </si>
  <si>
    <t>Elaborar un proyecto cuyo objeto sea la preservación y el cuidado del patrimonio cultural, arqueológico y artístico romano, que contemple actuaciones locales y globales, que promueva el desarrollo sostenible con una visión creativa, emprendedora y comprometida, y que proponga soluciones de carácter individual o colectivo que se traduzcan en una mejora del entorno.</t>
  </si>
  <si>
    <t>Bloque</t>
  </si>
  <si>
    <t>#</t>
  </si>
  <si>
    <t>Saber oficial</t>
  </si>
  <si>
    <t>Dimensión</t>
  </si>
  <si>
    <t>Saber previo necesario</t>
  </si>
  <si>
    <t>Conexión competencial</t>
  </si>
  <si>
    <t>Ejemplo actividad de aula</t>
  </si>
  <si>
    <t>Saberes básicos del decreto</t>
  </si>
  <si>
    <t>Marco geográfico de Grecia y Roma en sus diferentes períodos históricos. Expansión de la civilización grecolatina.</t>
  </si>
  <si>
    <t>Ciudades de Grecia y Roma: Roma, Atenas, Esparta, Alejandría, Micenas, Pompeya… Su relevancia en los distintos momentos históricos.</t>
  </si>
  <si>
    <t>Emplazamientos legendarios: Troya, el Hades, el monte Olimpo. las Columnas de Hércules, la roca Tarpeya, las Hespérides, Escila y Caribdis, la cueva de Calipso, los montes Helicón y Parnaso, Ícaro y el mar Egeo...</t>
  </si>
  <si>
    <t>Arqueólogos de la Antigüedad: Schliemann, Evans, Fiorelli…</t>
  </si>
  <si>
    <t>La proyección geográfica de griegos y romanos. Lugares de España, y de Extremadura en particular, que han recibido mayor influencia de la civilización grecolatina y sus restos. Toponimia grecolatina.</t>
  </si>
  <si>
    <t>Historia básica de Grecia y Roma: desarrollo y personajes destacados. La guerra en el mundo antiguo: principales conflictos y sus protagonistas. La historia de Grecia y Roma en relación con otras civilizaciones. Análisis de la proyección en el mundo contemporáneo de los conflictos de la Antigüedad. Grecia y Roma en la base de la identidad europea.</t>
  </si>
  <si>
    <t>Proceso histórico de la romanización de Hispania. La romanización de Extremadura.</t>
  </si>
  <si>
    <t>Hombres y mujeres destacados de la historia de Grecia y Roma y su pervivencia en el mundo actual. Precursores del pensamiento, la ciencia y la tecnología: aplicación de sus descubrimientos en la sociedad actual.</t>
  </si>
  <si>
    <t>La sociedad griega y romana: características y evolución de las clases sociales. Los oficios de griegos y romanos. La esclavitud en Grecia y Roma. La situación de la mujer en Grecia y Roma.</t>
  </si>
  <si>
    <t>La vida familiar en Grecia y en Roma. La educación. Etapas de la vida. La muerte y sus rituales. Veinticuatro horas en el mundo antiguo: la jornada de un ciudadano en Grecia y Roma.</t>
  </si>
  <si>
    <t>Cálculos cotidianos y medida del tiempo. Léxico comparativo de la denominación del calendario y las festividades en el ámbito europeo.</t>
  </si>
  <si>
    <t>Democracias, monarquías y repúblicas. Reflejo de la ordenación política romana en la historia de los siglos XX y XXI.</t>
  </si>
  <si>
    <t>Estrategias para la realización de trabajos de investigación utilizando las TIC.</t>
  </si>
  <si>
    <t>Búsqueda y análisis de las fuentes de información en las que se basa la transmisión histórica.</t>
  </si>
  <si>
    <t>Religión y mitología. El concepto de mito y su tratamiento a lo largo de la historia.</t>
  </si>
  <si>
    <t>La religión en Grecia y Roma. Características y manifestaciones más destacadas: influencias, rituales, culto público y privado, oráculos, grandes celebraciones religiosas y deportivas. La mujer en la religión grecorromana.</t>
  </si>
  <si>
    <t>Mitología grecolatina: dioses y héroes principales. Genealogía, características y mitos más célebres en los que intervienen. Otros personajes mitológicos. Relaciones con otras culturas.</t>
  </si>
  <si>
    <t>Destrezas oratorias básicas para la exposición pública de trabajos.</t>
  </si>
  <si>
    <t>Pervivencia de la mitología grecolatina en el mundo actual: léxico común y científico, literatura, artes plásticas, cine, televisión, videojuegos...</t>
  </si>
  <si>
    <t>La ciudad en el mundo antiguo: modelos y principales espacios y edificios públicos (ágora y foro, templos, termas, basílicas, teatros, anfiteatros, circos…). Pervivencia en los núcleos urbanos modernos. Principales restos, en particular en Extremadura.</t>
  </si>
  <si>
    <t>Las obras públicas romanas (acueductos, cloacas, calzadas y puentes): características, función, influencia posterior y pervivencia actual, en particular en Extremadura.</t>
  </si>
  <si>
    <t>La vivienda en Grecia y en Roma: diferentes tipos y sus huellas en la actualidad.</t>
  </si>
  <si>
    <t>Principales manifestaciones del arte griego y romano: pintura, escultura, cerámica, mosaico. Etapas y características principales. Modelos transmitidos a la posteridad.</t>
  </si>
  <si>
    <t>Roma.</t>
  </si>
  <si>
    <t>Tópicos literarios heredados de Grecia y Roma. Reconocimiento de los tópicos clásicos en la literatura universal.</t>
  </si>
  <si>
    <t>Proyección de los principales géneros de la literatura clásica en la cultura occidental. Su influencia en los autores contemporáneos.</t>
  </si>
  <si>
    <t>Proyección de la literatura grecolatina en las distintas artes y medios contemporáneos: cine, televisión, pintura, escultura, cómic, videojuegos, etc.</t>
  </si>
  <si>
    <t>El origen de la escritura. Los sistemas de escritura y su evolución. Soportes de escritura: tablillas, papiros y pergaminos. Los libros en el mundo antiguo. La transmisión de la cultura clásica.</t>
  </si>
  <si>
    <t>Origen del alfabeto. Tipos de alfabetos. El alfabeto griego. El alfabeto latino. Otros alfabetos derivados.</t>
  </si>
  <si>
    <t>El indoeuropeo en el origen de nuestras lenguas: lenguas de la familia indoeuropea.</t>
  </si>
  <si>
    <t>Principales rasgos formales de la lengua griega y latina.</t>
  </si>
  <si>
    <t>El latín y las lenguas romances. Las lenguas romances en la península y en el mundo.</t>
  </si>
  <si>
    <t>Origen grecolatino de formantes usados en palabras del español, de las demás lenguas habladas en España y de otras lenguas del repertorio del alumno. Raíces griegas y latinas de uso más frecuente en castellano y en otras lenguas romances.</t>
  </si>
  <si>
    <t>Etimologías grecolatinas. Locuciones latinas. Citas de grandes personajes de Grecia y Roma en su lengua original. Las inscripciones en latín en nuestro entorno cercano.</t>
  </si>
  <si>
    <t>Proceso de evolución a las lenguas romances. Noción de cultismo, palabra patrimonial y doblete. Reglas fonéticas básicas de la evolución del latín vulgar al castellano. Los neologismos de base grecolatina en las lenguas europeas.</t>
  </si>
  <si>
    <t>El lenguaje científico-técnico y la importancia del griego y del latín en su creación.</t>
  </si>
  <si>
    <t>El griego y el latín en las lenguas modernas: pervivencia del léxico y de sus estructuras en la publicidad, la universidad o el deporte.</t>
  </si>
  <si>
    <t>La diversidad lingüística como signo de riqueza y variedad cultural.</t>
  </si>
  <si>
    <t>La cultura clásica como motor de emprendimiento: iniciativas arqueológicas, creación de talleres, empresas especializadas en recreación histórica, compañías de teatro grecolatino, etc.</t>
  </si>
  <si>
    <t>La interactuación de diversos campos de la ciencia y la tecnología para la preservación del patrimonio. Su importancia en la elaboración de proyectos de valorización patrimonial</t>
  </si>
  <si>
    <t>Análisis del estado de yacimientos y vestigios del entorno del alumno.</t>
  </si>
  <si>
    <t>Estudio de iniciativas que en el entorno del alumno hayan propiciado el desarrollo sostenible de la economía local</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</si>
  <si>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</si>
  <si>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</si>
  <si>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</si>
  <si>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</si>
  <si>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</si>
  <si>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</si>
  <si>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</si>
  <si>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</si>
  <si>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</si>
  <si>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</si>
  <si>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</si>
  <si>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y con ayuda docente algunos elementos básicos de la civilización latina o personajes históricos, sin establecer vínculos con la identidad europea ni realizar comparaciones con el presente.
→ Nombra algunos dioses romanos o monumentos conocidos, pero es incapaz de explicar su influencia en la cultura o el entorno actual.</t>
  </si>
  <si>
    <t>En proceso</t>
  </si>
  <si>
    <t>50-69%</t>
  </si>
  <si>
    <t>Describe aspectos generales de la cultura y sociedad romanas, reconociendo semejanzas superficiales entre el pasado y el presente, aunque requiere de pautas muy estructuradas para realizar el análisis crítico.
→ Identifica palabras de origen latino en su lengua y señala que el derecho o la arquitectura actual tienen raíces romanas, pero sin profundizar en las diferencias sociales.</t>
  </si>
  <si>
    <t>Adquirido</t>
  </si>
  <si>
    <t>70-89%</t>
  </si>
  <si>
    <t>Valora el papel de la civilización latina en la identidad europea comparando sistemáticamente lenguas, costumbres y modos de vida, reconociendo hitos históricos y analizando con criterio propio aspectos de la realidad actual.
→ Compara la estructura de la familia y el papel de la mujer en la sociedad romana frente a la actual, identificando evoluciones y herencias culturales claras.</t>
  </si>
  <si>
    <t>Avanzado</t>
  </si>
  <si>
    <t>90-100%</t>
  </si>
  <si>
    <t>Analiza críticamente y de forma autónoma la complejidad del presente a través de la herencia latina, integrando conocimientos históricos, lingüísticos y culturales para explicar la formación de la identidad europea contemporánea.
→ Elabora un informe comparativo sobre el concepto de ciudadanía en Roma y en la Unión Europea, argumentando cómo los valores clásicos fundamentan los derechos humanos actuales.</t>
  </si>
  <si>
    <t>Portfolio / dosier</t>
  </si>
  <si>
    <t>Identifica de forma aislada y con ayuda directa algunos términos de origen latino, mostrando dificultades para reconocer la relación entre el latín y las lenguas actuales o para integrar latinismos básicos en su expresión habitual.
→ El alumno requiere ayuda constante para identificar que la palabra 'aqua' está relacionada con 'agua' y no logra explicar qué es un latinismo.</t>
  </si>
  <si>
    <t>Reconoce latinismos frecuentes y realiza comparaciones básicas entre el latín y las lenguas de enseñanza siguiendo pautas, aunque presenta imprecisiones al inferir significados de términos técnicos o al producir definiciones etimológicas sencillas.
→ Identifica expresiones como 'et cetera' o 'viceversa', pero tiene dificultades para explicar la raíz latina en términos científicos como 'herbívoro' sin apoyo docente.</t>
  </si>
  <si>
    <t>Infiere con corrección significados de términos latinos y produce definiciones etimológicas de léxico cotidiano y técnico, incorporando de forma adecuada latinismos y locuciones en su expresión oral y escrita, valorando la diversidad lingüística como patrimonio.
→ Define correctamente el origen de 'democracia' o 'filosofía' (vía latina) y emplea locuciones como 'ad hoc' o 'motu proprio' en una redacción de forma coherente.</t>
  </si>
  <si>
    <t>Analiza con autonomía la evolución léxica y fonética desde el latín a diversas lenguas, integra de forma fluida y precisa latinismos en contextos complejos y justifica críticamente la diversidad lingüística como una muestra de riqueza cultural compartida.
→ Realiza un cuadro comparativo de términos romances (español, francés, italiano) partiendo de un étimo latino y redacta un ensayo breve usando correctamente al menos cinco locuciones latinas complejas.</t>
  </si>
  <si>
    <t>Identifica con ayuda elementos léxicos aislados o ideas muy básicas en textos latinos adaptados, mostrando dificultades para reconocer su carácter clásico o situarlos en su contexto histórico-cultural.
→ Localización de nombres propios y términos latinos básicos en una fábula breve de Fedro sin llegar a comprender el mensaje o la moraleja.</t>
  </si>
  <si>
    <t>Reconoce el sentido global y las ideas principales de textos latinos de dificultad adaptada, identificando de forma guiada rasgos del carácter clásico y humanista mediante el uso de apoyos didácticos.
→ Identificación del tema principal de un mito de Ovidio y su relación con el contexto romano a través de un cuestionario de comprensión dirigida.</t>
  </si>
  <si>
    <t>Interpreta el sentido global y las ideas secundarias de textos latinos, explicando con autonomía su carácter clásico y humanista mediante una contextualización correcta y el uso de sus experiencias previas.
→ Análisis de un fragmento de las 'Cartas a Lucilio' de Séneca, vinculando el contenido con los valores de la ética estoica y la realidad social de la época.</t>
  </si>
  <si>
    <t>Interpreta de manera crítica y compleja textos latinos, integrando conocimientos interdisciplinares para valorar su trascendencia humanista y argumentar su vigencia en la cultura y sociedad actuales.
→ Redacción de un comentario crítico que compare un texto de Cicerón sobre la justicia con un dilema ético contemporáneo, demostrando la pervivencia del pensamiento clásico.</t>
  </si>
  <si>
    <t>Identifica con dificultad y ayuda constante elementos morfológicos o léxicos aislados, sin lograr la comprensión global del texto ni realizar traducciones o retroversiones coherentes.
→ Incapacidad para distinguir el sujeto del objeto directo en una oración simple de estructura SVO.</t>
  </si>
  <si>
    <t>Reconoce estructuras gramaticales básicas y traduce fragmentos de textos sencillos con apoyo frecuente de guías o diccionarios, aunque la retroversión presenta errores de concordancia o léxico.
→ Traducción de una oración simple con ayuda de un glosario, aunque confunde la terminación de un caso oblicuo.</t>
  </si>
  <si>
    <t>Analiza y traduce textos breves y sencillos de forma autónoma, aplicando estrategias de acceso al significado y justificando sus elecciones lingüísticas, además de producir oraciones correctas mediante retroversión.
→ Análisis sintáctico y traducción correcta de un pasaje adaptado sobre mitología, justificando el uso del ablativo.</t>
  </si>
  <si>
    <t>Analiza con precisión la morfología y sintaxis, traduciendo con fluidez y corrección estilística, y justifica razonadamente la interpretación del texto comparando estructuras latinas con la lengua de enseñanza.
→ Traducción de un texto original breve con una justificación gramatical exhaustiva y retroversión sin errores de oraciones compuestas.</t>
  </si>
  <si>
    <t>Identifica, con ayuda docente constante, elementos aislados del patrimonio romano o mitológico, sin lograr establecer vínculos con la historia, el entorno o los procesos de preservación.
→ Identificación de nombres de deidades en una lista sin asociar atributos, funciones o su presencia en el patrimonio local.</t>
  </si>
  <si>
    <t>Describe elementos básicos de la civilización latina y la mitología, reconociendo algunas huellas de la romanización en su entorno cercano siguiendo pautas muy estructuradas y modelos previos.
→ Ficha descriptiva sencilla sobre un resto arqueológico local basada en una plantilla guiada que incluye datos básicos de construcción.</t>
  </si>
  <si>
    <t>Explica los elementos de la civilización latina y la mitología, identificando procesos de construcción y preservación del patrimonio local y exponiendo conclusiones de forma coherente y organizada mediante soportes diversos.
→ Presentación oral sobre la influencia de un mito clásico en una obra artística del entorno, explicando su valor como testimonio histórico.</t>
  </si>
  <si>
    <t>Analiza y valora críticamente el patrimonio romano como producto de la creación humana, distinguiendo procesos complejos de restauración y sostenibilidad, y comunicando hallazgos con autonomía, rigor y creatividad.
→ Proyecto de investigación multimodal sobre la sostenibilidad y los retos de conservación de un yacimiento arqueológico regional, proponiendo medidas de puesta en valor.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</si>
  <si>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</si>
  <si>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</si>
  <si>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</si>
  <si>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</si>
  <si>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</si>
  <si>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</si>
  <si>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</si>
  <si>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</si>
  <si>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</si>
  <si>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herencia latina.</t>
  </si>
  <si>
    <t xml:space="preserve">
• Mapas interactivos de capas que permitan superponer las calzadas romanas y las provincias imperiales sobre las redes de transporte y fronteras de la Unión Europea actual.
• Glosarios etimológicos visuales que utilicen iconos y códigos de color para rastrear la evolución de términos latinos hacia las distintas lenguas romances y germánicas (ej. 'Lex' &gt; Ley, Loi, Law, Legge).
• Infografías comparativas que vinculen instituciones romanas (Senatus, Comitia) con sistemas democráticos europeos contemporáneos, utilizando organizadores gráficos de contraste.</t>
  </si>
  <si>
    <t>Acción y expresión</t>
  </si>
  <si>
    <t>Proporcionar múltiples formas de acción y expresión para demostrar la comprensión de la identidad europea.</t>
  </si>
  <si>
    <t xml:space="preserve">
• Producción de un videoblog o podcast de 'corresponsales en el tiempo' donde se analice una noticia actual (ej. un juicio o una ley) utilizando terminología jurídica y política de origen latino.
• Creación de un 'Pasaporte Cultural Europeo' digital donde el alumnado recoja evidencias fotográficas y explicativas de huellas romanas en su entorno cercano (arquitectura, inscripciones, toponimia).
• Diseño de un árbol genealógico lingüístico creativo en formato físico o digital que conecte expresiones latinas de uso común con sus equivalentes y derivados en al menos tres lenguas europeas.</t>
  </si>
  <si>
    <t>Implicación / motivación</t>
  </si>
  <si>
    <t>Proporcionar múltiples formas de implicación para conectar el pasado clásico con el presente.</t>
  </si>
  <si>
    <t xml:space="preserve">
• Simulación de una 'Agencia de Branding' donde los alumnos deben justificar el uso de nombres latinos o mitológicos en marcas comerciales y misiones espaciales europeas actuales.
• Debates de rol (Role-Playing) sobre dilemas de ciudadanía, comparando los derechos de un 'civis romanus' con los de un ciudadano de la UE, permitiendo elegir el nivel de complejidad del argumento.
• Proyectos de investigación por centros de interés donde el alumnado elija un área de la herencia latina para profundizar: desde la ingeniería y el urbanismo hasta la gastronomía o el derecho.</t>
  </si>
  <si>
    <t>Proporcionar múltiples formas de representación</t>
  </si>
  <si>
    <t xml:space="preserve">
• Mapas etimológicos dinámicos que utilicen códigos de color para trazar la evolución fonética desde el étimo latino hasta el castellano y otras lenguas romances (ej. 'oculum' &gt; 'ojo', 'olho', 'oeil').
• Audios comparativos de textos breves (como el Padre Nuestro o máximas jurídicas) leídos en latín clásico, latín eclesiástico y lenguas modernas para identificar patrones de acentuación y sonoridad.
• Glosarios visuales interactivos que vinculen raíces latinas con iconografía de ámbitos profesionales actuales (medicina, derecho, botánica) para visualizar la pervivencia del léxico técnico.</t>
  </si>
  <si>
    <t>Proporcionar múltiples formas de acción y expresión</t>
  </si>
  <si>
    <t xml:space="preserve">
• Creación de un 'Árbol Genealógico de Palabras' en formato digital o físico, donde el alumnado rastree una raíz latina hasta sus derivados en al menos tres lenguas diferentes del repertorio del aula.
• Grabación de un micro-podcast o vídeo tipo 'reels' explicando el significado y uso correcto de locuciones latinas habituales en el lenguaje periodístico o jurídico actual.
• Diseño de un panel comparativo sintáctico-visual que utilice bloques de colores para emparejar funciones gramaticales entre una oración latina y su traducción, destacando la transición de casos a preposiciones.</t>
  </si>
  <si>
    <t>Proporcionar múltiples formas de implicación</t>
  </si>
  <si>
    <t xml:space="preserve">
• Desafío 'Detective de Marcas': Búsqueda y análisis del origen latino en nombres de productos comerciales, videojuegos o marcas de coches (ej. Volvo, Nike/Victoria, Asus/Pegasus) para conectar con su entorno cotidiano.
• Proyecto 'Lupa Lingüística': Elección libre por parte del alumno de una lengua de interés personal (puede ser su lengua materna si es distinta al castellano) para buscar préstamos latinos ocultos.
• Simulación de un 'Museo de la Lengua Viva' donde los alumnos exponen objetos cotidianos etiquetados con su nombre latino y la evolución lingüística que ha sufrido hasta hoy, actuando como guías.</t>
  </si>
  <si>
    <t>Proporcionar múltiples formas de representación del contenido textual y lingüístico.</t>
  </si>
  <si>
    <t xml:space="preserve">
• Uso de textos latinos con codificación de colores para funciones sintácticas (ej. nominativos en azul, acusativos en rojo) y glosarios hipervinculados que conecten el término latino con su evolución fonética al castellano.
• Presentación de los textos en formato 'papiro digital' acompañado de paisajes sonoros de la época y reconstrucciones 3D del contexto arqueológico donde se habría leído originalmente dicho texto (ej. el Foro o una domus).
• Mapas conceptuales dinámicos que vinculen términos clave del texto con su pervivencia en el léxico científico, jurídico o cotidiano actual mediante organizadores gráficos de 'familia de palabras'.</t>
  </si>
  <si>
    <t>Proporcionar múltiples formas de acción y expresión para demostrar la comprensión del texto.</t>
  </si>
  <si>
    <t xml:space="preserve">
• Elaboración de un 'árbol genealógico de palabras' (etimología visual) partiendo de verbos o sustantivos del texto para mostrar su evolución semántica y formal hacia las lenguas romances.
• Recreación del sentido del texto mediante un guion de 'micro-podcast' o hilo de red social que traduzca el mensaje pragmático del latín a un registro comunicativo juvenil contemporáneo.
• Creación de una 'guía de lectura comentada' en formato digital donde el alumnado inserte notas de voz o comentarios laterales explicando el proceso lógico seguido para descifrar las estructuras sintácticas complejas.</t>
  </si>
  <si>
    <t>Proporcionar múltiples formas de implicación para captar el interés y mantener el esfuerzo.</t>
  </si>
  <si>
    <t xml:space="preserve">
• Implementación de itinerarios de lectura por centros de interés (misterio, vida cotidiana, mitología) permitiendo que el alumnado elija el bloque textual que más le atraiga para su análisis.
• Desafíos de 'Arqueología Textual' mediante un breakout digital donde la resolución de enigmas gramaticales en inscripciones reales (grafitos de Pompeya) permite avanzar en una narrativa histórica.
• Simulación de un 'Scriptorium' donde el alumnado asume el rol de copista y traductor, compitiendo por la fidelidad y belleza de la interpretación para 'salvar' el legado clásico de la desaparición.</t>
  </si>
  <si>
    <t>Proporcionar múltiples medios para percibir y procesar la estructura morfosintáctica y el léxico latino.</t>
  </si>
  <si>
    <t xml:space="preserve">
• Presentar textos con códigos de colores dinámicos para identificar funciones sintácticas (sujeto en azul, complemento directo en rojo) facilitando el reconocimiento de la estructura oracional.
• Proporcionar glosarios visuales y etimológicos que vinculen el léxico latino con derivados romances para agilizar el acceso al significado mediante la asociación lingüística.
• Ofrecer versiones del texto en formato audio con pronunciación restituida junto a organizadores gráficos que esquematicen la acción narrada para apoyar la comprensión auditiva.</t>
  </si>
  <si>
    <t>Facilitar diversas modalidades para que el alumnado demuestre su razonamiento filológico y su capacidad de traducción.</t>
  </si>
  <si>
    <t xml:space="preserve">
• Elaborar un diagrama de flujo que ilustre el proceso lógico de toma de decisiones seguido durante el análisis y la traducción del pasaje latino.
• Diseñar una infografía comparativa que relacione las estructuras sintácticas latinas analizadas con sus equivalentes funcionales en la lengua de enseñanza.
• Grabar un vídeo breve o podcast explicando las estrategias utilizadas para resolver las ambigüedades morfológicas encontradas en el enunciado.</t>
  </si>
  <si>
    <t>Fomentar el interés mediante la autonomía en la elección de textos y la conexión con contextos históricos reales.</t>
  </si>
  <si>
    <t xml:space="preserve">
• Plantear retos de descifrado de inscripciones reales (grafitis de Pompeya o epigrafía local) para aplicar las estrategias de traducción en contextos arqueológicos auténticos.
• Permitir la elección entre diversos niveles de complejidad textual y temáticas (mitología, vida cotidiana o ciencia) para ajustar el desafío a la competencia individual.
• Integrar el uso de herramientas digitales de consulta y diccionarios interactivos para que el alumnado gestione su propio proceso de investigación lingüística.</t>
  </si>
  <si>
    <t xml:space="preserve">
• Utilizar modelos 3D interactivos y reconstrucciones virtuales de yacimientos romanos (como el Teatro de Mérida o las casas de Pompeya) que permitan alternar capas de información: estado actual frente a reconstrucción hipotética.
• Ofrecer glosarios visuales de términos arquitectónicos (opus caementicium, clave de arco, friso) vinculados a ejemplos reales presentes en la arquitectura contemporánea de la localidad del alumnado para facilitar la transferencia.
• Proporcionar diagramas de flujo táctiles o visuales que desglosen los procesos técnicos de conservación y restauración, diferenciando claramente entre anastilosis, consolidación y reconstrucción.</t>
  </si>
  <si>
    <t xml:space="preserve">
• Diseñar un 'Plan de Sostenibilidad' para un monumento romano local o imaginario, permitiendo elegir el formato: un informe técnico, un podcast de concienciación ciudadana o un mapa interactivo de riesgos.
• Crear un diario de un arqueólogo ficticio que documente el proceso de excavación y hallazgo de una pieza artística, utilizando narrativa escrita, dibujos técnicos de campo o registros de audio.
• Elaborar un catálogo de 'Influencias Romanas' en el arte posterior, donde el alumnado pueda demostrar la pervivencia de modelos clásicos mediante un collage digital, una presentación comparativa o una maqueta física.</t>
  </si>
  <si>
    <t xml:space="preserve">
• Simular un comité de expertos de la UNESCO donde los alumnos deben debatir y votar la inclusión de un resto arqueológico en la lista de Patrimonio de la Humanidad basándose en criterios de autenticidad y valor histórico.
• Plantear un reto de 'Arqueología de Rescate' donde deban resolver dilemas éticos reales: ¿debe primar la construcción de una infraestructura moderna o la preservación de un resto romano hallado en las obras?
• Organizar una 'Cápsula del Tiempo' inversa, donde los alumnos seleccionen qué elementos del patrimonio romano actual consideran imprescindibles para que las generaciones del siglo XXV comprendan la historia de su región.</t>
  </si>
  <si>
    <t>Mapeo CE → descriptores del Perfil de Salida</t>
  </si>
  <si>
    <t>Descriptores principales</t>
  </si>
  <si>
    <t>Descriptores secundarios</t>
  </si>
  <si>
    <t>Justificación</t>
  </si>
  <si>
    <t>CC1, CCEC1, CCL3</t>
  </si>
  <si>
    <t>CP1, CPSAA1</t>
  </si>
  <si>
    <t>La CE implica valorar la identidad europea (CC1), apreciar el patrimonio cultural (CCEC1) y analizar críticamente el presente (CCL3). Comparar lenguas y culturas requiere CP1, y la reflexión personal se relaciona con CPSAA1.</t>
  </si>
  <si>
    <t>CP1, CP2, CCL4</t>
  </si>
  <si>
    <t>CC2, CPSAA3</t>
  </si>
  <si>
    <t>Comparar y valorar lenguas (CP1, CP2) y conocer aspectos básicos de la lengua latina (CCL4). La apreciación de la diversidad lingüística se vincula con CC2 y respeto (CPSAA3).</t>
  </si>
  <si>
    <t>CCL1, CCEC2, CPSAA1</t>
  </si>
  <si>
    <t>Leer e interpretar textos (CCL1), identificar su carácter clásico como patrimonio (CCEC2) y tomar conciencia de las experiencias propias (CPSAA1).</t>
  </si>
  <si>
    <t>CP3, CCL2, STEM1</t>
  </si>
  <si>
    <t>Traducir del latín (CP3, mediación), comprender textos escritos (CCL2) y desarrollar estrategias para acceder al significado (resolución de problemas, STEM1).</t>
  </si>
  <si>
    <t>CCEC1, CCEC4, CC1</t>
  </si>
  <si>
    <t>CPSAA2, CD1</t>
  </si>
  <si>
    <t>Valorar el patrimonio cultural y artístico (CCEC1, CCEC4), reconocerlo como testimonio histórico (CC1). Apreciarlo implica responsabilidad (CPSAA2) y el uso de herramientas digitales para descubrirlo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</si>
  <si>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</si>
  <si>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</si>
  <si>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</si>
  <si>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</si>
  <si>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</si>
  <si>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</si>
  <si>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</si>
  <si>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</si>
  <si>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</si>
  <si>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Obtén el decreto autonómico que desarrolla el RD 217/2022 para 3.º ESO y localiza el apartado de Cultura Clásica. Identifica los 5 CE, los 16 criterios de evaluación y los 4 bloques de saberes básicos. Comprueba si tu comunidad añade algún elemento propio, como saberes opcionales o recomendaciones metodológicas específicas.</t>
  </si>
  <si>
    <t>Busca el anexo específico de la materia; a menudo está en un documento separado. Fíjate en la numeración oficial: CC1, CC2… y sus correspondencias con criterios.</t>
  </si>
  <si>
    <t>Listar las CE y criterios</t>
  </si>
  <si>
    <t>1,5 horas</t>
  </si>
  <si>
    <t>Elabora una tabla de doble entrada: en filas, las 5 competencias específicas (CE1 a CE5); en columnas, los 16 criterios de evaluación. Marca qué criterios pertenecen a cada CE (suelen ser 3-4 por CE). Incluye al lado los saberes básicos numerados (SB1 a SB34) que desarrollan cada criterio.</t>
  </si>
  <si>
    <t>Imprime la tabla y tenla a mano; la usarás en los pasos siguientes. No te limites a copiar: asocia cada criterio con su verbo evaluable (analizar, interpretar, valorar…).</t>
  </si>
  <si>
    <t>Priorizar criterios e instrumentos</t>
  </si>
  <si>
    <t>De los 16 criterios, selecciona los 6-8 que consideres esenciales para el curso (los que permiten evaluar las CE de forma competencial). Para cada uno, define 1-2 instrumentos de evaluación concretos: rúbrica de análisis de un mito, trabajo cooperativo sobre el legado romano, prueba oral de pronunciación de términos latinos, etc.</t>
  </si>
  <si>
    <t>No intentes evaluar todos los criterios en cada trimestre. Elige un criterio por CE para la primera evaluación y ve rotando. Ejemplo: CE1 (localizar fuentes) evalúa con una tarea de búsqueda en museos virtuales.</t>
  </si>
  <si>
    <t>Distribuir saberes por trimestre</t>
  </si>
  <si>
    <t>Reparte los 34 saberes básicos en tres bloques trimestrales, teniendo en cuenta los 4 bloques oficiales (A: Geografía e historia; B: Mitología; C: Vida cotidiana; D: Legado cultural). Cada trimestre debe cubrir al menos 2 bloques. Ajusta la carga: 3h/semana * 12 semanas = 36h por trimestre, así que asigna unos 11-12 saberes por trimestre.</t>
  </si>
  <si>
    <t>Secuencia los saberes de manera lógica: empieza por geografía e historia (bloque A) como contextualización, luego mitología (B), después vida cotidiana (C) y legado (D) al final. No aísles el bloque D; intégralo en los proyectos finales.</t>
  </si>
  <si>
    <t>Diseñar una SDA tipo por trimestre</t>
  </si>
  <si>
    <t>2 horas</t>
  </si>
  <si>
    <t>Para cada trimestre, elabora una Situación de Aprendizaje (SdA) que integre 3-4 saberes y desarrolle al menos 2 criterios de evaluación. La SdA debe partir de un reto real o simulado (p. ej., organizar una exposición sobre la romanización de la zona). Incluye actividades variadas: investigación, análisis de fuentes, creación de productos y reflexión metacognitiva.</t>
  </si>
  <si>
    <t>Aprovecha los recursos locales: restos arqueológicos, topónimos, museos. La SdA 'Eco de un imperio' funciona muy bien: los alumnos diseñan una ruta turística por los vestigios romanos de tu CCAA.</t>
  </si>
  <si>
    <t>Establecer ponderaciones del departamento</t>
  </si>
  <si>
    <t>Reúnete con el departamento (o, si estás solo, decide y anota). Asigna porcentajes a los criterios de evaluación y a los instrumentos de cada trimestre. Por ejemplo: 30% SdA trimestral, 30% pruebas objetivas (análisis de textos, mapas), 20% trabajo diario (cuaderno, participación), 20% proyecto final. Asegúrate de que la suma sea 100% y que cada CE esté evaluada al menos una vez por trimestre.</t>
  </si>
  <si>
    <t>La inspección espera ver coherencia entre la ponderación y las CE. No ponderes un criterio de la CE5 (divulgar) igual que uno de la CE1 (localizar); dale más peso a los procedimientos complejos.</t>
  </si>
  <si>
    <t>Documentar atención a la diversidad y recuperación</t>
  </si>
  <si>
    <t>Redacta en la programación las medidas de atención a la diversidad (DUA, adaptaciones curriculares no significativas, enriquecimiento) y el plan de recuperación para quienes no superen criterios. Especifica cómo se re-evaluarán (pruebas específicas, trabajos adicionales, SdA de refuerzo). Incluye ejemplos concretos para Cultura Clásica: uso de textos con glosario, tareas de apoyo con mapas visuales.</t>
  </si>
  <si>
    <t>Para recuperación, diseña una 'cápsula remedial' de dos semanas: un proyecto pequeño que repase los saberes no adquiridos. Por ejemplo, si falla mitología, que el alumno cree un cómic de un mito con los héroes y sus atributos.</t>
  </si>
  <si>
    <t>Calculadora de ponderaciones — edita los pesos y mantén el total en 100 %</t>
  </si>
  <si>
    <t>Descripción breve</t>
  </si>
  <si>
    <t>Peso sugerido IA %</t>
  </si>
  <si>
    <t>Peso editable %</t>
  </si>
  <si>
    <t>Observaciones</t>
  </si>
  <si>
    <t>Interpretar de manera crítica los diferentes marcos geográficos en los que se desarrollan las civilizaciones griega y romana a lo largo de su historia y relacionar los datos con re</t>
  </si>
  <si>
    <t>Identificar los periodos de la historia de Roma, así como los acontecimientos, personajes y aspectos de la civilización romana en su contexto histórico, comparándolos con los de la</t>
  </si>
  <si>
    <t xml:space="preserve">Exponer de forma oral, escrita o multimodal las conclusiones obtenidas a partir de la investigación, individual o colaborativa, del legado material e inmaterial de la civilización </t>
  </si>
  <si>
    <t>Identificar, interpretar y analizar los mecanismos que han regulado la convivencia y la vida en común en las civilizaciones griega y romana, señalando los principales modelos de or</t>
  </si>
  <si>
    <t>Interpretar de manera crítica el contenido de textos pertenecientes o relativos al mundo clásico, atendiendo al contexto en el que se produjeron, conectándolos con la propia experi</t>
  </si>
  <si>
    <t>Identificar los principales dioses de la mitología grecolatina como fuente de inspiración de manifestaciones tanto literarias como artísticas y comparar los mitos y héroes grecolat</t>
  </si>
  <si>
    <t>Relacionar las manifestaciones deportivas del mundo clásico con las que se han ido construyendo hasta la actualidad, reflexionando sobre los múltiples significados que adoptan y ap</t>
  </si>
  <si>
    <t>Valorar, proteger y conservar el patrimonio artístico y arquitectónico clásico como base de nuestra identidad local, nacional y europea, considerándolo un bien para el disfrute rec</t>
  </si>
  <si>
    <t>Analizar productos culturales del presente mediante la comparación de similitudes y diferencias con la Antigüedad grecolatina y describir su significado en el contexto de los desar</t>
  </si>
  <si>
    <t>Exponer de forma oral, escrita o multimodal el carácter clásico y humanista de las diversas manifestaciones literarias y artísticas de la civilización latina, utilizando un vocabul</t>
  </si>
  <si>
    <t>Valorar críticamente y adecuarse a la diversidad lingüística y cultural a la que dan origen el latín y el griego, identificando y explicando semejanzas y diferencias entre los elem</t>
  </si>
  <si>
    <t>Reconocer el origen y la existencia de diversos tipos de escritura y alfabetos, en especial el latino y el griego, distinguirlos e identificar tanto su presencia en los alfabetos a</t>
  </si>
  <si>
    <t>Reconocer las huellas de la romanización en el patrimonio cultural y arqueológico de Extremadura, identificando los procesos de preservación, conservación y restauración como un as</t>
  </si>
  <si>
    <t>Valorar, proteger y conservar el patrimonio artístico, histórico y cultural como fundamento de identidad colectiva (local, autonómica, nacional, europea o universal), considerándol</t>
  </si>
  <si>
    <t>Elaborar un proyecto cuyo objeto sea la preservación y el cuidado del patrimonio cultural, arqueológico y artístico romano, que contemple actuaciones locales y globales, que promue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</si>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</sst>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27</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307</v>
      </c>
      <c r="B1" s="3"/>
      <c r="C1" s="3"/>
      <c r="D1" s="3"/>
    </row>
    <row r="2" spans="1:4">
      <c r="A2" s="6" t="s">
        <v>232</v>
      </c>
      <c r="B2" s="6" t="s">
        <v>308</v>
      </c>
      <c r="C2" s="6" t="s">
        <v>309</v>
      </c>
      <c r="D2" s="6" t="s">
        <v>310</v>
      </c>
    </row>
    <row r="3" spans="1:4">
      <c r="A3" s="5" t="s">
        <v>36</v>
      </c>
      <c r="B3" s="5" t="s">
        <v>311</v>
      </c>
      <c r="C3" s="5" t="s">
        <v>312</v>
      </c>
      <c r="D3" s="5" t="s">
        <v>313</v>
      </c>
    </row>
    <row r="4" spans="1:4">
      <c r="A4" s="5" t="s">
        <v>43</v>
      </c>
      <c r="B4" s="5" t="s">
        <v>314</v>
      </c>
      <c r="C4" s="5" t="s">
        <v>315</v>
      </c>
      <c r="D4" s="5" t="s">
        <v>316</v>
      </c>
    </row>
    <row r="5" spans="1:4">
      <c r="A5" s="5" t="s">
        <v>50</v>
      </c>
      <c r="B5" s="5" t="s">
        <v>317</v>
      </c>
      <c r="C5" s="5"/>
      <c r="D5" s="5" t="s">
        <v>318</v>
      </c>
    </row>
    <row r="6" spans="1:4">
      <c r="A6" s="5" t="s">
        <v>57</v>
      </c>
      <c r="B6" s="5" t="s">
        <v>319</v>
      </c>
      <c r="C6" s="5"/>
      <c r="D6" s="5" t="s">
        <v>320</v>
      </c>
    </row>
    <row r="7" spans="1:4">
      <c r="A7" s="5" t="s">
        <v>63</v>
      </c>
      <c r="B7" s="5" t="s">
        <v>321</v>
      </c>
      <c r="C7" s="5" t="s">
        <v>322</v>
      </c>
      <c r="D7" s="5" t="s">
        <v>323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324</v>
      </c>
    </row>
    <row r="2" spans="1:1">
      <c r="A2" t="s">
        <v>325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326</v>
      </c>
      <c r="B1" s="3"/>
      <c r="C1" s="3"/>
      <c r="D1" s="3"/>
      <c r="E1" s="3"/>
    </row>
    <row r="2" spans="1:5">
      <c r="A2" s="6" t="s">
        <v>182</v>
      </c>
      <c r="B2" s="6" t="s">
        <v>327</v>
      </c>
      <c r="C2" s="6" t="s">
        <v>328</v>
      </c>
      <c r="D2" s="6" t="s">
        <v>329</v>
      </c>
      <c r="E2" s="6" t="s">
        <v>330</v>
      </c>
    </row>
    <row r="3" spans="1:5">
      <c r="A3" s="5">
        <v>1</v>
      </c>
      <c r="B3" s="5" t="s">
        <v>331</v>
      </c>
      <c r="C3" s="5" t="s">
        <v>332</v>
      </c>
      <c r="D3" s="5" t="s">
        <v>333</v>
      </c>
      <c r="E3" s="5" t="s">
        <v>334</v>
      </c>
    </row>
    <row r="4" spans="1:5">
      <c r="A4" s="5">
        <v>2</v>
      </c>
      <c r="B4" s="5" t="s">
        <v>335</v>
      </c>
      <c r="C4" s="5" t="s">
        <v>336</v>
      </c>
      <c r="D4" s="5" t="s">
        <v>337</v>
      </c>
      <c r="E4" s="5" t="s">
        <v>338</v>
      </c>
    </row>
    <row r="5" spans="1:5">
      <c r="A5" s="5">
        <v>3</v>
      </c>
      <c r="B5" s="5" t="s">
        <v>339</v>
      </c>
      <c r="C5" s="5" t="s">
        <v>336</v>
      </c>
      <c r="D5" s="5" t="s">
        <v>340</v>
      </c>
      <c r="E5" s="5" t="s">
        <v>341</v>
      </c>
    </row>
    <row r="6" spans="1:5">
      <c r="A6" s="5">
        <v>4</v>
      </c>
      <c r="B6" s="5" t="s">
        <v>342</v>
      </c>
      <c r="C6" s="5" t="s">
        <v>336</v>
      </c>
      <c r="D6" s="5" t="s">
        <v>343</v>
      </c>
      <c r="E6" s="5" t="s">
        <v>344</v>
      </c>
    </row>
    <row r="7" spans="1:5">
      <c r="A7" s="5">
        <v>5</v>
      </c>
      <c r="B7" s="5" t="s">
        <v>345</v>
      </c>
      <c r="C7" s="5" t="s">
        <v>346</v>
      </c>
      <c r="D7" s="5" t="s">
        <v>347</v>
      </c>
      <c r="E7" s="5" t="s">
        <v>348</v>
      </c>
    </row>
    <row r="8" spans="1:5">
      <c r="A8" s="5">
        <v>6</v>
      </c>
      <c r="B8" s="5" t="s">
        <v>349</v>
      </c>
      <c r="C8" s="5" t="s">
        <v>332</v>
      </c>
      <c r="D8" s="5" t="s">
        <v>350</v>
      </c>
      <c r="E8" s="5" t="s">
        <v>351</v>
      </c>
    </row>
    <row r="9" spans="1:5">
      <c r="A9" s="5">
        <v>7</v>
      </c>
      <c r="B9" s="5" t="s">
        <v>352</v>
      </c>
      <c r="C9" s="5" t="s">
        <v>332</v>
      </c>
      <c r="D9" s="5" t="s">
        <v>353</v>
      </c>
      <c r="E9" s="5" t="s">
        <v>354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0"/>
  <sheetViews>
    <sheetView tabSelected="0" workbookViewId="0" showGridLines="true" showRowColHeaders="1">
      <pane ySplit="2" activePane="bottomLeft" state="frozen" topLeftCell="A3"/>
      <selection pane="bottomLeft" activeCell="D3" sqref="D3:E3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355</v>
      </c>
      <c r="B1" s="3"/>
      <c r="C1" s="3"/>
      <c r="D1" s="3"/>
      <c r="E1" s="3"/>
      <c r="F1" s="3"/>
    </row>
    <row r="2" spans="1:6">
      <c r="A2" s="6" t="s">
        <v>28</v>
      </c>
      <c r="B2" s="6" t="s">
        <v>73</v>
      </c>
      <c r="C2" s="6" t="s">
        <v>356</v>
      </c>
      <c r="D2" s="6" t="s">
        <v>357</v>
      </c>
      <c r="E2" s="6" t="s">
        <v>358</v>
      </c>
      <c r="F2" s="6" t="s">
        <v>359</v>
      </c>
    </row>
    <row r="3" spans="1:6">
      <c r="A3" s="5">
        <v>1.1</v>
      </c>
      <c r="B3" s="5" t="s">
        <v>36</v>
      </c>
      <c r="C3" s="5" t="s">
        <v>80</v>
      </c>
      <c r="D3" s="7">
        <v>12.5</v>
      </c>
      <c r="E3" s="7">
        <v>12.5</v>
      </c>
      <c r="F3" s="5"/>
    </row>
    <row r="4" spans="1:6">
      <c r="A4" s="5">
        <v>1.2</v>
      </c>
      <c r="B4" s="5" t="s">
        <v>36</v>
      </c>
      <c r="C4" s="5" t="s">
        <v>360</v>
      </c>
      <c r="D4" s="7">
        <v>12.5</v>
      </c>
      <c r="E4" s="7">
        <v>12.5</v>
      </c>
      <c r="F4" s="5"/>
    </row>
    <row r="5" spans="1:6">
      <c r="A5" s="5">
        <v>2.1</v>
      </c>
      <c r="B5" s="5" t="s">
        <v>43</v>
      </c>
      <c r="C5" s="5" t="s">
        <v>361</v>
      </c>
      <c r="D5" s="7">
        <v>4.17</v>
      </c>
      <c r="E5" s="7">
        <v>4.17</v>
      </c>
      <c r="F5" s="5"/>
    </row>
    <row r="6" spans="1:6">
      <c r="A6" s="5">
        <v>2.2</v>
      </c>
      <c r="B6" s="5" t="s">
        <v>43</v>
      </c>
      <c r="C6" s="5" t="s">
        <v>98</v>
      </c>
      <c r="D6" s="7">
        <v>4.17</v>
      </c>
      <c r="E6" s="7">
        <v>4.17</v>
      </c>
      <c r="F6" s="5"/>
    </row>
    <row r="7" spans="1:6">
      <c r="A7" s="5">
        <v>2.3</v>
      </c>
      <c r="B7" s="5" t="s">
        <v>43</v>
      </c>
      <c r="C7" s="5" t="s">
        <v>362</v>
      </c>
      <c r="D7" s="7">
        <v>4.17</v>
      </c>
      <c r="E7" s="7">
        <v>4.17</v>
      </c>
      <c r="F7" s="5"/>
    </row>
    <row r="8" spans="1:6">
      <c r="A8" s="5">
        <v>2.4</v>
      </c>
      <c r="B8" s="5" t="s">
        <v>43</v>
      </c>
      <c r="C8" s="5" t="s">
        <v>111</v>
      </c>
      <c r="D8" s="7">
        <v>4.17</v>
      </c>
      <c r="E8" s="7">
        <v>4.17</v>
      </c>
      <c r="F8" s="5"/>
    </row>
    <row r="9" spans="1:6">
      <c r="A9" s="5">
        <v>2.5</v>
      </c>
      <c r="B9" s="5" t="s">
        <v>43</v>
      </c>
      <c r="C9" s="5" t="s">
        <v>363</v>
      </c>
      <c r="D9" s="7">
        <v>4.17</v>
      </c>
      <c r="E9" s="7">
        <v>4.17</v>
      </c>
      <c r="F9" s="5"/>
    </row>
    <row r="10" spans="1:6">
      <c r="A10" s="5">
        <v>2.6</v>
      </c>
      <c r="B10" s="5" t="s">
        <v>43</v>
      </c>
      <c r="C10" s="5" t="s">
        <v>364</v>
      </c>
      <c r="D10" s="7">
        <v>4.17</v>
      </c>
      <c r="E10" s="7">
        <v>4.17</v>
      </c>
      <c r="F10" s="5"/>
    </row>
    <row r="11" spans="1:6">
      <c r="A11" s="5">
        <v>3.1</v>
      </c>
      <c r="B11" s="5" t="s">
        <v>50</v>
      </c>
      <c r="C11" s="5" t="s">
        <v>365</v>
      </c>
      <c r="D11" s="7">
        <v>6.25</v>
      </c>
      <c r="E11" s="7">
        <v>6.25</v>
      </c>
      <c r="F11" s="5"/>
    </row>
    <row r="12" spans="1:6">
      <c r="A12" s="5">
        <v>3.2</v>
      </c>
      <c r="B12" s="5" t="s">
        <v>50</v>
      </c>
      <c r="C12" s="5" t="s">
        <v>125</v>
      </c>
      <c r="D12" s="7">
        <v>6.25</v>
      </c>
      <c r="E12" s="7">
        <v>6.25</v>
      </c>
      <c r="F12" s="5"/>
    </row>
    <row r="13" spans="1:6">
      <c r="A13" s="5">
        <v>3.3</v>
      </c>
      <c r="B13" s="5" t="s">
        <v>50</v>
      </c>
      <c r="C13" s="5" t="s">
        <v>366</v>
      </c>
      <c r="D13" s="7">
        <v>6.25</v>
      </c>
      <c r="E13" s="7">
        <v>6.25</v>
      </c>
      <c r="F13" s="5"/>
    </row>
    <row r="14" spans="1:6">
      <c r="A14" s="5">
        <v>3.4</v>
      </c>
      <c r="B14" s="5" t="s">
        <v>50</v>
      </c>
      <c r="C14" s="5" t="s">
        <v>137</v>
      </c>
      <c r="D14" s="7">
        <v>6.25</v>
      </c>
      <c r="E14" s="7">
        <v>6.25</v>
      </c>
      <c r="F14" s="5"/>
    </row>
    <row r="15" spans="1:6">
      <c r="A15" s="5">
        <v>4.1</v>
      </c>
      <c r="B15" s="5" t="s">
        <v>57</v>
      </c>
      <c r="C15" s="5" t="s">
        <v>138</v>
      </c>
      <c r="D15" s="7">
        <v>8.33</v>
      </c>
      <c r="E15" s="7">
        <v>8.33</v>
      </c>
      <c r="F15" s="5"/>
    </row>
    <row r="16" spans="1:6">
      <c r="A16" s="5">
        <v>4.2</v>
      </c>
      <c r="B16" s="5" t="s">
        <v>57</v>
      </c>
      <c r="C16" s="5" t="s">
        <v>367</v>
      </c>
      <c r="D16" s="7">
        <v>8.33</v>
      </c>
      <c r="E16" s="7">
        <v>8.33</v>
      </c>
      <c r="F16" s="5"/>
    </row>
    <row r="17" spans="1:6">
      <c r="A17" s="5">
        <v>4.3</v>
      </c>
      <c r="B17" s="5" t="s">
        <v>57</v>
      </c>
      <c r="C17" s="5" t="s">
        <v>368</v>
      </c>
      <c r="D17" s="7">
        <v>8.33</v>
      </c>
      <c r="E17" s="7">
        <v>8.33</v>
      </c>
      <c r="F17" s="5"/>
    </row>
    <row r="18" spans="1:6">
      <c r="A18" s="5">
        <v>5.1</v>
      </c>
      <c r="B18" s="5" t="s">
        <v>63</v>
      </c>
      <c r="C18" s="5" t="s">
        <v>154</v>
      </c>
      <c r="D18" s="7">
        <v>5.0</v>
      </c>
      <c r="E18" s="7">
        <v>5.0</v>
      </c>
      <c r="F18" s="5"/>
    </row>
    <row r="19" spans="1:6">
      <c r="A19" s="5">
        <v>5.2</v>
      </c>
      <c r="B19" s="5" t="s">
        <v>63</v>
      </c>
      <c r="C19" s="5" t="s">
        <v>159</v>
      </c>
      <c r="D19" s="7">
        <v>5.0</v>
      </c>
      <c r="E19" s="7">
        <v>5.0</v>
      </c>
      <c r="F19" s="5"/>
    </row>
    <row r="20" spans="1:6">
      <c r="A20" s="5">
        <v>5.3</v>
      </c>
      <c r="B20" s="5" t="s">
        <v>63</v>
      </c>
      <c r="C20" s="5" t="s">
        <v>165</v>
      </c>
      <c r="D20" s="7">
        <v>5.0</v>
      </c>
      <c r="E20" s="7">
        <v>5.0</v>
      </c>
      <c r="F20" s="5"/>
    </row>
    <row r="21" spans="1:6">
      <c r="A21" s="5">
        <v>5.4</v>
      </c>
      <c r="B21" s="5" t="s">
        <v>63</v>
      </c>
      <c r="C21" s="5" t="s">
        <v>369</v>
      </c>
      <c r="D21" s="7">
        <v>5.0</v>
      </c>
      <c r="E21" s="7">
        <v>5.0</v>
      </c>
      <c r="F21" s="5"/>
    </row>
    <row r="22" spans="1:6">
      <c r="A22" s="5">
        <v>6.1</v>
      </c>
      <c r="B22" s="5" t="s">
        <v>69</v>
      </c>
      <c r="C22" s="5" t="s">
        <v>370</v>
      </c>
      <c r="D22" s="7"/>
      <c r="E22" s="7">
        <v>3.7</v>
      </c>
      <c r="F22" s="5"/>
    </row>
    <row r="23" spans="1:6">
      <c r="A23" s="5">
        <v>6.2</v>
      </c>
      <c r="B23" s="5" t="s">
        <v>69</v>
      </c>
      <c r="C23" s="5" t="s">
        <v>371</v>
      </c>
      <c r="D23" s="7"/>
      <c r="E23" s="7">
        <v>3.7</v>
      </c>
      <c r="F23" s="5"/>
    </row>
    <row r="24" spans="1:6">
      <c r="A24" s="5">
        <v>6.3</v>
      </c>
      <c r="B24" s="5" t="s">
        <v>69</v>
      </c>
      <c r="C24" s="5" t="s">
        <v>175</v>
      </c>
      <c r="D24" s="7"/>
      <c r="E24" s="7">
        <v>3.7</v>
      </c>
      <c r="F24" s="5"/>
    </row>
    <row r="25" spans="1:6">
      <c r="A25" s="5">
        <v>6.4</v>
      </c>
      <c r="B25" s="5" t="s">
        <v>69</v>
      </c>
      <c r="C25" s="5" t="s">
        <v>176</v>
      </c>
      <c r="D25" s="7"/>
      <c r="E25" s="7">
        <v>3.7</v>
      </c>
      <c r="F25" s="5"/>
    </row>
    <row r="26" spans="1:6">
      <c r="A26" s="5">
        <v>7.1</v>
      </c>
      <c r="B26" s="5" t="s">
        <v>71</v>
      </c>
      <c r="C26" s="5" t="s">
        <v>372</v>
      </c>
      <c r="D26" s="7"/>
      <c r="E26" s="7">
        <v>3.7</v>
      </c>
      <c r="F26" s="5"/>
    </row>
    <row r="27" spans="1:6">
      <c r="A27" s="5">
        <v>7.2</v>
      </c>
      <c r="B27" s="5" t="s">
        <v>71</v>
      </c>
      <c r="C27" s="5" t="s">
        <v>362</v>
      </c>
      <c r="D27" s="7"/>
      <c r="E27" s="7">
        <v>3.7</v>
      </c>
      <c r="F27" s="5"/>
    </row>
    <row r="28" spans="1:6">
      <c r="A28" s="5">
        <v>7.3</v>
      </c>
      <c r="B28" s="5" t="s">
        <v>71</v>
      </c>
      <c r="C28" s="5" t="s">
        <v>373</v>
      </c>
      <c r="D28" s="7"/>
      <c r="E28" s="7">
        <v>3.7</v>
      </c>
      <c r="F28" s="5"/>
    </row>
    <row r="29" spans="1:6">
      <c r="A29" s="5">
        <v>7.4</v>
      </c>
      <c r="B29" s="5" t="s">
        <v>71</v>
      </c>
      <c r="C29" s="5" t="s">
        <v>374</v>
      </c>
      <c r="D29" s="7"/>
      <c r="E29" s="7">
        <v>3.7</v>
      </c>
      <c r="F29" s="5"/>
    </row>
    <row r="30" spans="1:6">
      <c r="A30" s="5" t="s">
        <v>375</v>
      </c>
      <c r="B30" s="5"/>
      <c r="C30" s="5"/>
      <c r="D30" s="7"/>
      <c r="E30" s="7">
        <f>SUM(E3:E29)</f>
        <v>149.60999999999996</v>
      </c>
      <c r="F30" s="5" t="s">
        <v>376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E31"/>
  <sheetViews>
    <sheetView tabSelected="0" workbookViewId="0" showGridLines="true" showRowColHeaders="1">
      <pane xSplit="2" ySplit="1" activePane="bottomRight" state="frozen" topLeftCell="C2"/>
      <selection pane="bottomRight" activeCell="A1" sqref="A1:AE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1">
      <c r="A1" s="6" t="s">
        <v>377</v>
      </c>
      <c r="B1" s="6" t="s">
        <v>378</v>
      </c>
      <c r="C1" s="6">
        <v>1.1</v>
      </c>
      <c r="D1" s="6">
        <v>1.2</v>
      </c>
      <c r="E1" s="6">
        <v>2.1</v>
      </c>
      <c r="F1" s="6">
        <v>2.2</v>
      </c>
      <c r="G1" s="6">
        <v>2.3</v>
      </c>
      <c r="H1" s="6">
        <v>2.4</v>
      </c>
      <c r="I1" s="6">
        <v>2.5</v>
      </c>
      <c r="J1" s="6">
        <v>2.6</v>
      </c>
      <c r="K1" s="6">
        <v>3.1</v>
      </c>
      <c r="L1" s="6">
        <v>3.2</v>
      </c>
      <c r="M1" s="6">
        <v>3.3</v>
      </c>
      <c r="N1" s="6">
        <v>3.4</v>
      </c>
      <c r="O1" s="6">
        <v>4.1</v>
      </c>
      <c r="P1" s="6">
        <v>4.2</v>
      </c>
      <c r="Q1" s="6">
        <v>4.3</v>
      </c>
      <c r="R1" s="6">
        <v>5.1</v>
      </c>
      <c r="S1" s="6">
        <v>5.2</v>
      </c>
      <c r="T1" s="6">
        <v>5.3</v>
      </c>
      <c r="U1" s="6">
        <v>5.4</v>
      </c>
      <c r="V1" s="6">
        <v>6.1</v>
      </c>
      <c r="W1" s="6">
        <v>6.2</v>
      </c>
      <c r="X1" s="6">
        <v>6.3</v>
      </c>
      <c r="Y1" s="6">
        <v>6.4</v>
      </c>
      <c r="Z1" s="6">
        <v>7.1</v>
      </c>
      <c r="AA1" s="6">
        <v>7.2</v>
      </c>
      <c r="AB1" s="6">
        <v>7.3</v>
      </c>
      <c r="AC1" s="6">
        <v>7.4</v>
      </c>
      <c r="AD1" s="6" t="s">
        <v>379</v>
      </c>
      <c r="AE1" s="6" t="s">
        <v>359</v>
      </c>
    </row>
    <row r="2" spans="1:31">
      <c r="A2" s="5" t="s">
        <v>380</v>
      </c>
      <c r="B2" s="5"/>
      <c r="C2" s="5"/>
      <c r="D2" s="5"/>
      <c r="E2" s="5"/>
      <c r="F2" s="5"/>
      <c r="G2" s="5"/>
      <c r="H2" s="5"/>
      <c r="I2" s="5"/>
      <c r="J2" s="5"/>
      <c r="K2" s="5"/>
      <c r="L2" s="5"/>
      <c r="M2" s="5"/>
      <c r="N2" s="5"/>
      <c r="O2" s="5"/>
      <c r="P2" s="5"/>
      <c r="Q2" s="5"/>
      <c r="R2" s="5"/>
      <c r="S2" s="5"/>
      <c r="T2" s="5"/>
      <c r="U2" s="5"/>
      <c r="V2" s="5"/>
      <c r="W2" s="5"/>
      <c r="X2" s="5"/>
      <c r="Y2" s="5"/>
      <c r="Z2" s="5"/>
      <c r="AA2" s="5"/>
      <c r="AB2" s="5"/>
      <c r="AC2" s="5"/>
      <c r="AD2" s="5" t="str">
        <f>IFERROR(AVERAGE(C2:AC2),"")</f>
        <v/>
      </c>
      <c r="AE2" s="5"/>
    </row>
    <row r="3" spans="1:31">
      <c r="A3" s="5" t="s">
        <v>381</v>
      </c>
      <c r="B3" s="5"/>
      <c r="C3" s="5"/>
      <c r="D3" s="5"/>
      <c r="E3" s="5"/>
      <c r="F3" s="5"/>
      <c r="G3" s="5"/>
      <c r="H3" s="5"/>
      <c r="I3" s="5"/>
      <c r="J3" s="5"/>
      <c r="K3" s="5"/>
      <c r="L3" s="5"/>
      <c r="M3" s="5"/>
      <c r="N3" s="5"/>
      <c r="O3" s="5"/>
      <c r="P3" s="5"/>
      <c r="Q3" s="5"/>
      <c r="R3" s="5"/>
      <c r="S3" s="5"/>
      <c r="T3" s="5"/>
      <c r="U3" s="5"/>
      <c r="V3" s="5"/>
      <c r="W3" s="5"/>
      <c r="X3" s="5"/>
      <c r="Y3" s="5"/>
      <c r="Z3" s="5"/>
      <c r="AA3" s="5"/>
      <c r="AB3" s="5"/>
      <c r="AC3" s="5"/>
      <c r="AD3" s="5" t="str">
        <f>IFERROR(AVERAGE(C3:AC3),"")</f>
        <v/>
      </c>
      <c r="AE3" s="5"/>
    </row>
    <row r="4" spans="1:31">
      <c r="A4" s="5" t="s">
        <v>382</v>
      </c>
      <c r="B4" s="5"/>
      <c r="C4" s="5"/>
      <c r="D4" s="5"/>
      <c r="E4" s="5"/>
      <c r="F4" s="5"/>
      <c r="G4" s="5"/>
      <c r="H4" s="5"/>
      <c r="I4" s="5"/>
      <c r="J4" s="5"/>
      <c r="K4" s="5"/>
      <c r="L4" s="5"/>
      <c r="M4" s="5"/>
      <c r="N4" s="5"/>
      <c r="O4" s="5"/>
      <c r="P4" s="5"/>
      <c r="Q4" s="5"/>
      <c r="R4" s="5"/>
      <c r="S4" s="5"/>
      <c r="T4" s="5"/>
      <c r="U4" s="5"/>
      <c r="V4" s="5"/>
      <c r="W4" s="5"/>
      <c r="X4" s="5"/>
      <c r="Y4" s="5"/>
      <c r="Z4" s="5"/>
      <c r="AA4" s="5"/>
      <c r="AB4" s="5"/>
      <c r="AC4" s="5"/>
      <c r="AD4" s="5" t="str">
        <f>IFERROR(AVERAGE(C4:AC4),"")</f>
        <v/>
      </c>
      <c r="AE4" s="5"/>
    </row>
    <row r="5" spans="1:31">
      <c r="A5" s="5" t="s">
        <v>383</v>
      </c>
      <c r="B5" s="5"/>
      <c r="C5" s="5"/>
      <c r="D5" s="5"/>
      <c r="E5" s="5"/>
      <c r="F5" s="5"/>
      <c r="G5" s="5"/>
      <c r="H5" s="5"/>
      <c r="I5" s="5"/>
      <c r="J5" s="5"/>
      <c r="K5" s="5"/>
      <c r="L5" s="5"/>
      <c r="M5" s="5"/>
      <c r="N5" s="5"/>
      <c r="O5" s="5"/>
      <c r="P5" s="5"/>
      <c r="Q5" s="5"/>
      <c r="R5" s="5"/>
      <c r="S5" s="5"/>
      <c r="T5" s="5"/>
      <c r="U5" s="5"/>
      <c r="V5" s="5"/>
      <c r="W5" s="5"/>
      <c r="X5" s="5"/>
      <c r="Y5" s="5"/>
      <c r="Z5" s="5"/>
      <c r="AA5" s="5"/>
      <c r="AB5" s="5"/>
      <c r="AC5" s="5"/>
      <c r="AD5" s="5" t="str">
        <f>IFERROR(AVERAGE(C5:AC5),"")</f>
        <v/>
      </c>
      <c r="AE5" s="5"/>
    </row>
    <row r="6" spans="1:31">
      <c r="A6" s="5" t="s">
        <v>384</v>
      </c>
      <c r="B6" s="5"/>
      <c r="C6" s="5"/>
      <c r="D6" s="5"/>
      <c r="E6" s="5"/>
      <c r="F6" s="5"/>
      <c r="G6" s="5"/>
      <c r="H6" s="5"/>
      <c r="I6" s="5"/>
      <c r="J6" s="5"/>
      <c r="K6" s="5"/>
      <c r="L6" s="5"/>
      <c r="M6" s="5"/>
      <c r="N6" s="5"/>
      <c r="O6" s="5"/>
      <c r="P6" s="5"/>
      <c r="Q6" s="5"/>
      <c r="R6" s="5"/>
      <c r="S6" s="5"/>
      <c r="T6" s="5"/>
      <c r="U6" s="5"/>
      <c r="V6" s="5"/>
      <c r="W6" s="5"/>
      <c r="X6" s="5"/>
      <c r="Y6" s="5"/>
      <c r="Z6" s="5"/>
      <c r="AA6" s="5"/>
      <c r="AB6" s="5"/>
      <c r="AC6" s="5"/>
      <c r="AD6" s="5" t="str">
        <f>IFERROR(AVERAGE(C6:AC6),"")</f>
        <v/>
      </c>
      <c r="AE6" s="5"/>
    </row>
    <row r="7" spans="1:31">
      <c r="A7" s="5" t="s">
        <v>385</v>
      </c>
      <c r="B7" s="5"/>
      <c r="C7" s="5"/>
      <c r="D7" s="5"/>
      <c r="E7" s="5"/>
      <c r="F7" s="5"/>
      <c r="G7" s="5"/>
      <c r="H7" s="5"/>
      <c r="I7" s="5"/>
      <c r="J7" s="5"/>
      <c r="K7" s="5"/>
      <c r="L7" s="5"/>
      <c r="M7" s="5"/>
      <c r="N7" s="5"/>
      <c r="O7" s="5"/>
      <c r="P7" s="5"/>
      <c r="Q7" s="5"/>
      <c r="R7" s="5"/>
      <c r="S7" s="5"/>
      <c r="T7" s="5"/>
      <c r="U7" s="5"/>
      <c r="V7" s="5"/>
      <c r="W7" s="5"/>
      <c r="X7" s="5"/>
      <c r="Y7" s="5"/>
      <c r="Z7" s="5"/>
      <c r="AA7" s="5"/>
      <c r="AB7" s="5"/>
      <c r="AC7" s="5"/>
      <c r="AD7" s="5" t="str">
        <f>IFERROR(AVERAGE(C7:AC7),"")</f>
        <v/>
      </c>
      <c r="AE7" s="5"/>
    </row>
    <row r="8" spans="1:31">
      <c r="A8" s="5" t="s">
        <v>386</v>
      </c>
      <c r="B8" s="5"/>
      <c r="C8" s="5"/>
      <c r="D8" s="5"/>
      <c r="E8" s="5"/>
      <c r="F8" s="5"/>
      <c r="G8" s="5"/>
      <c r="H8" s="5"/>
      <c r="I8" s="5"/>
      <c r="J8" s="5"/>
      <c r="K8" s="5"/>
      <c r="L8" s="5"/>
      <c r="M8" s="5"/>
      <c r="N8" s="5"/>
      <c r="O8" s="5"/>
      <c r="P8" s="5"/>
      <c r="Q8" s="5"/>
      <c r="R8" s="5"/>
      <c r="S8" s="5"/>
      <c r="T8" s="5"/>
      <c r="U8" s="5"/>
      <c r="V8" s="5"/>
      <c r="W8" s="5"/>
      <c r="X8" s="5"/>
      <c r="Y8" s="5"/>
      <c r="Z8" s="5"/>
      <c r="AA8" s="5"/>
      <c r="AB8" s="5"/>
      <c r="AC8" s="5"/>
      <c r="AD8" s="5" t="str">
        <f>IFERROR(AVERAGE(C8:AC8),"")</f>
        <v/>
      </c>
      <c r="AE8" s="5"/>
    </row>
    <row r="9" spans="1:31">
      <c r="A9" s="5" t="s">
        <v>387</v>
      </c>
      <c r="B9" s="5"/>
      <c r="C9" s="5"/>
      <c r="D9" s="5"/>
      <c r="E9" s="5"/>
      <c r="F9" s="5"/>
      <c r="G9" s="5"/>
      <c r="H9" s="5"/>
      <c r="I9" s="5"/>
      <c r="J9" s="5"/>
      <c r="K9" s="5"/>
      <c r="L9" s="5"/>
      <c r="M9" s="5"/>
      <c r="N9" s="5"/>
      <c r="O9" s="5"/>
      <c r="P9" s="5"/>
      <c r="Q9" s="5"/>
      <c r="R9" s="5"/>
      <c r="S9" s="5"/>
      <c r="T9" s="5"/>
      <c r="U9" s="5"/>
      <c r="V9" s="5"/>
      <c r="W9" s="5"/>
      <c r="X9" s="5"/>
      <c r="Y9" s="5"/>
      <c r="Z9" s="5"/>
      <c r="AA9" s="5"/>
      <c r="AB9" s="5"/>
      <c r="AC9" s="5"/>
      <c r="AD9" s="5" t="str">
        <f>IFERROR(AVERAGE(C9:AC9),"")</f>
        <v/>
      </c>
      <c r="AE9" s="5"/>
    </row>
    <row r="10" spans="1:31">
      <c r="A10" s="5" t="s">
        <v>388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t="str">
        <f>IFERROR(AVERAGE(C10:AC10),"")</f>
        <v/>
      </c>
      <c r="AE10" s="5"/>
    </row>
    <row r="11" spans="1:31">
      <c r="A11" s="5" t="s">
        <v>389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t="str">
        <f>IFERROR(AVERAGE(C11:AC11),"")</f>
        <v/>
      </c>
      <c r="AE11" s="5"/>
    </row>
    <row r="12" spans="1:31">
      <c r="A12" s="5" t="s">
        <v>390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t="str">
        <f>IFERROR(AVERAGE(C12:AC12),"")</f>
        <v/>
      </c>
      <c r="AE12" s="5"/>
    </row>
    <row r="13" spans="1:31">
      <c r="A13" s="5" t="s">
        <v>391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t="str">
        <f>IFERROR(AVERAGE(C13:AC13),"")</f>
        <v/>
      </c>
      <c r="AE13" s="5"/>
    </row>
    <row r="14" spans="1:31">
      <c r="A14" s="5" t="s">
        <v>392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t="str">
        <f>IFERROR(AVERAGE(C14:AC14),"")</f>
        <v/>
      </c>
      <c r="AE14" s="5"/>
    </row>
    <row r="15" spans="1:31">
      <c r="A15" s="5" t="s">
        <v>393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t="str">
        <f>IFERROR(AVERAGE(C15:AC15),"")</f>
        <v/>
      </c>
      <c r="AE15" s="5"/>
    </row>
    <row r="16" spans="1:31">
      <c r="A16" s="5" t="s">
        <v>394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t="str">
        <f>IFERROR(AVERAGE(C16:AC16),"")</f>
        <v/>
      </c>
      <c r="AE16" s="5"/>
    </row>
    <row r="17" spans="1:31">
      <c r="A17" s="5" t="s">
        <v>395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t="str">
        <f>IFERROR(AVERAGE(C17:AC17),"")</f>
        <v/>
      </c>
      <c r="AE17" s="5"/>
    </row>
    <row r="18" spans="1:31">
      <c r="A18" s="5" t="s">
        <v>396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t="str">
        <f>IFERROR(AVERAGE(C18:AC18),"")</f>
        <v/>
      </c>
      <c r="AE18" s="5"/>
    </row>
    <row r="19" spans="1:31">
      <c r="A19" s="5" t="s">
        <v>397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t="str">
        <f>IFERROR(AVERAGE(C19:AC19),"")</f>
        <v/>
      </c>
      <c r="AE19" s="5"/>
    </row>
    <row r="20" spans="1:31">
      <c r="A20" s="5" t="s">
        <v>398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t="str">
        <f>IFERROR(AVERAGE(C20:AC20),"")</f>
        <v/>
      </c>
      <c r="AE20" s="5"/>
    </row>
    <row r="21" spans="1:31">
      <c r="A21" s="5" t="s">
        <v>399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t="str">
        <f>IFERROR(AVERAGE(C21:AC21),"")</f>
        <v/>
      </c>
      <c r="AE21" s="5"/>
    </row>
    <row r="22" spans="1:31">
      <c r="A22" s="5" t="s">
        <v>400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t="str">
        <f>IFERROR(AVERAGE(C22:AC22),"")</f>
        <v/>
      </c>
      <c r="AE22" s="5"/>
    </row>
    <row r="23" spans="1:31">
      <c r="A23" s="5" t="s">
        <v>401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t="str">
        <f>IFERROR(AVERAGE(C23:AC23),"")</f>
        <v/>
      </c>
      <c r="AE23" s="5"/>
    </row>
    <row r="24" spans="1:31">
      <c r="A24" s="5" t="s">
        <v>402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t="str">
        <f>IFERROR(AVERAGE(C24:AC24),"")</f>
        <v/>
      </c>
      <c r="AE24" s="5"/>
    </row>
    <row r="25" spans="1:31">
      <c r="A25" s="5" t="s">
        <v>403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t="str">
        <f>IFERROR(AVERAGE(C25:AC25),"")</f>
        <v/>
      </c>
      <c r="AE25" s="5"/>
    </row>
    <row r="26" spans="1:31">
      <c r="A26" s="5" t="s">
        <v>404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t="str">
        <f>IFERROR(AVERAGE(C26:AC26),"")</f>
        <v/>
      </c>
      <c r="AE26" s="5"/>
    </row>
    <row r="27" spans="1:31">
      <c r="A27" s="5" t="s">
        <v>405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t="str">
        <f>IFERROR(AVERAGE(C27:AC27),"")</f>
        <v/>
      </c>
      <c r="AE27" s="5"/>
    </row>
    <row r="28" spans="1:31">
      <c r="A28" s="5" t="s">
        <v>406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t="str">
        <f>IFERROR(AVERAGE(C28:AC28),"")</f>
        <v/>
      </c>
      <c r="AE28" s="5"/>
    </row>
    <row r="29" spans="1:31">
      <c r="A29" s="5" t="s">
        <v>407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t="str">
        <f>IFERROR(AVERAGE(C29:AC29),"")</f>
        <v/>
      </c>
      <c r="AE29" s="5"/>
    </row>
    <row r="30" spans="1:31">
      <c r="A30" s="5" t="s">
        <v>408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t="str">
        <f>IFERROR(AVERAGE(C30:AC30),"")</f>
        <v/>
      </c>
      <c r="AE30" s="5"/>
    </row>
    <row r="31" spans="1:31">
      <c r="A31" s="5" t="s">
        <v>409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t="str">
        <f>IFERROR(AVERAGE(C31:AC31),"")</f>
        <v/>
      </c>
      <c r="AE31" s="5"/>
    </row>
  </sheetData>
  <dataValidations count="8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42</v>
      </c>
    </row>
    <row r="7" spans="1:8">
      <c r="A7" s="5" t="s">
        <v>35</v>
      </c>
      <c r="B7" s="5" t="s">
        <v>69</v>
      </c>
      <c r="C7" s="5" t="s">
        <v>70</v>
      </c>
      <c r="D7" s="5"/>
      <c r="E7" s="5"/>
      <c r="F7" s="5"/>
      <c r="G7" s="5"/>
      <c r="H7" s="5"/>
    </row>
    <row r="8" spans="1:8">
      <c r="A8" s="5" t="s">
        <v>35</v>
      </c>
      <c r="B8" s="5" t="s">
        <v>71</v>
      </c>
      <c r="C8" s="5" t="s">
        <v>72</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8"/>
  <sheetViews>
    <sheetView tabSelected="0" workbookViewId="0" showGridLines="true" showRowColHeaders="1">
      <pane xSplit="2" ySplit="1" activePane="bottomRight" state="frozen" topLeftCell="C2"/>
      <selection pane="bottomRight" activeCell="K2" sqref="K2:K2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73</v>
      </c>
      <c r="D1" s="6" t="s">
        <v>29</v>
      </c>
      <c r="E1" s="6" t="s">
        <v>30</v>
      </c>
      <c r="F1" s="6" t="s">
        <v>74</v>
      </c>
      <c r="G1" s="6" t="s">
        <v>75</v>
      </c>
      <c r="H1" s="6" t="s">
        <v>76</v>
      </c>
      <c r="I1" s="6" t="s">
        <v>77</v>
      </c>
      <c r="J1" s="6" t="s">
        <v>78</v>
      </c>
      <c r="K1" s="6" t="s">
        <v>79</v>
      </c>
    </row>
    <row r="2" spans="1:11">
      <c r="A2" s="5" t="s">
        <v>35</v>
      </c>
      <c r="B2" s="5">
        <v>1.1</v>
      </c>
      <c r="C2" s="5" t="s">
        <v>36</v>
      </c>
      <c r="D2" s="5" t="s">
        <v>80</v>
      </c>
      <c r="E2" s="5" t="s">
        <v>81</v>
      </c>
      <c r="F2" s="5" t="s">
        <v>82</v>
      </c>
      <c r="G2" s="5" t="s">
        <v>83</v>
      </c>
      <c r="H2" s="5" t="s">
        <v>84</v>
      </c>
      <c r="I2" s="5" t="s">
        <v>85</v>
      </c>
      <c r="J2" s="5" t="s">
        <v>86</v>
      </c>
      <c r="K2" s="7">
        <v>3.7</v>
      </c>
    </row>
    <row r="3" spans="1:11">
      <c r="A3" s="5" t="s">
        <v>35</v>
      </c>
      <c r="B3" s="5">
        <v>1.2</v>
      </c>
      <c r="C3" s="5" t="s">
        <v>36</v>
      </c>
      <c r="D3" s="5" t="s">
        <v>87</v>
      </c>
      <c r="E3" s="5" t="s">
        <v>88</v>
      </c>
      <c r="F3" s="5" t="s">
        <v>89</v>
      </c>
      <c r="G3" s="5" t="s">
        <v>90</v>
      </c>
      <c r="H3" s="5" t="s">
        <v>84</v>
      </c>
      <c r="I3" s="5" t="s">
        <v>91</v>
      </c>
      <c r="J3" s="5" t="s">
        <v>92</v>
      </c>
      <c r="K3" s="7">
        <v>3.7</v>
      </c>
    </row>
    <row r="4" spans="1:11">
      <c r="A4" s="5" t="s">
        <v>35</v>
      </c>
      <c r="B4" s="5">
        <v>2.1</v>
      </c>
      <c r="C4" s="5" t="s">
        <v>43</v>
      </c>
      <c r="D4" s="5" t="s">
        <v>93</v>
      </c>
      <c r="E4" s="5" t="s">
        <v>94</v>
      </c>
      <c r="F4" s="5" t="s">
        <v>89</v>
      </c>
      <c r="G4" s="5" t="s">
        <v>95</v>
      </c>
      <c r="H4" s="5" t="s">
        <v>84</v>
      </c>
      <c r="I4" s="5" t="s">
        <v>96</v>
      </c>
      <c r="J4" s="5" t="s">
        <v>97</v>
      </c>
      <c r="K4" s="7">
        <v>3.7</v>
      </c>
    </row>
    <row r="5" spans="1:11">
      <c r="A5" s="5" t="s">
        <v>35</v>
      </c>
      <c r="B5" s="5">
        <v>2.2</v>
      </c>
      <c r="C5" s="5" t="s">
        <v>43</v>
      </c>
      <c r="D5" s="5" t="s">
        <v>98</v>
      </c>
      <c r="E5" s="5" t="s">
        <v>99</v>
      </c>
      <c r="F5" s="5" t="s">
        <v>100</v>
      </c>
      <c r="G5" s="5" t="s">
        <v>101</v>
      </c>
      <c r="H5" s="5" t="s">
        <v>102</v>
      </c>
      <c r="I5" s="5" t="s">
        <v>103</v>
      </c>
      <c r="J5" s="5" t="s">
        <v>104</v>
      </c>
      <c r="K5" s="7">
        <v>3.7</v>
      </c>
    </row>
    <row r="6" spans="1:11">
      <c r="A6" s="5" t="s">
        <v>35</v>
      </c>
      <c r="B6" s="5">
        <v>2.3</v>
      </c>
      <c r="C6" s="5" t="s">
        <v>43</v>
      </c>
      <c r="D6" s="5" t="s">
        <v>105</v>
      </c>
      <c r="E6" s="5" t="s">
        <v>106</v>
      </c>
      <c r="F6" s="5" t="s">
        <v>107</v>
      </c>
      <c r="G6" s="5" t="s">
        <v>108</v>
      </c>
      <c r="H6" s="5" t="s">
        <v>84</v>
      </c>
      <c r="I6" s="5" t="s">
        <v>109</v>
      </c>
      <c r="J6" s="5" t="s">
        <v>110</v>
      </c>
      <c r="K6" s="7">
        <v>3.7</v>
      </c>
    </row>
    <row r="7" spans="1:11">
      <c r="A7" s="5" t="s">
        <v>35</v>
      </c>
      <c r="B7" s="5">
        <v>2.4</v>
      </c>
      <c r="C7" s="5" t="s">
        <v>43</v>
      </c>
      <c r="D7" s="5" t="s">
        <v>111</v>
      </c>
      <c r="E7" s="5" t="s">
        <v>112</v>
      </c>
      <c r="F7" s="5" t="s">
        <v>107</v>
      </c>
      <c r="G7" s="5" t="s">
        <v>113</v>
      </c>
      <c r="H7" s="5" t="s">
        <v>102</v>
      </c>
      <c r="I7" s="5" t="s">
        <v>114</v>
      </c>
      <c r="J7" s="5" t="s">
        <v>115</v>
      </c>
      <c r="K7" s="7">
        <v>3.7</v>
      </c>
    </row>
    <row r="8" spans="1:11">
      <c r="A8" s="5" t="s">
        <v>35</v>
      </c>
      <c r="B8" s="5">
        <v>2.5</v>
      </c>
      <c r="C8" s="5" t="s">
        <v>43</v>
      </c>
      <c r="D8" s="5" t="s">
        <v>116</v>
      </c>
      <c r="E8" s="5"/>
      <c r="F8" s="5"/>
      <c r="G8" s="5"/>
      <c r="H8" s="5" t="s">
        <v>117</v>
      </c>
      <c r="I8" s="5"/>
      <c r="J8" s="5"/>
      <c r="K8" s="7">
        <v>3.7</v>
      </c>
    </row>
    <row r="9" spans="1:11">
      <c r="A9" s="5" t="s">
        <v>35</v>
      </c>
      <c r="B9" s="5">
        <v>2.6</v>
      </c>
      <c r="C9" s="5" t="s">
        <v>43</v>
      </c>
      <c r="D9" s="5" t="s">
        <v>118</v>
      </c>
      <c r="E9" s="5"/>
      <c r="F9" s="5"/>
      <c r="G9" s="5"/>
      <c r="H9" s="5" t="s">
        <v>117</v>
      </c>
      <c r="I9" s="5"/>
      <c r="J9" s="5"/>
      <c r="K9" s="7">
        <v>3.7</v>
      </c>
    </row>
    <row r="10" spans="1:11">
      <c r="A10" s="5" t="s">
        <v>35</v>
      </c>
      <c r="B10" s="5">
        <v>3.1</v>
      </c>
      <c r="C10" s="5" t="s">
        <v>50</v>
      </c>
      <c r="D10" s="5" t="s">
        <v>119</v>
      </c>
      <c r="E10" s="5" t="s">
        <v>120</v>
      </c>
      <c r="F10" s="5" t="s">
        <v>121</v>
      </c>
      <c r="G10" s="5" t="s">
        <v>122</v>
      </c>
      <c r="H10" s="5" t="s">
        <v>84</v>
      </c>
      <c r="I10" s="5" t="s">
        <v>123</v>
      </c>
      <c r="J10" s="5" t="s">
        <v>124</v>
      </c>
      <c r="K10" s="7">
        <v>3.7</v>
      </c>
    </row>
    <row r="11" spans="1:11">
      <c r="A11" s="5" t="s">
        <v>35</v>
      </c>
      <c r="B11" s="5">
        <v>3.2</v>
      </c>
      <c r="C11" s="5" t="s">
        <v>50</v>
      </c>
      <c r="D11" s="5" t="s">
        <v>125</v>
      </c>
      <c r="E11" s="5" t="s">
        <v>126</v>
      </c>
      <c r="F11" s="5" t="s">
        <v>127</v>
      </c>
      <c r="G11" s="5" t="s">
        <v>128</v>
      </c>
      <c r="H11" s="5" t="s">
        <v>102</v>
      </c>
      <c r="I11" s="5" t="s">
        <v>129</v>
      </c>
      <c r="J11" s="5" t="s">
        <v>130</v>
      </c>
      <c r="K11" s="7">
        <v>3.7</v>
      </c>
    </row>
    <row r="12" spans="1:11">
      <c r="A12" s="5" t="s">
        <v>35</v>
      </c>
      <c r="B12" s="5">
        <v>3.3</v>
      </c>
      <c r="C12" s="5" t="s">
        <v>50</v>
      </c>
      <c r="D12" s="5" t="s">
        <v>131</v>
      </c>
      <c r="E12" s="5" t="s">
        <v>132</v>
      </c>
      <c r="F12" s="5" t="s">
        <v>133</v>
      </c>
      <c r="G12" s="5" t="s">
        <v>134</v>
      </c>
      <c r="H12" s="5" t="s">
        <v>84</v>
      </c>
      <c r="I12" s="5" t="s">
        <v>135</v>
      </c>
      <c r="J12" s="5" t="s">
        <v>136</v>
      </c>
      <c r="K12" s="7">
        <v>3.7</v>
      </c>
    </row>
    <row r="13" spans="1:11">
      <c r="A13" s="5" t="s">
        <v>35</v>
      </c>
      <c r="B13" s="5">
        <v>3.4</v>
      </c>
      <c r="C13" s="5" t="s">
        <v>50</v>
      </c>
      <c r="D13" s="5" t="s">
        <v>137</v>
      </c>
      <c r="E13" s="5"/>
      <c r="F13" s="5"/>
      <c r="G13" s="5"/>
      <c r="H13" s="5" t="s">
        <v>117</v>
      </c>
      <c r="I13" s="5"/>
      <c r="J13" s="5"/>
      <c r="K13" s="7">
        <v>3.7</v>
      </c>
    </row>
    <row r="14" spans="1:11">
      <c r="A14" s="5" t="s">
        <v>35</v>
      </c>
      <c r="B14" s="5">
        <v>4.1</v>
      </c>
      <c r="C14" s="5" t="s">
        <v>57</v>
      </c>
      <c r="D14" s="5" t="s">
        <v>138</v>
      </c>
      <c r="E14" s="5" t="s">
        <v>139</v>
      </c>
      <c r="F14" s="5" t="s">
        <v>140</v>
      </c>
      <c r="G14" s="5" t="s">
        <v>141</v>
      </c>
      <c r="H14" s="5" t="s">
        <v>102</v>
      </c>
      <c r="I14" s="5" t="s">
        <v>142</v>
      </c>
      <c r="J14" s="5" t="s">
        <v>143</v>
      </c>
      <c r="K14" s="7">
        <v>3.7</v>
      </c>
    </row>
    <row r="15" spans="1:11">
      <c r="A15" s="5" t="s">
        <v>35</v>
      </c>
      <c r="B15" s="5">
        <v>4.2</v>
      </c>
      <c r="C15" s="5" t="s">
        <v>57</v>
      </c>
      <c r="D15" s="5" t="s">
        <v>144</v>
      </c>
      <c r="E15" s="5" t="s">
        <v>145</v>
      </c>
      <c r="F15" s="5" t="s">
        <v>133</v>
      </c>
      <c r="G15" s="5" t="s">
        <v>146</v>
      </c>
      <c r="H15" s="5" t="s">
        <v>102</v>
      </c>
      <c r="I15" s="5" t="s">
        <v>147</v>
      </c>
      <c r="J15" s="5" t="s">
        <v>148</v>
      </c>
      <c r="K15" s="7">
        <v>3.7</v>
      </c>
    </row>
    <row r="16" spans="1:11">
      <c r="A16" s="5" t="s">
        <v>35</v>
      </c>
      <c r="B16" s="5">
        <v>4.3</v>
      </c>
      <c r="C16" s="5" t="s">
        <v>57</v>
      </c>
      <c r="D16" s="5" t="s">
        <v>149</v>
      </c>
      <c r="E16" s="5" t="s">
        <v>150</v>
      </c>
      <c r="F16" s="5" t="s">
        <v>107</v>
      </c>
      <c r="G16" s="5" t="s">
        <v>151</v>
      </c>
      <c r="H16" s="5" t="s">
        <v>102</v>
      </c>
      <c r="I16" s="5" t="s">
        <v>152</v>
      </c>
      <c r="J16" s="5" t="s">
        <v>153</v>
      </c>
      <c r="K16" s="7">
        <v>3.7</v>
      </c>
    </row>
    <row r="17" spans="1:11">
      <c r="A17" s="5" t="s">
        <v>35</v>
      </c>
      <c r="B17" s="5">
        <v>5.1</v>
      </c>
      <c r="C17" s="5" t="s">
        <v>63</v>
      </c>
      <c r="D17" s="5" t="s">
        <v>154</v>
      </c>
      <c r="E17" s="5" t="s">
        <v>155</v>
      </c>
      <c r="F17" s="5" t="s">
        <v>121</v>
      </c>
      <c r="G17" s="5" t="s">
        <v>156</v>
      </c>
      <c r="H17" s="5" t="s">
        <v>84</v>
      </c>
      <c r="I17" s="5" t="s">
        <v>157</v>
      </c>
      <c r="J17" s="5" t="s">
        <v>158</v>
      </c>
      <c r="K17" s="7">
        <v>3.7</v>
      </c>
    </row>
    <row r="18" spans="1:11">
      <c r="A18" s="5" t="s">
        <v>35</v>
      </c>
      <c r="B18" s="5">
        <v>5.2</v>
      </c>
      <c r="C18" s="5" t="s">
        <v>63</v>
      </c>
      <c r="D18" s="5" t="s">
        <v>159</v>
      </c>
      <c r="E18" s="5" t="s">
        <v>160</v>
      </c>
      <c r="F18" s="5" t="s">
        <v>161</v>
      </c>
      <c r="G18" s="5" t="s">
        <v>162</v>
      </c>
      <c r="H18" s="5" t="s">
        <v>84</v>
      </c>
      <c r="I18" s="5" t="s">
        <v>163</v>
      </c>
      <c r="J18" s="5" t="s">
        <v>164</v>
      </c>
      <c r="K18" s="7">
        <v>3.7</v>
      </c>
    </row>
    <row r="19" spans="1:11">
      <c r="A19" s="5" t="s">
        <v>35</v>
      </c>
      <c r="B19" s="5">
        <v>5.3</v>
      </c>
      <c r="C19" s="5" t="s">
        <v>63</v>
      </c>
      <c r="D19" s="5" t="s">
        <v>165</v>
      </c>
      <c r="E19" s="5" t="s">
        <v>166</v>
      </c>
      <c r="F19" s="5" t="s">
        <v>167</v>
      </c>
      <c r="G19" s="5" t="s">
        <v>168</v>
      </c>
      <c r="H19" s="5" t="s">
        <v>169</v>
      </c>
      <c r="I19" s="5" t="s">
        <v>170</v>
      </c>
      <c r="J19" s="5" t="s">
        <v>171</v>
      </c>
      <c r="K19" s="7">
        <v>3.7</v>
      </c>
    </row>
    <row r="20" spans="1:11">
      <c r="A20" s="5" t="s">
        <v>35</v>
      </c>
      <c r="B20" s="5">
        <v>5.4</v>
      </c>
      <c r="C20" s="5" t="s">
        <v>63</v>
      </c>
      <c r="D20" s="5" t="s">
        <v>172</v>
      </c>
      <c r="E20" s="5"/>
      <c r="F20" s="5"/>
      <c r="G20" s="5"/>
      <c r="H20" s="5" t="s">
        <v>117</v>
      </c>
      <c r="I20" s="5"/>
      <c r="J20" s="5"/>
      <c r="K20" s="7">
        <v>3.7</v>
      </c>
    </row>
    <row r="21" spans="1:11">
      <c r="A21" s="5" t="s">
        <v>35</v>
      </c>
      <c r="B21" s="5">
        <v>6.1</v>
      </c>
      <c r="C21" s="5" t="s">
        <v>69</v>
      </c>
      <c r="D21" s="5" t="s">
        <v>173</v>
      </c>
      <c r="E21" s="5"/>
      <c r="F21" s="5"/>
      <c r="G21" s="5"/>
      <c r="H21" s="5" t="s">
        <v>117</v>
      </c>
      <c r="I21" s="5"/>
      <c r="J21" s="5"/>
      <c r="K21" s="7">
        <v>3.7</v>
      </c>
    </row>
    <row r="22" spans="1:11">
      <c r="A22" s="5" t="s">
        <v>35</v>
      </c>
      <c r="B22" s="5">
        <v>6.2</v>
      </c>
      <c r="C22" s="5" t="s">
        <v>69</v>
      </c>
      <c r="D22" s="5" t="s">
        <v>174</v>
      </c>
      <c r="E22" s="5"/>
      <c r="F22" s="5"/>
      <c r="G22" s="5"/>
      <c r="H22" s="5" t="s">
        <v>117</v>
      </c>
      <c r="I22" s="5"/>
      <c r="J22" s="5"/>
      <c r="K22" s="7">
        <v>3.7</v>
      </c>
    </row>
    <row r="23" spans="1:11">
      <c r="A23" s="5" t="s">
        <v>35</v>
      </c>
      <c r="B23" s="5">
        <v>6.3</v>
      </c>
      <c r="C23" s="5" t="s">
        <v>69</v>
      </c>
      <c r="D23" s="5" t="s">
        <v>175</v>
      </c>
      <c r="E23" s="5"/>
      <c r="F23" s="5"/>
      <c r="G23" s="5"/>
      <c r="H23" s="5" t="s">
        <v>117</v>
      </c>
      <c r="I23" s="5"/>
      <c r="J23" s="5"/>
      <c r="K23" s="7">
        <v>3.7</v>
      </c>
    </row>
    <row r="24" spans="1:11">
      <c r="A24" s="5" t="s">
        <v>35</v>
      </c>
      <c r="B24" s="5">
        <v>6.4</v>
      </c>
      <c r="C24" s="5" t="s">
        <v>69</v>
      </c>
      <c r="D24" s="5" t="s">
        <v>176</v>
      </c>
      <c r="E24" s="5"/>
      <c r="F24" s="5"/>
      <c r="G24" s="5"/>
      <c r="H24" s="5" t="s">
        <v>117</v>
      </c>
      <c r="I24" s="5"/>
      <c r="J24" s="5"/>
      <c r="K24" s="7">
        <v>3.7</v>
      </c>
    </row>
    <row r="25" spans="1:11">
      <c r="A25" s="5" t="s">
        <v>35</v>
      </c>
      <c r="B25" s="5">
        <v>7.1</v>
      </c>
      <c r="C25" s="5" t="s">
        <v>71</v>
      </c>
      <c r="D25" s="5" t="s">
        <v>177</v>
      </c>
      <c r="E25" s="5"/>
      <c r="F25" s="5"/>
      <c r="G25" s="5"/>
      <c r="H25" s="5" t="s">
        <v>117</v>
      </c>
      <c r="I25" s="5"/>
      <c r="J25" s="5"/>
      <c r="K25" s="7">
        <v>3.7</v>
      </c>
    </row>
    <row r="26" spans="1:11">
      <c r="A26" s="5" t="s">
        <v>35</v>
      </c>
      <c r="B26" s="5">
        <v>7.2</v>
      </c>
      <c r="C26" s="5" t="s">
        <v>71</v>
      </c>
      <c r="D26" s="5" t="s">
        <v>178</v>
      </c>
      <c r="E26" s="5"/>
      <c r="F26" s="5"/>
      <c r="G26" s="5"/>
      <c r="H26" s="5" t="s">
        <v>117</v>
      </c>
      <c r="I26" s="5"/>
      <c r="J26" s="5"/>
      <c r="K26" s="7">
        <v>3.7</v>
      </c>
    </row>
    <row r="27" spans="1:11">
      <c r="A27" s="5" t="s">
        <v>35</v>
      </c>
      <c r="B27" s="5">
        <v>7.3</v>
      </c>
      <c r="C27" s="5" t="s">
        <v>71</v>
      </c>
      <c r="D27" s="5" t="s">
        <v>179</v>
      </c>
      <c r="E27" s="5"/>
      <c r="F27" s="5"/>
      <c r="G27" s="5"/>
      <c r="H27" s="5" t="s">
        <v>117</v>
      </c>
      <c r="I27" s="5"/>
      <c r="J27" s="5"/>
      <c r="K27" s="7">
        <v>3.7</v>
      </c>
    </row>
    <row r="28" spans="1:11">
      <c r="A28" s="5" t="s">
        <v>35</v>
      </c>
      <c r="B28" s="5">
        <v>7.4</v>
      </c>
      <c r="C28" s="5" t="s">
        <v>71</v>
      </c>
      <c r="D28" s="5" t="s">
        <v>180</v>
      </c>
      <c r="E28" s="5"/>
      <c r="F28" s="5"/>
      <c r="G28" s="5"/>
      <c r="H28" s="5" t="s">
        <v>117</v>
      </c>
      <c r="I28" s="5"/>
      <c r="J28" s="5"/>
      <c r="K28" s="7">
        <v>3.7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181</v>
      </c>
      <c r="C1" s="6" t="s">
        <v>182</v>
      </c>
      <c r="D1" s="6" t="s">
        <v>183</v>
      </c>
      <c r="E1" s="6" t="s">
        <v>30</v>
      </c>
      <c r="F1" s="6" t="s">
        <v>184</v>
      </c>
      <c r="G1" s="6" t="s">
        <v>185</v>
      </c>
      <c r="H1" s="6" t="s">
        <v>186</v>
      </c>
      <c r="I1" s="6" t="s">
        <v>187</v>
      </c>
    </row>
    <row r="2" spans="1:9">
      <c r="A2" s="5" t="s">
        <v>35</v>
      </c>
      <c r="B2" s="5" t="s">
        <v>188</v>
      </c>
      <c r="C2" s="5">
        <v>1</v>
      </c>
      <c r="D2" s="5" t="s">
        <v>189</v>
      </c>
      <c r="E2" s="5"/>
      <c r="F2" s="5"/>
      <c r="G2" s="5"/>
      <c r="H2" s="5"/>
      <c r="I2" s="5"/>
    </row>
    <row r="3" spans="1:9">
      <c r="A3" s="5" t="s">
        <v>35</v>
      </c>
      <c r="B3" s="5" t="s">
        <v>188</v>
      </c>
      <c r="C3" s="5">
        <v>2</v>
      </c>
      <c r="D3" s="5" t="s">
        <v>190</v>
      </c>
      <c r="E3" s="5"/>
      <c r="F3" s="5"/>
      <c r="G3" s="5"/>
      <c r="H3" s="5"/>
      <c r="I3" s="5"/>
    </row>
    <row r="4" spans="1:9">
      <c r="A4" s="5" t="s">
        <v>35</v>
      </c>
      <c r="B4" s="5" t="s">
        <v>188</v>
      </c>
      <c r="C4" s="5">
        <v>3</v>
      </c>
      <c r="D4" s="5" t="s">
        <v>191</v>
      </c>
      <c r="E4" s="5"/>
      <c r="F4" s="5"/>
      <c r="G4" s="5"/>
      <c r="H4" s="5"/>
      <c r="I4" s="5"/>
    </row>
    <row r="5" spans="1:9">
      <c r="A5" s="5" t="s">
        <v>35</v>
      </c>
      <c r="B5" s="5" t="s">
        <v>188</v>
      </c>
      <c r="C5" s="5">
        <v>4</v>
      </c>
      <c r="D5" s="5" t="s">
        <v>192</v>
      </c>
      <c r="E5" s="5"/>
      <c r="F5" s="5"/>
      <c r="G5" s="5"/>
      <c r="H5" s="5"/>
      <c r="I5" s="5"/>
    </row>
    <row r="6" spans="1:9">
      <c r="A6" s="5" t="s">
        <v>35</v>
      </c>
      <c r="B6" s="5" t="s">
        <v>188</v>
      </c>
      <c r="C6" s="5">
        <v>5</v>
      </c>
      <c r="D6" s="5" t="s">
        <v>193</v>
      </c>
      <c r="E6" s="5"/>
      <c r="F6" s="5"/>
      <c r="G6" s="5"/>
      <c r="H6" s="5"/>
      <c r="I6" s="5"/>
    </row>
    <row r="7" spans="1:9">
      <c r="A7" s="5" t="s">
        <v>35</v>
      </c>
      <c r="B7" s="5" t="s">
        <v>188</v>
      </c>
      <c r="C7" s="5">
        <v>1</v>
      </c>
      <c r="D7" s="5" t="s">
        <v>194</v>
      </c>
      <c r="E7" s="5"/>
      <c r="F7" s="5"/>
      <c r="G7" s="5"/>
      <c r="H7" s="5"/>
      <c r="I7" s="5"/>
    </row>
    <row r="8" spans="1:9">
      <c r="A8" s="5" t="s">
        <v>35</v>
      </c>
      <c r="B8" s="5" t="s">
        <v>188</v>
      </c>
      <c r="C8" s="5">
        <v>2</v>
      </c>
      <c r="D8" s="5" t="s">
        <v>195</v>
      </c>
      <c r="E8" s="5"/>
      <c r="F8" s="5"/>
      <c r="G8" s="5"/>
      <c r="H8" s="5"/>
      <c r="I8" s="5"/>
    </row>
    <row r="9" spans="1:9">
      <c r="A9" s="5" t="s">
        <v>35</v>
      </c>
      <c r="B9" s="5" t="s">
        <v>188</v>
      </c>
      <c r="C9" s="5">
        <v>3</v>
      </c>
      <c r="D9" s="5" t="s">
        <v>196</v>
      </c>
      <c r="E9" s="5"/>
      <c r="F9" s="5"/>
      <c r="G9" s="5"/>
      <c r="H9" s="5"/>
      <c r="I9" s="5"/>
    </row>
    <row r="10" spans="1:9">
      <c r="A10" s="5" t="s">
        <v>35</v>
      </c>
      <c r="B10" s="5" t="s">
        <v>188</v>
      </c>
      <c r="C10" s="5">
        <v>4</v>
      </c>
      <c r="D10" s="5" t="s">
        <v>197</v>
      </c>
      <c r="E10" s="5"/>
      <c r="F10" s="5"/>
      <c r="G10" s="5"/>
      <c r="H10" s="5"/>
      <c r="I10" s="5"/>
    </row>
    <row r="11" spans="1:9">
      <c r="A11" s="5" t="s">
        <v>35</v>
      </c>
      <c r="B11" s="5" t="s">
        <v>188</v>
      </c>
      <c r="C11" s="5">
        <v>5</v>
      </c>
      <c r="D11" s="5" t="s">
        <v>198</v>
      </c>
      <c r="E11" s="5"/>
      <c r="F11" s="5"/>
      <c r="G11" s="5"/>
      <c r="H11" s="5"/>
      <c r="I11" s="5"/>
    </row>
    <row r="12" spans="1:9">
      <c r="A12" s="5" t="s">
        <v>35</v>
      </c>
      <c r="B12" s="5" t="s">
        <v>188</v>
      </c>
      <c r="C12" s="5">
        <v>6</v>
      </c>
      <c r="D12" s="5" t="s">
        <v>199</v>
      </c>
      <c r="E12" s="5"/>
      <c r="F12" s="5"/>
      <c r="G12" s="5"/>
      <c r="H12" s="5"/>
      <c r="I12" s="5"/>
    </row>
    <row r="13" spans="1:9">
      <c r="A13" s="5" t="s">
        <v>35</v>
      </c>
      <c r="B13" s="5" t="s">
        <v>188</v>
      </c>
      <c r="C13" s="5">
        <v>7</v>
      </c>
      <c r="D13" s="5" t="s">
        <v>200</v>
      </c>
      <c r="E13" s="5"/>
      <c r="F13" s="5"/>
      <c r="G13" s="5"/>
      <c r="H13" s="5"/>
      <c r="I13" s="5"/>
    </row>
    <row r="14" spans="1:9">
      <c r="A14" s="5" t="s">
        <v>35</v>
      </c>
      <c r="B14" s="5" t="s">
        <v>188</v>
      </c>
      <c r="C14" s="5">
        <v>8</v>
      </c>
      <c r="D14" s="5" t="s">
        <v>201</v>
      </c>
      <c r="E14" s="5"/>
      <c r="F14" s="5"/>
      <c r="G14" s="5"/>
      <c r="H14" s="5"/>
      <c r="I14" s="5"/>
    </row>
    <row r="15" spans="1:9">
      <c r="A15" s="5" t="s">
        <v>35</v>
      </c>
      <c r="B15" s="5" t="s">
        <v>188</v>
      </c>
      <c r="C15" s="5">
        <v>9</v>
      </c>
      <c r="D15" s="5" t="s">
        <v>202</v>
      </c>
      <c r="E15" s="5"/>
      <c r="F15" s="5"/>
      <c r="G15" s="5"/>
      <c r="H15" s="5"/>
      <c r="I15" s="5"/>
    </row>
    <row r="16" spans="1:9">
      <c r="A16" s="5" t="s">
        <v>35</v>
      </c>
      <c r="B16" s="5" t="s">
        <v>188</v>
      </c>
      <c r="C16" s="5">
        <v>1</v>
      </c>
      <c r="D16" s="5" t="s">
        <v>203</v>
      </c>
      <c r="E16" s="5"/>
      <c r="F16" s="5"/>
      <c r="G16" s="5"/>
      <c r="H16" s="5"/>
      <c r="I16" s="5"/>
    </row>
    <row r="17" spans="1:9">
      <c r="A17" s="5" t="s">
        <v>35</v>
      </c>
      <c r="B17" s="5" t="s">
        <v>188</v>
      </c>
      <c r="C17" s="5">
        <v>2</v>
      </c>
      <c r="D17" s="5" t="s">
        <v>204</v>
      </c>
      <c r="E17" s="5"/>
      <c r="F17" s="5"/>
      <c r="G17" s="5"/>
      <c r="H17" s="5"/>
      <c r="I17" s="5"/>
    </row>
    <row r="18" spans="1:9">
      <c r="A18" s="5" t="s">
        <v>35</v>
      </c>
      <c r="B18" s="5" t="s">
        <v>188</v>
      </c>
      <c r="C18" s="5">
        <v>3</v>
      </c>
      <c r="D18" s="5" t="s">
        <v>205</v>
      </c>
      <c r="E18" s="5"/>
      <c r="F18" s="5"/>
      <c r="G18" s="5"/>
      <c r="H18" s="5"/>
      <c r="I18" s="5"/>
    </row>
    <row r="19" spans="1:9">
      <c r="A19" s="5" t="s">
        <v>35</v>
      </c>
      <c r="B19" s="5" t="s">
        <v>188</v>
      </c>
      <c r="C19" s="5">
        <v>4</v>
      </c>
      <c r="D19" s="5" t="s">
        <v>206</v>
      </c>
      <c r="E19" s="5"/>
      <c r="F19" s="5"/>
      <c r="G19" s="5"/>
      <c r="H19" s="5"/>
      <c r="I19" s="5"/>
    </row>
    <row r="20" spans="1:9">
      <c r="A20" s="5" t="s">
        <v>35</v>
      </c>
      <c r="B20" s="5" t="s">
        <v>188</v>
      </c>
      <c r="C20" s="5">
        <v>5</v>
      </c>
      <c r="D20" s="5" t="s">
        <v>207</v>
      </c>
      <c r="E20" s="5"/>
      <c r="F20" s="5"/>
      <c r="G20" s="5"/>
      <c r="H20" s="5"/>
      <c r="I20" s="5"/>
    </row>
    <row r="21" spans="1:9">
      <c r="A21" s="5" t="s">
        <v>35</v>
      </c>
      <c r="B21" s="5" t="s">
        <v>188</v>
      </c>
      <c r="C21" s="5">
        <v>1</v>
      </c>
      <c r="D21" s="5" t="s">
        <v>208</v>
      </c>
      <c r="E21" s="5"/>
      <c r="F21" s="5"/>
      <c r="G21" s="5"/>
      <c r="H21" s="5"/>
      <c r="I21" s="5"/>
    </row>
    <row r="22" spans="1:9">
      <c r="A22" s="5" t="s">
        <v>35</v>
      </c>
      <c r="B22" s="5" t="s">
        <v>188</v>
      </c>
      <c r="C22" s="5">
        <v>2</v>
      </c>
      <c r="D22" s="5" t="s">
        <v>209</v>
      </c>
      <c r="E22" s="5"/>
      <c r="F22" s="5"/>
      <c r="G22" s="5"/>
      <c r="H22" s="5"/>
      <c r="I22" s="5"/>
    </row>
    <row r="23" spans="1:9">
      <c r="A23" s="5" t="s">
        <v>35</v>
      </c>
      <c r="B23" s="5" t="s">
        <v>188</v>
      </c>
      <c r="C23" s="5">
        <v>3</v>
      </c>
      <c r="D23" s="5" t="s">
        <v>210</v>
      </c>
      <c r="E23" s="5"/>
      <c r="F23" s="5"/>
      <c r="G23" s="5"/>
      <c r="H23" s="5"/>
      <c r="I23" s="5"/>
    </row>
    <row r="24" spans="1:9">
      <c r="A24" s="5" t="s">
        <v>35</v>
      </c>
      <c r="B24" s="5" t="s">
        <v>188</v>
      </c>
      <c r="C24" s="5">
        <v>4</v>
      </c>
      <c r="D24" s="5" t="s">
        <v>211</v>
      </c>
      <c r="E24" s="5"/>
      <c r="F24" s="5"/>
      <c r="G24" s="5"/>
      <c r="H24" s="5"/>
      <c r="I24" s="5"/>
    </row>
    <row r="25" spans="1:9">
      <c r="A25" s="5" t="s">
        <v>35</v>
      </c>
      <c r="B25" s="5" t="s">
        <v>188</v>
      </c>
      <c r="C25" s="5">
        <v>1</v>
      </c>
      <c r="D25" s="5" t="s">
        <v>212</v>
      </c>
      <c r="E25" s="5"/>
      <c r="F25" s="5"/>
      <c r="G25" s="5"/>
      <c r="H25" s="5"/>
      <c r="I25" s="5"/>
    </row>
    <row r="26" spans="1:9">
      <c r="A26" s="5" t="s">
        <v>35</v>
      </c>
      <c r="B26" s="5" t="s">
        <v>188</v>
      </c>
      <c r="C26" s="5">
        <v>2</v>
      </c>
      <c r="D26" s="5" t="s">
        <v>213</v>
      </c>
      <c r="E26" s="5"/>
      <c r="F26" s="5"/>
      <c r="G26" s="5"/>
      <c r="H26" s="5"/>
      <c r="I26" s="5"/>
    </row>
    <row r="27" spans="1:9">
      <c r="A27" s="5" t="s">
        <v>35</v>
      </c>
      <c r="B27" s="5" t="s">
        <v>188</v>
      </c>
      <c r="C27" s="5">
        <v>3</v>
      </c>
      <c r="D27" s="5" t="s">
        <v>214</v>
      </c>
      <c r="E27" s="5"/>
      <c r="F27" s="5"/>
      <c r="G27" s="5"/>
      <c r="H27" s="5"/>
      <c r="I27" s="5"/>
    </row>
    <row r="28" spans="1:9">
      <c r="A28" s="5" t="s">
        <v>35</v>
      </c>
      <c r="B28" s="5" t="s">
        <v>188</v>
      </c>
      <c r="C28" s="5">
        <v>4</v>
      </c>
      <c r="D28" s="5" t="s">
        <v>215</v>
      </c>
      <c r="E28" s="5"/>
      <c r="F28" s="5"/>
      <c r="G28" s="5"/>
      <c r="H28" s="5"/>
      <c r="I28" s="5"/>
    </row>
    <row r="29" spans="1:9">
      <c r="A29" s="5" t="s">
        <v>35</v>
      </c>
      <c r="B29" s="5" t="s">
        <v>188</v>
      </c>
      <c r="C29" s="5">
        <v>1</v>
      </c>
      <c r="D29" s="5" t="s">
        <v>216</v>
      </c>
      <c r="E29" s="5"/>
      <c r="F29" s="5"/>
      <c r="G29" s="5"/>
      <c r="H29" s="5"/>
      <c r="I29" s="5"/>
    </row>
    <row r="30" spans="1:9">
      <c r="A30" s="5" t="s">
        <v>35</v>
      </c>
      <c r="B30" s="5" t="s">
        <v>188</v>
      </c>
      <c r="C30" s="5">
        <v>2</v>
      </c>
      <c r="D30" s="5" t="s">
        <v>217</v>
      </c>
      <c r="E30" s="5"/>
      <c r="F30" s="5"/>
      <c r="G30" s="5"/>
      <c r="H30" s="5"/>
      <c r="I30" s="5"/>
    </row>
    <row r="31" spans="1:9">
      <c r="A31" s="5" t="s">
        <v>35</v>
      </c>
      <c r="B31" s="5" t="s">
        <v>188</v>
      </c>
      <c r="C31" s="5">
        <v>3</v>
      </c>
      <c r="D31" s="5" t="s">
        <v>218</v>
      </c>
      <c r="E31" s="5"/>
      <c r="F31" s="5"/>
      <c r="G31" s="5"/>
      <c r="H31" s="5"/>
      <c r="I31" s="5"/>
    </row>
    <row r="32" spans="1:9">
      <c r="A32" s="5" t="s">
        <v>35</v>
      </c>
      <c r="B32" s="5" t="s">
        <v>188</v>
      </c>
      <c r="C32" s="5">
        <v>4</v>
      </c>
      <c r="D32" s="5" t="s">
        <v>219</v>
      </c>
      <c r="E32" s="5"/>
      <c r="F32" s="5"/>
      <c r="G32" s="5"/>
      <c r="H32" s="5"/>
      <c r="I32" s="5"/>
    </row>
    <row r="33" spans="1:9">
      <c r="A33" s="5" t="s">
        <v>35</v>
      </c>
      <c r="B33" s="5" t="s">
        <v>188</v>
      </c>
      <c r="C33" s="5">
        <v>5</v>
      </c>
      <c r="D33" s="5" t="s">
        <v>220</v>
      </c>
      <c r="E33" s="5"/>
      <c r="F33" s="5"/>
      <c r="G33" s="5"/>
      <c r="H33" s="5"/>
      <c r="I33" s="5"/>
    </row>
    <row r="34" spans="1:9">
      <c r="A34" s="5" t="s">
        <v>35</v>
      </c>
      <c r="B34" s="5" t="s">
        <v>188</v>
      </c>
      <c r="C34" s="5">
        <v>6</v>
      </c>
      <c r="D34" s="5" t="s">
        <v>221</v>
      </c>
      <c r="E34" s="5"/>
      <c r="F34" s="5"/>
      <c r="G34" s="5"/>
      <c r="H34" s="5"/>
      <c r="I34" s="5"/>
    </row>
    <row r="35" spans="1:9">
      <c r="A35" s="5" t="s">
        <v>35</v>
      </c>
      <c r="B35" s="5" t="s">
        <v>188</v>
      </c>
      <c r="C35" s="5">
        <v>7</v>
      </c>
      <c r="D35" s="5" t="s">
        <v>222</v>
      </c>
      <c r="E35" s="5"/>
      <c r="F35" s="5"/>
      <c r="G35" s="5"/>
      <c r="H35" s="5"/>
      <c r="I35" s="5"/>
    </row>
    <row r="36" spans="1:9">
      <c r="A36" s="5" t="s">
        <v>35</v>
      </c>
      <c r="B36" s="5" t="s">
        <v>188</v>
      </c>
      <c r="C36" s="5">
        <v>8</v>
      </c>
      <c r="D36" s="5" t="s">
        <v>223</v>
      </c>
      <c r="E36" s="5"/>
      <c r="F36" s="5"/>
      <c r="G36" s="5"/>
      <c r="H36" s="5"/>
      <c r="I36" s="5"/>
    </row>
    <row r="37" spans="1:9">
      <c r="A37" s="5" t="s">
        <v>35</v>
      </c>
      <c r="B37" s="5" t="s">
        <v>188</v>
      </c>
      <c r="C37" s="5">
        <v>9</v>
      </c>
      <c r="D37" s="5" t="s">
        <v>224</v>
      </c>
      <c r="E37" s="5"/>
      <c r="F37" s="5"/>
      <c r="G37" s="5"/>
      <c r="H37" s="5"/>
      <c r="I37" s="5"/>
    </row>
    <row r="38" spans="1:9">
      <c r="A38" s="5" t="s">
        <v>35</v>
      </c>
      <c r="B38" s="5" t="s">
        <v>188</v>
      </c>
      <c r="C38" s="5">
        <v>10</v>
      </c>
      <c r="D38" s="5" t="s">
        <v>225</v>
      </c>
      <c r="E38" s="5"/>
      <c r="F38" s="5"/>
      <c r="G38" s="5"/>
      <c r="H38" s="5"/>
      <c r="I38" s="5"/>
    </row>
    <row r="39" spans="1:9">
      <c r="A39" s="5" t="s">
        <v>35</v>
      </c>
      <c r="B39" s="5" t="s">
        <v>188</v>
      </c>
      <c r="C39" s="5">
        <v>11</v>
      </c>
      <c r="D39" s="5" t="s">
        <v>226</v>
      </c>
      <c r="E39" s="5"/>
      <c r="F39" s="5"/>
      <c r="G39" s="5"/>
      <c r="H39" s="5"/>
      <c r="I39" s="5"/>
    </row>
    <row r="40" spans="1:9">
      <c r="A40" s="5" t="s">
        <v>35</v>
      </c>
      <c r="B40" s="5" t="s">
        <v>188</v>
      </c>
      <c r="C40" s="5">
        <v>1</v>
      </c>
      <c r="D40" s="5" t="s">
        <v>227</v>
      </c>
      <c r="E40" s="5"/>
      <c r="F40" s="5"/>
      <c r="G40" s="5"/>
      <c r="H40" s="5"/>
      <c r="I40" s="5"/>
    </row>
    <row r="41" spans="1:9">
      <c r="A41" s="5" t="s">
        <v>35</v>
      </c>
      <c r="B41" s="5" t="s">
        <v>188</v>
      </c>
      <c r="C41" s="5">
        <v>2</v>
      </c>
      <c r="D41" s="5" t="s">
        <v>228</v>
      </c>
      <c r="E41" s="5"/>
      <c r="F41" s="5"/>
      <c r="G41" s="5"/>
      <c r="H41" s="5"/>
      <c r="I41" s="5"/>
    </row>
    <row r="42" spans="1:9">
      <c r="A42" s="5" t="s">
        <v>35</v>
      </c>
      <c r="B42" s="5" t="s">
        <v>188</v>
      </c>
      <c r="C42" s="5">
        <v>3</v>
      </c>
      <c r="D42" s="5" t="s">
        <v>229</v>
      </c>
      <c r="E42" s="5"/>
      <c r="F42" s="5"/>
      <c r="G42" s="5"/>
      <c r="H42" s="5"/>
      <c r="I42" s="5"/>
    </row>
    <row r="43" spans="1:9">
      <c r="A43" s="5" t="s">
        <v>35</v>
      </c>
      <c r="B43" s="5" t="s">
        <v>188</v>
      </c>
      <c r="C43" s="5">
        <v>4</v>
      </c>
      <c r="D43" s="5" t="s">
        <v>230</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231</v>
      </c>
      <c r="B1" s="3"/>
      <c r="C1" s="3"/>
      <c r="D1" s="3"/>
      <c r="E1" s="3"/>
      <c r="F1" s="3"/>
      <c r="G1" s="3"/>
    </row>
    <row r="2" spans="1:7">
      <c r="A2" s="6" t="s">
        <v>232</v>
      </c>
      <c r="B2" s="6" t="s">
        <v>233</v>
      </c>
      <c r="C2" s="6" t="s">
        <v>234</v>
      </c>
      <c r="D2" s="6" t="s">
        <v>235</v>
      </c>
      <c r="E2" s="6" t="s">
        <v>236</v>
      </c>
      <c r="F2" s="6" t="s">
        <v>237</v>
      </c>
      <c r="G2" s="6" t="s">
        <v>238</v>
      </c>
    </row>
    <row r="3" spans="1:7">
      <c r="A3" s="5" t="s">
        <v>36</v>
      </c>
      <c r="B3" s="5">
        <v>25</v>
      </c>
      <c r="C3" s="5" t="s">
        <v>239</v>
      </c>
      <c r="D3" s="5">
        <v>1</v>
      </c>
      <c r="E3" s="5" t="s">
        <v>240</v>
      </c>
      <c r="F3" s="5" t="s">
        <v>241</v>
      </c>
      <c r="G3" s="5" t="s">
        <v>242</v>
      </c>
    </row>
    <row r="4" spans="1:7">
      <c r="A4" s="5"/>
      <c r="B4" s="5"/>
      <c r="C4" s="5"/>
      <c r="D4" s="5">
        <v>2</v>
      </c>
      <c r="E4" s="5" t="s">
        <v>243</v>
      </c>
      <c r="F4" s="5" t="s">
        <v>244</v>
      </c>
      <c r="G4" s="5" t="s">
        <v>245</v>
      </c>
    </row>
    <row r="5" spans="1:7">
      <c r="A5" s="5"/>
      <c r="B5" s="5"/>
      <c r="C5" s="5"/>
      <c r="D5" s="5">
        <v>3</v>
      </c>
      <c r="E5" s="5" t="s">
        <v>246</v>
      </c>
      <c r="F5" s="5" t="s">
        <v>247</v>
      </c>
      <c r="G5" s="5" t="s">
        <v>248</v>
      </c>
    </row>
    <row r="6" spans="1:7">
      <c r="A6" s="5"/>
      <c r="B6" s="5"/>
      <c r="C6" s="5"/>
      <c r="D6" s="5">
        <v>4</v>
      </c>
      <c r="E6" s="5" t="s">
        <v>249</v>
      </c>
      <c r="F6" s="5" t="s">
        <v>250</v>
      </c>
      <c r="G6" s="5" t="s">
        <v>251</v>
      </c>
    </row>
    <row r="7" spans="1:7">
      <c r="A7" s="5" t="s">
        <v>43</v>
      </c>
      <c r="B7" s="5">
        <v>25</v>
      </c>
      <c r="C7" s="5" t="s">
        <v>252</v>
      </c>
      <c r="D7" s="5">
        <v>1</v>
      </c>
      <c r="E7" s="5" t="s">
        <v>240</v>
      </c>
      <c r="F7" s="5" t="s">
        <v>241</v>
      </c>
      <c r="G7" s="5" t="s">
        <v>253</v>
      </c>
    </row>
    <row r="8" spans="1:7">
      <c r="A8" s="5"/>
      <c r="B8" s="5"/>
      <c r="C8" s="5"/>
      <c r="D8" s="5">
        <v>2</v>
      </c>
      <c r="E8" s="5" t="s">
        <v>243</v>
      </c>
      <c r="F8" s="5" t="s">
        <v>244</v>
      </c>
      <c r="G8" s="5" t="s">
        <v>254</v>
      </c>
    </row>
    <row r="9" spans="1:7">
      <c r="A9" s="5"/>
      <c r="B9" s="5"/>
      <c r="C9" s="5"/>
      <c r="D9" s="5">
        <v>3</v>
      </c>
      <c r="E9" s="5" t="s">
        <v>246</v>
      </c>
      <c r="F9" s="5" t="s">
        <v>247</v>
      </c>
      <c r="G9" s="5" t="s">
        <v>255</v>
      </c>
    </row>
    <row r="10" spans="1:7">
      <c r="A10" s="5"/>
      <c r="B10" s="5"/>
      <c r="C10" s="5"/>
      <c r="D10" s="5">
        <v>4</v>
      </c>
      <c r="E10" s="5" t="s">
        <v>249</v>
      </c>
      <c r="F10" s="5" t="s">
        <v>250</v>
      </c>
      <c r="G10" s="5" t="s">
        <v>256</v>
      </c>
    </row>
    <row r="11" spans="1:7">
      <c r="A11" s="5" t="s">
        <v>50</v>
      </c>
      <c r="B11" s="5">
        <v>25</v>
      </c>
      <c r="C11" s="5" t="s">
        <v>239</v>
      </c>
      <c r="D11" s="5">
        <v>1</v>
      </c>
      <c r="E11" s="5" t="s">
        <v>240</v>
      </c>
      <c r="F11" s="5" t="s">
        <v>241</v>
      </c>
      <c r="G11" s="5" t="s">
        <v>257</v>
      </c>
    </row>
    <row r="12" spans="1:7">
      <c r="A12" s="5"/>
      <c r="B12" s="5"/>
      <c r="C12" s="5"/>
      <c r="D12" s="5">
        <v>2</v>
      </c>
      <c r="E12" s="5" t="s">
        <v>243</v>
      </c>
      <c r="F12" s="5" t="s">
        <v>244</v>
      </c>
      <c r="G12" s="5" t="s">
        <v>258</v>
      </c>
    </row>
    <row r="13" spans="1:7">
      <c r="A13" s="5"/>
      <c r="B13" s="5"/>
      <c r="C13" s="5"/>
      <c r="D13" s="5">
        <v>3</v>
      </c>
      <c r="E13" s="5" t="s">
        <v>246</v>
      </c>
      <c r="F13" s="5" t="s">
        <v>247</v>
      </c>
      <c r="G13" s="5" t="s">
        <v>259</v>
      </c>
    </row>
    <row r="14" spans="1:7">
      <c r="A14" s="5"/>
      <c r="B14" s="5"/>
      <c r="C14" s="5"/>
      <c r="D14" s="5">
        <v>4</v>
      </c>
      <c r="E14" s="5" t="s">
        <v>249</v>
      </c>
      <c r="F14" s="5" t="s">
        <v>250</v>
      </c>
      <c r="G14" s="5" t="s">
        <v>260</v>
      </c>
    </row>
    <row r="15" spans="1:7">
      <c r="A15" s="5" t="s">
        <v>57</v>
      </c>
      <c r="B15" s="5">
        <v>25</v>
      </c>
      <c r="C15" s="5" t="s">
        <v>102</v>
      </c>
      <c r="D15" s="5">
        <v>1</v>
      </c>
      <c r="E15" s="5" t="s">
        <v>240</v>
      </c>
      <c r="F15" s="5" t="s">
        <v>241</v>
      </c>
      <c r="G15" s="5" t="s">
        <v>261</v>
      </c>
    </row>
    <row r="16" spans="1:7">
      <c r="A16" s="5"/>
      <c r="B16" s="5"/>
      <c r="C16" s="5"/>
      <c r="D16" s="5">
        <v>2</v>
      </c>
      <c r="E16" s="5" t="s">
        <v>243</v>
      </c>
      <c r="F16" s="5" t="s">
        <v>244</v>
      </c>
      <c r="G16" s="5" t="s">
        <v>262</v>
      </c>
    </row>
    <row r="17" spans="1:7">
      <c r="A17" s="5"/>
      <c r="B17" s="5"/>
      <c r="C17" s="5"/>
      <c r="D17" s="5">
        <v>3</v>
      </c>
      <c r="E17" s="5" t="s">
        <v>246</v>
      </c>
      <c r="F17" s="5" t="s">
        <v>247</v>
      </c>
      <c r="G17" s="5" t="s">
        <v>263</v>
      </c>
    </row>
    <row r="18" spans="1:7">
      <c r="A18" s="5"/>
      <c r="B18" s="5"/>
      <c r="C18" s="5"/>
      <c r="D18" s="5">
        <v>4</v>
      </c>
      <c r="E18" s="5" t="s">
        <v>249</v>
      </c>
      <c r="F18" s="5" t="s">
        <v>250</v>
      </c>
      <c r="G18" s="5" t="s">
        <v>264</v>
      </c>
    </row>
    <row r="19" spans="1:7">
      <c r="A19" s="5" t="s">
        <v>63</v>
      </c>
      <c r="B19" s="5">
        <v>20</v>
      </c>
      <c r="C19" s="5" t="s">
        <v>239</v>
      </c>
      <c r="D19" s="5">
        <v>1</v>
      </c>
      <c r="E19" s="5" t="s">
        <v>240</v>
      </c>
      <c r="F19" s="5" t="s">
        <v>241</v>
      </c>
      <c r="G19" s="5" t="s">
        <v>265</v>
      </c>
    </row>
    <row r="20" spans="1:7">
      <c r="A20" s="5"/>
      <c r="B20" s="5"/>
      <c r="C20" s="5"/>
      <c r="D20" s="5">
        <v>2</v>
      </c>
      <c r="E20" s="5" t="s">
        <v>243</v>
      </c>
      <c r="F20" s="5" t="s">
        <v>244</v>
      </c>
      <c r="G20" s="5" t="s">
        <v>266</v>
      </c>
    </row>
    <row r="21" spans="1:7">
      <c r="A21" s="5"/>
      <c r="B21" s="5"/>
      <c r="C21" s="5"/>
      <c r="D21" s="5">
        <v>3</v>
      </c>
      <c r="E21" s="5" t="s">
        <v>246</v>
      </c>
      <c r="F21" s="5" t="s">
        <v>247</v>
      </c>
      <c r="G21" s="5" t="s">
        <v>267</v>
      </c>
    </row>
    <row r="22" spans="1:7">
      <c r="A22" s="5"/>
      <c r="B22" s="5"/>
      <c r="C22" s="5"/>
      <c r="D22" s="5">
        <v>4</v>
      </c>
      <c r="E22" s="5" t="s">
        <v>249</v>
      </c>
      <c r="F22" s="5" t="s">
        <v>250</v>
      </c>
      <c r="G22" s="5" t="s">
        <v>268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269</v>
      </c>
    </row>
    <row r="2" spans="1:1">
      <c r="A2" t="s">
        <v>270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273</v>
      </c>
      <c r="B1" s="3"/>
      <c r="C1" s="3"/>
      <c r="D1" s="3"/>
    </row>
    <row r="2" spans="1:4">
      <c r="A2" s="6" t="s">
        <v>232</v>
      </c>
      <c r="B2" s="6" t="s">
        <v>274</v>
      </c>
      <c r="C2" s="6" t="s">
        <v>275</v>
      </c>
      <c r="D2" s="6" t="s">
        <v>276</v>
      </c>
    </row>
    <row r="3" spans="1:4">
      <c r="A3" s="5" t="s">
        <v>36</v>
      </c>
      <c r="B3" s="5" t="s">
        <v>277</v>
      </c>
      <c r="C3" s="5" t="s">
        <v>278</v>
      </c>
      <c r="D3" s="5" t="s">
        <v>279</v>
      </c>
    </row>
    <row r="4" spans="1:4">
      <c r="A4" s="5" t="s">
        <v>36</v>
      </c>
      <c r="B4" s="5" t="s">
        <v>280</v>
      </c>
      <c r="C4" s="5" t="s">
        <v>281</v>
      </c>
      <c r="D4" s="5" t="s">
        <v>282</v>
      </c>
    </row>
    <row r="5" spans="1:4">
      <c r="A5" s="5" t="s">
        <v>36</v>
      </c>
      <c r="B5" s="5" t="s">
        <v>283</v>
      </c>
      <c r="C5" s="5" t="s">
        <v>284</v>
      </c>
      <c r="D5" s="5" t="s">
        <v>285</v>
      </c>
    </row>
    <row r="6" spans="1:4">
      <c r="A6" s="5" t="s">
        <v>43</v>
      </c>
      <c r="B6" s="5" t="s">
        <v>277</v>
      </c>
      <c r="C6" s="5" t="s">
        <v>286</v>
      </c>
      <c r="D6" s="5" t="s">
        <v>287</v>
      </c>
    </row>
    <row r="7" spans="1:4">
      <c r="A7" s="5" t="s">
        <v>43</v>
      </c>
      <c r="B7" s="5" t="s">
        <v>280</v>
      </c>
      <c r="C7" s="5" t="s">
        <v>288</v>
      </c>
      <c r="D7" s="5" t="s">
        <v>289</v>
      </c>
    </row>
    <row r="8" spans="1:4">
      <c r="A8" s="5" t="s">
        <v>43</v>
      </c>
      <c r="B8" s="5" t="s">
        <v>283</v>
      </c>
      <c r="C8" s="5" t="s">
        <v>290</v>
      </c>
      <c r="D8" s="5" t="s">
        <v>291</v>
      </c>
    </row>
    <row r="9" spans="1:4">
      <c r="A9" s="5" t="s">
        <v>50</v>
      </c>
      <c r="B9" s="5" t="s">
        <v>277</v>
      </c>
      <c r="C9" s="5" t="s">
        <v>292</v>
      </c>
      <c r="D9" s="5" t="s">
        <v>293</v>
      </c>
    </row>
    <row r="10" spans="1:4">
      <c r="A10" s="5" t="s">
        <v>50</v>
      </c>
      <c r="B10" s="5" t="s">
        <v>280</v>
      </c>
      <c r="C10" s="5" t="s">
        <v>294</v>
      </c>
      <c r="D10" s="5" t="s">
        <v>295</v>
      </c>
    </row>
    <row r="11" spans="1:4">
      <c r="A11" s="5" t="s">
        <v>50</v>
      </c>
      <c r="B11" s="5" t="s">
        <v>283</v>
      </c>
      <c r="C11" s="5" t="s">
        <v>296</v>
      </c>
      <c r="D11" s="5" t="s">
        <v>297</v>
      </c>
    </row>
    <row r="12" spans="1:4">
      <c r="A12" s="5" t="s">
        <v>57</v>
      </c>
      <c r="B12" s="5" t="s">
        <v>277</v>
      </c>
      <c r="C12" s="5" t="s">
        <v>298</v>
      </c>
      <c r="D12" s="5" t="s">
        <v>299</v>
      </c>
    </row>
    <row r="13" spans="1:4">
      <c r="A13" s="5" t="s">
        <v>57</v>
      </c>
      <c r="B13" s="5" t="s">
        <v>280</v>
      </c>
      <c r="C13" s="5" t="s">
        <v>300</v>
      </c>
      <c r="D13" s="5" t="s">
        <v>301</v>
      </c>
    </row>
    <row r="14" spans="1:4">
      <c r="A14" s="5" t="s">
        <v>57</v>
      </c>
      <c r="B14" s="5" t="s">
        <v>283</v>
      </c>
      <c r="C14" s="5" t="s">
        <v>302</v>
      </c>
      <c r="D14" s="5" t="s">
        <v>303</v>
      </c>
    </row>
    <row r="15" spans="1:4">
      <c r="A15" s="5" t="s">
        <v>63</v>
      </c>
      <c r="B15" s="5" t="s">
        <v>277</v>
      </c>
      <c r="C15" s="5" t="s">
        <v>286</v>
      </c>
      <c r="D15" s="5" t="s">
        <v>304</v>
      </c>
    </row>
    <row r="16" spans="1:4">
      <c r="A16" s="5" t="s">
        <v>63</v>
      </c>
      <c r="B16" s="5" t="s">
        <v>280</v>
      </c>
      <c r="C16" s="5" t="s">
        <v>288</v>
      </c>
      <c r="D16" s="5" t="s">
        <v>305</v>
      </c>
    </row>
    <row r="17" spans="1:4">
      <c r="A17" s="5" t="s">
        <v>63</v>
      </c>
      <c r="B17" s="5" t="s">
        <v>283</v>
      </c>
      <c r="C17" s="5" t="s">
        <v>290</v>
      </c>
      <c r="D17" s="5" t="s">
        <v>306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2026-05-27T23:44:21+02:00</dcterms:created>
  <dcterms:modified xsi:type="dcterms:W3CDTF">2026-05-27T23:44:21+02:00</dcterms:modified>
  <dc:title>Currículo LOMLOE Cultura clasica 3.º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