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<sst xmlns="http://schemas.openxmlformats.org/spreadsheetml/2006/main" uniqueCount="380">
  <si>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</si>
  <si>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</si>
  <si>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Cultura clasica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</si>
  <si>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</si>
  <si>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</si>
  <si>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</si>
  <si>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</si>
  <si>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</si>
  <si>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</si>
  <si>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</si>
  <si>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</si>
  <si>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</si>
  <si>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</si>
  <si>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</si>
  <si>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</si>
  <si>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</si>
  <si>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</si>
  <si>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</si>
  <si>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</si>
  <si>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</si>
  <si>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</si>
  <si>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</si>
  <si>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</si>
  <si>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</si>
  <si>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</si>
  <si>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</si>
  <si>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</si>
  <si>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</si>
  <si>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</si>
  <si>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</si>
  <si>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</si>
  <si>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</si>
  <si>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</si>
  <si>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</si>
  <si>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</si>
  <si>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</si>
  <si>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</si>
  <si>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grecolatina en el origen de la identidad europea, reconociendo y examinando las semejanzas y diferencias relativas a los modos de vida y pensamiento, así como a la organización administrativa, política y social, para analizar críticamente y desde el análisis de género el presente y reforzar la conciencia de ciudadanía europea.</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</si>
  <si>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</si>
  <si>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</si>
  <si>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</si>
  <si>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</si>
  <si>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</si>
  <si>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</si>
  <si>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Conocer los aspectos básicos del origen, la evolución, la etimología y el léxico de las lenguas clásicas, latín y griego antiguo, comparándolas con las lenguas de enseñanza de la CAPV, con las lenguas del entorno y con otras lenguas del repertorio individual del alumnado, utilizando estrategias de inferencia del léxico común y de comprensión del vocabulario culto, científico y técnico, para valorar la diversidad lingüística como muestra de riqueza cultural.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</si>
  <si>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</si>
  <si>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</si>
  <si>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</si>
  <si>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</si>
  <si>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</si>
  <si>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</si>
  <si>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Descubrir y valorar el legado material e inmaterial del mundo clásico, identificando la influencia de la civilización grecolatina en muchos ámbitos de la sociedad actual, para justificar los procesos de preservación, conservación y restauración y sostenibilidad del patrimonio arqueológico y artístico.3. Leer e interpretar textos latinos, asumiendo la aproximación a los textos como un proceso dinámico y tomando conciencia de los conocimientos y experiencias propias, para identificar su carácter clásico y fundamental.</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</si>
  <si>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</si>
  <si>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</si>
  <si>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</si>
  <si>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</si>
  <si>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</si>
  <si>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</si>
  <si>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Producir mensajes con contenido científico y adecuarlos a diferentes contextos de forma coherente, utilizando adecuadamente el lenguaje oral y escrito, así como otros sistemas de notación y representación para poder dar explicaciones y argumentaciones científicas.</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</si>
  <si>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</si>
  <si>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</si>
  <si>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</si>
  <si>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</si>
  <si>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</si>
  <si>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Abordar con criterios científicos problemas de interés social, aportando soluciones a los mismos de forma colaborativa para promover y adoptar hábitos y decisiones personales responsables y compatibles con el desarrollo sostenible.</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</si>
  <si>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</si>
  <si>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</si>
  <si>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</si>
  <si>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</si>
  <si>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CE.6</t>
  </si>
  <si>
    <t>Conocer que la ciencia está en permanente proceso de construcción condicionada al contexto cultural, social y económico, valorando las aportaciones de los debates científicos a la evolución del conocimiento humano, para desarrollar un pensamiento crítico y apreciar la dimensión cultural de la ciencia, y sus repercusiones en la sociedad y en el medio ambiente. Entender la ciencia como una forma de conocimiento e indagación humana, de carácter tentativo y creativo, susceptible de ser revisado y modificado si se encuentran evidencias que no encajan en las teorías vigentes, ayuda a discernir entre lo que es y lo que no es ciencia. También es necesario el reconocimiento de la naturaleza y los límites de la investigación, la identificación de la evidencia que es necesaria para responder a las preguntas científicas, y la obtención, evaluación y comunicación de conclusiones en una amplia variedad de contextos personales y sociales. Pero no hay que olvidar que el conocimiento científico logrado es una representación de la realidad, y ésta puede ser parcial o incompleta.</t>
  </si>
  <si>
    <t>Competencia</t>
  </si>
  <si>
    <t>Verbo de desempeño</t>
  </si>
  <si>
    <t>Evidencia observable</t>
  </si>
  <si>
    <t>Instrumento sugerido</t>
  </si>
  <si>
    <t>Contexto en el aula</t>
  </si>
  <si>
    <t>Errata típica a evitar</t>
  </si>
  <si>
    <t>Peso sugerido %</t>
  </si>
  <si>
    <t>Diferenciar informaciones fundamentadas en conocimientos y criterios científicos de aquellas basadas en creencias y opiniones valorando la importancia de tener una alfabetización científica</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</si>
  <si>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</si>
  <si>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</si>
  <si>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</si>
  <si>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</si>
  <si>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</si>
  <si>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</si>
  <si>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Valorar las aportaciones de la ciencia y la tecnología a la mejora de las condiciones de vida, identificando las causas que originaron algunos problemas sociales e identificando la aportación de la ciencia en su solución total o parcial.</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</si>
  <si>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</si>
  <si>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</si>
  <si>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</si>
  <si>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</si>
  <si>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</si>
  <si>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Argumentar y debatir de manera fundamentada sobre diferentes cuestiones científico-tecnológicas, objeto de discusión social y cuestión pública.</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</si>
  <si>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</si>
  <si>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</si>
  <si>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</si>
  <si>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</si>
  <si>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</si>
  <si>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Utilizar destrezas en la selección y análisis de la información de carácter científico proveniente de diversas fuentes, sabiendo discriminar aquellas que sean fiables.</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</si>
  <si>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</si>
  <si>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</si>
  <si>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</si>
  <si>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</si>
  <si>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Abordar problemas y/o cuestiones relacionadas con las ciencias buscando, seleccionando y organizando informaciones de contenido científico-tecnológico, de acuerdo a los objetivos de la tarea.</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</si>
  <si>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</si>
  <si>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</si>
  <si>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</si>
  <si>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</si>
  <si>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</si>
  <si>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</si>
  <si>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Emprender iniciativas basadas en la indagación que respondan a problemas del entorno utilizando los recursos disponibles.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</si>
  <si>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</si>
  <si>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</si>
  <si>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</si>
  <si>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</si>
  <si>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</si>
  <si>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Establecer los elementos esenciales para el diseño, la elaboración y la presentación de un proyecto de investigación, sobre un tema de actualidad científica utilizando preferentemente las TIC.</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</si>
  <si>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</si>
  <si>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</si>
  <si>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</si>
  <si>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</si>
  <si>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Interpretar resultados de diferentes proyectos de investigación utilizando el razonamiento científico y/o coevaluando cuando sea necesario, dependiendo de la actividad.</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</si>
  <si>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</si>
  <si>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</si>
  <si>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</si>
  <si>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</si>
  <si>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</si>
  <si>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Mostrar una actitud positiva hacia las ciencias asumiendo el error y la incertidumbre como una oportunidad de mejora en el proceso de aprendizaje.</t>
  </si>
  <si>
    <t>Instrumento competencial</t>
  </si>
  <si>
    <t>Explicar y/o argumentar de forma coherente mensajes científicos, artículos, videos, podcast, literatura científica,.. utilizando con corrección el lenguaje oral y escrito adecuado, así como las reglas básicas del lenguaje científico.</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</si>
  <si>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</si>
  <si>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</si>
  <si>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</si>
  <si>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</si>
  <si>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</si>
  <si>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Comunicar conclusiones e ideas sobre temas científicos en distintos soportes a públicos diversos, utilizando eficaz mente las tecnologías de la información y comunicación.</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</si>
  <si>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</si>
  <si>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</si>
  <si>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</si>
  <si>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</si>
  <si>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Identificar problemas científicos de interés social proponiendo soluciones a los mismos de forma creativa, colaborativa e inclusiva.</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</si>
  <si>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</si>
  <si>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</si>
  <si>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</si>
  <si>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</si>
  <si>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Promover iniciativas y hábitos que sean compatibles con el desarrollo sostenible, con conocimientos y razonamientos científicos.</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</si>
  <si>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</si>
  <si>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</si>
  <si>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</si>
  <si>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</si>
  <si>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</si>
  <si>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Argumentar que la salud no significa solamente la ausencia de afecciones o enfermedades valorando la importancia de adoptar medidas preventivas que prioricen los controles periódicos, los tratamientos avanzados y los estilos de vida saludable.</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</si>
  <si>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</si>
  <si>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</si>
  <si>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</si>
  <si>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</si>
  <si>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</si>
  <si>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</si>
  <si>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Tomar decisiones responsables con respecto a las consecuencias de determinadas acciones con el medio ambiente y la salud, utilizando la información disponible y sus conocimientos científicos.</t>
  </si>
  <si>
    <t>Relacionar los científicos y las científicas y sus proyecciones profesionales con sus aportaciones a la ciencia teniendo en cuenta la perspectiva de género.</t>
  </si>
  <si>
    <t>Analizar los avances científico-tecnológicos y sus repercusiones en diferentes ámbitos a lo largo de la historia, valorando sus contribuciones a la sociedad.</t>
  </si>
  <si>
    <t>Trabajar en grupo, cuando sea necesario, mostrando actitudes de cooperación y participación responsable en las tareas, y aceptando las diferencias con respeto y tolerancia.</t>
  </si>
  <si>
    <t>Bloque</t>
  </si>
  <si>
    <t>#</t>
  </si>
  <si>
    <t>Saber oficial</t>
  </si>
  <si>
    <t>Dimensión</t>
  </si>
  <si>
    <t>Saber previo necesario</t>
  </si>
  <si>
    <t>Conexión competencial</t>
  </si>
  <si>
    <t>Ejemplo actividad de aula</t>
  </si>
  <si>
    <t>Saberes básicos del decreto</t>
  </si>
  <si>
    <t>Acontecimientos de la historia de Grecia y Roma relevantes en la construcción de Europa.</t>
  </si>
  <si>
    <t>Entidades geográficas claves del mundo grecolatino (polis, ciudades, regiones, provincias, enclaves y restos arqueológicos, etc.).</t>
  </si>
  <si>
    <t>Procedimientos para establecer correspondencias entre el marco histórico-geográfico de la Antigüedad clásica y la realidad geopolítica de la Europa actual.</t>
  </si>
  <si>
    <t>Principales instituciones de representación política de la Antigüedad clásica.</t>
  </si>
  <si>
    <t>Organización y evolución de las clases sociales existentes en Grecia y Roma.</t>
  </si>
  <si>
    <t>La vida cotidiana en Grecia y Roma.</t>
  </si>
  <si>
    <t>Estrategias de reconocimiento de semejanzas y diferencias entre las principales instituciones políticas, clases sociales y tradiciones culturales de la Europa actual y sus antecedentes clásicos.</t>
  </si>
  <si>
    <t>Pautas de identificación y rechazo de elementos culturales, sociales y aspectos patriarcales de origen grecolatino presentes en la cultura actual europea que no tienen cabida en una sociedad libre y democrática.</t>
  </si>
  <si>
    <t>Estrategias de reconocimiento de semejanzas y diferencias entre la condición de la mujer en el mundo grecorromano y su situación en la Europa actual.</t>
  </si>
  <si>
    <t>Proceso de romanización de Hispania e identificación de las diferentes etapas de la organización política y administrativa de la provincia. Características de la romanización del País Vasco.</t>
  </si>
  <si>
    <t>Pautas para analizar de forma crítica alguna de las principales transformaciones que ha supuesto la romanización en nuestra vida cotidiana, costumbres, ocio y formas de organización social y política.</t>
  </si>
  <si>
    <t>Pautas para la selección, organización, contraste, coproducción y comunicación de información a partir de fuentes analógicas y digitales.</t>
  </si>
  <si>
    <t>Pautas de utilización de herramientas y/o plataformas digitales para la participación en proyectos colaborativos.</t>
  </si>
  <si>
    <t>Estrategias cooperativas para la asunción de responsabilidades individuales asignadas en el trabajo grupal en entornos analógicos y digitales.</t>
  </si>
  <si>
    <t>Origen, estructura y evolución histórica del griego y del latín.</t>
  </si>
  <si>
    <t>Pautas para identificar la influencia del latín y el griego antiguo en las lenguas actuales de Europa.</t>
  </si>
  <si>
    <t>Estrategias de identificación de las reglas fundamentales de evolución fonética del latín al castellano y reconocimiento de términos patrimoniales y cultismos.</t>
  </si>
  <si>
    <t>Estrategias para identificar la evolución fonética de términos latinos al euskara.</t>
  </si>
  <si>
    <t>Estrategias de reconocimiento de las principales raíces grecolatinas y familias léxicas en el vocabulario de las lenguas de enseñanza.</t>
  </si>
  <si>
    <t>Iniciación al significado etimológico de las palabras.</t>
  </si>
  <si>
    <t>Pautas de reconocimiento e interpretación de los helenismos y latinismos más frecuentes.</t>
  </si>
  <si>
    <t>Etimología del vocabulario científico y técnico.</t>
  </si>
  <si>
    <t>Estrategias básicas para inferir significados en léxico especializado y de nueva aparición a partir de las raíces grecolatinas.</t>
  </si>
  <si>
    <t>Recursos para el aprendizaje y estrategias básicas de adquisición de lenguas tales como Portfolio Europeo de las Lenguas.</t>
  </si>
  <si>
    <t>Estrategias y pautas para la participación activa, cooperativa y respetuosa en intercambios comunicativos planificados y/o proyectos sobre las lenguas y cultura clásicas, a través de herramientas y/o plataformas digitales con estudiantes estatales y extranjeros.</t>
  </si>
  <si>
    <t>Pautas para aplicar las normas de comportamiento general en la interacción directa o indirecta a través de internet: netiqueta.</t>
  </si>
  <si>
    <t>Autoconfianza, autonomía e iniciativa. El error como parte integrante del proceso de aprendizaje.</t>
  </si>
  <si>
    <t>La transmisión textual y los soportes de la escritura.</t>
  </si>
  <si>
    <t>El legado clásico en las ciencias formales, en las ciencias aplicadas, en la tecnología y en el derecho.</t>
  </si>
  <si>
    <t>Obras fundamentales de la literatura grecolatina en su contexto y su pervivencia a través de la tradición clásica.</t>
  </si>
  <si>
    <t>Estrategias de identificación de temas, tópicos y personajes de la literatura griega y latina en obras literarias y artísticas (pintura, escultura, cine, comic, publicidad, etc.).</t>
  </si>
  <si>
    <t>Estrategias para analizar de forma crítica y desde la perspectiva de género el modelo cultural de los textos literarios grecolatinos con el actual en el tratamiento de temas cercanos al alumnado como la situación de la mujer, la ecología, los derechos humanos, etc.</t>
  </si>
  <si>
    <t>La religión y la mitología grecolatinas.</t>
  </si>
  <si>
    <t>Estrategias para reconocer la pervivencia de cultos, ritos, festividades y mitos grecolatinos en las manifestaciones artísticas, literarias, culturales y deportivas hasta nuestros días.</t>
  </si>
  <si>
    <t>El arte clásico.</t>
  </si>
  <si>
    <t>Procedimientos para identificar los elementos de tradición clásica en las manifestaciones artísticas actuales, así como para valorar el tratamiento y evolución estética y formal de los mismos.</t>
  </si>
  <si>
    <t>El legado material de la civilización grecolatina en el País Vasco, en España y en Europa: sitios arqueológicos, inscripciones, monumentos, edificios, obras públicas, toponimia, etc.</t>
  </si>
  <si>
    <t>Interés e iniciativa en participar en procesos destinados a conservar, preservar y difundir el patrimonio arqueológico de su entorno.</t>
  </si>
  <si>
    <t>Herramientas analógicas y digitales para la comprensión, producción y coproducción oral, escrita y multimodal.</t>
  </si>
  <si>
    <t>Respeto de la propiedad intelectual y derechos de autor sobre las fuentes consultadas y contenidos utilizados.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</si>
  <si>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</si>
  <si>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</si>
  <si>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</si>
  <si>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</si>
  <si>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</si>
  <si>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</si>
  <si>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</si>
  <si>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</si>
  <si>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</si>
  <si>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</si>
  <si>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</si>
  <si>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</si>
  <si>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</si>
  <si>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</si>
  <si>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</si>
  <si>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</si>
  <si>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</si>
  <si>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</si>
  <si>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</si>
  <si>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</si>
  <si>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</si>
  <si>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</si>
  <si>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</si>
  <si>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</si>
  <si>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</si>
  <si>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</si>
  <si>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</si>
  <si>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</si>
  <si>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</si>
  <si>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</si>
  <si>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</si>
  <si>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</si>
  <si>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</si>
  <si>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</si>
  <si>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</si>
  <si>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</si>
  <si>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</si>
  <si>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</si>
  <si>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</si>
  <si>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</si>
  <si>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</si>
  <si>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</si>
  <si>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</si>
  <si>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</si>
  <si>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</si>
  <si>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</si>
  <si>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</si>
  <si>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</si>
  <si>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</si>
  <si>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</si>
  <si>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</si>
  <si>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</si>
  <si>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</si>
  <si>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</si>
  <si>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</si>
  <si>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</si>
  <si>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</si>
  <si>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</si>
  <si>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</si>
  <si>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</si>
  <si>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</si>
  <si>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</si>
  <si>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</si>
  <si>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</si>
  <si>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</si>
  <si>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</si>
  <si>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</si>
  <si>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</si>
  <si>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</si>
  <si>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</si>
  <si>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</si>
  <si>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</si>
  <si>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</si>
  <si>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</si>
  <si>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</si>
  <si>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</si>
  <si>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</si>
  <si>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</si>
  <si>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</si>
  <si>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</si>
  <si>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</si>
  <si>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</si>
  <si>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</si>
  <si>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</si>
  <si>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</si>
  <si>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</si>
  <si>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</si>
  <si>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</si>
  <si>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</si>
  <si>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</si>
  <si>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</si>
  <si>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</si>
  <si>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</si>
  <si>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</si>
  <si>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</si>
  <si>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</si>
  <si>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</si>
  <si>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</si>
  <si>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</si>
  <si>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</si>
  <si>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</si>
  <si>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</si>
  <si>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</si>
  <si>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</si>
  <si>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</si>
  <si>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</si>
  <si>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</si>
  <si>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</si>
  <si>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</si>
  <si>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</si>
  <si>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</si>
  <si>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</si>
  <si>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</si>
  <si>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</si>
  <si>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</si>
  <si>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</si>
  <si>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</si>
  <si>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</si>
  <si>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</si>
  <si>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</si>
  <si>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</si>
  <si>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</si>
  <si>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</si>
  <si>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</si>
  <si>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</si>
  <si>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</si>
  <si>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</si>
  <si>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</si>
  <si>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</si>
  <si>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Diferenciar informaciones fundamentadas en conocimientos y criterios científicos de aquellas basadas en creencias y opiniones valorando la importancia de tener una alfabetización c</t>
  </si>
  <si>
    <t>Valorar las aportaciones de la ciencia y la tecnología a la mejora de las condiciones de vida, identificando las causas que originaron algunos problemas sociales e identificando la</t>
  </si>
  <si>
    <t>Abordar problemas y/o cuestiones relacionadas con las ciencias buscando, seleccionando y organizando informaciones de contenido científico-tecnológico, de acuerdo a los objetivos d</t>
  </si>
  <si>
    <t>Establecer los elementos esenciales para el diseño, la elaboración y la presentación de un proyecto de investigación, sobre un tema de actualidad científica utilizando preferenteme</t>
  </si>
  <si>
    <t>Explicar y/o argumentar de forma coherente mensajes científicos, artículos, videos, podcast, literatura científica,.. utilizando con corrección el lenguaje oral y escrito adecuado,</t>
  </si>
  <si>
    <t>Argumentar que la salud no significa solamente la ausencia de afecciones o enfermedades valorando la importancia de adoptar medidas preventivas que prioricen los controles periódic</t>
  </si>
  <si>
    <t>Tomar decisiones responsables con respecto a las consecuencias de determinadas acciones con el medio ambiente y la salud, utilizando la información disponible y sus conocimientos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</si>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</sst>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210</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c r="D5" s="5" t="s">
        <v>296</v>
      </c>
    </row>
    <row r="6" spans="1:4">
      <c r="A6" s="5" t="s">
        <v>57</v>
      </c>
      <c r="B6" s="5" t="s">
        <v>297</v>
      </c>
      <c r="C6" s="5"/>
      <c r="D6" s="5" t="s">
        <v>298</v>
      </c>
    </row>
    <row r="7" spans="1:4">
      <c r="A7" s="5" t="s">
        <v>63</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162</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314</v>
      </c>
      <c r="D5" s="5" t="s">
        <v>318</v>
      </c>
      <c r="E5" s="5" t="s">
        <v>319</v>
      </c>
    </row>
    <row r="6" spans="1:5">
      <c r="A6" s="5">
        <v>4</v>
      </c>
      <c r="B6" s="5" t="s">
        <v>320</v>
      </c>
      <c r="C6" s="5" t="s">
        <v>314</v>
      </c>
      <c r="D6" s="5" t="s">
        <v>321</v>
      </c>
      <c r="E6" s="5" t="s">
        <v>322</v>
      </c>
    </row>
    <row r="7" spans="1:5">
      <c r="A7" s="5">
        <v>5</v>
      </c>
      <c r="B7" s="5" t="s">
        <v>323</v>
      </c>
      <c r="C7" s="5" t="s">
        <v>324</v>
      </c>
      <c r="D7" s="5" t="s">
        <v>325</v>
      </c>
      <c r="E7" s="5" t="s">
        <v>326</v>
      </c>
    </row>
    <row r="8" spans="1:5">
      <c r="A8" s="5">
        <v>6</v>
      </c>
      <c r="B8" s="5" t="s">
        <v>327</v>
      </c>
      <c r="C8" s="5" t="s">
        <v>310</v>
      </c>
      <c r="D8" s="5" t="s">
        <v>328</v>
      </c>
      <c r="E8" s="5" t="s">
        <v>329</v>
      </c>
    </row>
    <row r="9" spans="1:5">
      <c r="A9" s="5">
        <v>7</v>
      </c>
      <c r="B9" s="5" t="s">
        <v>330</v>
      </c>
      <c r="C9" s="5" t="s">
        <v>310</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71</v>
      </c>
      <c r="C2" s="6" t="s">
        <v>334</v>
      </c>
      <c r="D2" s="6" t="s">
        <v>335</v>
      </c>
      <c r="E2" s="6" t="s">
        <v>336</v>
      </c>
      <c r="F2" s="6" t="s">
        <v>337</v>
      </c>
    </row>
    <row r="3" spans="1:6">
      <c r="A3" s="5">
        <v>1.1</v>
      </c>
      <c r="B3" s="5" t="s">
        <v>36</v>
      </c>
      <c r="C3" s="5" t="s">
        <v>338</v>
      </c>
      <c r="D3" s="7">
        <v>8.33</v>
      </c>
      <c r="E3" s="7">
        <v>8.33</v>
      </c>
      <c r="F3" s="5"/>
    </row>
    <row r="4" spans="1:6">
      <c r="A4" s="5">
        <v>1.2</v>
      </c>
      <c r="B4" s="5" t="s">
        <v>36</v>
      </c>
      <c r="C4" s="5" t="s">
        <v>339</v>
      </c>
      <c r="D4" s="7">
        <v>8.33</v>
      </c>
      <c r="E4" s="7">
        <v>8.33</v>
      </c>
      <c r="F4" s="5"/>
    </row>
    <row r="5" spans="1:6">
      <c r="A5" s="5">
        <v>1.3</v>
      </c>
      <c r="B5" s="5" t="s">
        <v>36</v>
      </c>
      <c r="C5" s="5" t="s">
        <v>91</v>
      </c>
      <c r="D5" s="7">
        <v>8.33</v>
      </c>
      <c r="E5" s="7">
        <v>8.33</v>
      </c>
      <c r="F5" s="5"/>
    </row>
    <row r="6" spans="1:6">
      <c r="A6" s="5">
        <v>2.1</v>
      </c>
      <c r="B6" s="5" t="s">
        <v>43</v>
      </c>
      <c r="C6" s="5" t="s">
        <v>97</v>
      </c>
      <c r="D6" s="7">
        <v>12.5</v>
      </c>
      <c r="E6" s="7">
        <v>12.5</v>
      </c>
      <c r="F6" s="5"/>
    </row>
    <row r="7" spans="1:6">
      <c r="A7" s="5">
        <v>2.2</v>
      </c>
      <c r="B7" s="5" t="s">
        <v>43</v>
      </c>
      <c r="C7" s="5" t="s">
        <v>340</v>
      </c>
      <c r="D7" s="7">
        <v>12.5</v>
      </c>
      <c r="E7" s="7">
        <v>12.5</v>
      </c>
      <c r="F7" s="5"/>
    </row>
    <row r="8" spans="1:6">
      <c r="A8" s="5">
        <v>3.1</v>
      </c>
      <c r="B8" s="5" t="s">
        <v>50</v>
      </c>
      <c r="C8" s="5" t="s">
        <v>109</v>
      </c>
      <c r="D8" s="7">
        <v>6.25</v>
      </c>
      <c r="E8" s="7">
        <v>6.25</v>
      </c>
      <c r="F8" s="5"/>
    </row>
    <row r="9" spans="1:6">
      <c r="A9" s="5">
        <v>3.2</v>
      </c>
      <c r="B9" s="5" t="s">
        <v>50</v>
      </c>
      <c r="C9" s="5" t="s">
        <v>341</v>
      </c>
      <c r="D9" s="7">
        <v>6.25</v>
      </c>
      <c r="E9" s="7">
        <v>6.25</v>
      </c>
      <c r="F9" s="5"/>
    </row>
    <row r="10" spans="1:6">
      <c r="A10" s="5">
        <v>3.3</v>
      </c>
      <c r="B10" s="5" t="s">
        <v>50</v>
      </c>
      <c r="C10" s="5" t="s">
        <v>120</v>
      </c>
      <c r="D10" s="7">
        <v>6.25</v>
      </c>
      <c r="E10" s="7">
        <v>6.25</v>
      </c>
      <c r="F10" s="5"/>
    </row>
    <row r="11" spans="1:6">
      <c r="A11" s="5">
        <v>3.4</v>
      </c>
      <c r="B11" s="5" t="s">
        <v>50</v>
      </c>
      <c r="C11" s="5" t="s">
        <v>126</v>
      </c>
      <c r="D11" s="7">
        <v>6.25</v>
      </c>
      <c r="E11" s="7">
        <v>6.25</v>
      </c>
      <c r="F11" s="5"/>
    </row>
    <row r="12" spans="1:6">
      <c r="A12" s="5">
        <v>4.1</v>
      </c>
      <c r="B12" s="5" t="s">
        <v>57</v>
      </c>
      <c r="C12" s="5" t="s">
        <v>342</v>
      </c>
      <c r="D12" s="7">
        <v>12.5</v>
      </c>
      <c r="E12" s="7">
        <v>12.5</v>
      </c>
      <c r="F12" s="5"/>
    </row>
    <row r="13" spans="1:6">
      <c r="A13" s="5">
        <v>4.2</v>
      </c>
      <c r="B13" s="5" t="s">
        <v>57</v>
      </c>
      <c r="C13" s="5" t="s">
        <v>134</v>
      </c>
      <c r="D13" s="7">
        <v>12.5</v>
      </c>
      <c r="E13" s="7">
        <v>12.5</v>
      </c>
      <c r="F13" s="5"/>
    </row>
    <row r="14" spans="1:6">
      <c r="A14" s="5">
        <v>5.1</v>
      </c>
      <c r="B14" s="5" t="s">
        <v>63</v>
      </c>
      <c r="C14" s="5" t="s">
        <v>139</v>
      </c>
      <c r="D14" s="7">
        <v>5.0</v>
      </c>
      <c r="E14" s="7">
        <v>5.0</v>
      </c>
      <c r="F14" s="5"/>
    </row>
    <row r="15" spans="1:6">
      <c r="A15" s="5">
        <v>5.2</v>
      </c>
      <c r="B15" s="5" t="s">
        <v>63</v>
      </c>
      <c r="C15" s="5" t="s">
        <v>144</v>
      </c>
      <c r="D15" s="7">
        <v>5.0</v>
      </c>
      <c r="E15" s="7">
        <v>5.0</v>
      </c>
      <c r="F15" s="5"/>
    </row>
    <row r="16" spans="1:6">
      <c r="A16" s="5">
        <v>5.3</v>
      </c>
      <c r="B16" s="5" t="s">
        <v>63</v>
      </c>
      <c r="C16" s="5" t="s">
        <v>343</v>
      </c>
      <c r="D16" s="7">
        <v>5.0</v>
      </c>
      <c r="E16" s="7">
        <v>5.0</v>
      </c>
      <c r="F16" s="5"/>
    </row>
    <row r="17" spans="1:6">
      <c r="A17" s="5">
        <v>5.4</v>
      </c>
      <c r="B17" s="5" t="s">
        <v>63</v>
      </c>
      <c r="C17" s="5" t="s">
        <v>344</v>
      </c>
      <c r="D17" s="7">
        <v>5.0</v>
      </c>
      <c r="E17" s="7">
        <v>5.0</v>
      </c>
      <c r="F17" s="5"/>
    </row>
    <row r="18" spans="1:6">
      <c r="A18" s="5">
        <v>6.1</v>
      </c>
      <c r="B18" s="5" t="s">
        <v>69</v>
      </c>
      <c r="C18" s="5" t="s">
        <v>158</v>
      </c>
      <c r="D18" s="7"/>
      <c r="E18" s="7">
        <v>5.56</v>
      </c>
      <c r="F18" s="5"/>
    </row>
    <row r="19" spans="1:6">
      <c r="A19" s="5">
        <v>6.2</v>
      </c>
      <c r="B19" s="5" t="s">
        <v>69</v>
      </c>
      <c r="C19" s="5" t="s">
        <v>159</v>
      </c>
      <c r="D19" s="7"/>
      <c r="E19" s="7">
        <v>5.56</v>
      </c>
      <c r="F19" s="5"/>
    </row>
    <row r="20" spans="1:6">
      <c r="A20" s="5">
        <v>6.3</v>
      </c>
      <c r="B20" s="5" t="s">
        <v>69</v>
      </c>
      <c r="C20" s="5" t="s">
        <v>160</v>
      </c>
      <c r="D20" s="7"/>
      <c r="E20" s="7">
        <v>5.56</v>
      </c>
      <c r="F20" s="5"/>
    </row>
    <row r="21" spans="1:6">
      <c r="A21" s="5" t="s">
        <v>345</v>
      </c>
      <c r="B21" s="5"/>
      <c r="C21" s="5"/>
      <c r="D21" s="7"/>
      <c r="E21" s="7">
        <f>SUM(E3:E20)</f>
        <v>136.67000000000002</v>
      </c>
      <c r="F21"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347</v>
      </c>
      <c r="B1" s="6" t="s">
        <v>348</v>
      </c>
      <c r="C1" s="6">
        <v>1.1</v>
      </c>
      <c r="D1" s="6">
        <v>1.2</v>
      </c>
      <c r="E1" s="6">
        <v>1.3</v>
      </c>
      <c r="F1" s="6">
        <v>2.1</v>
      </c>
      <c r="G1" s="6">
        <v>2.2</v>
      </c>
      <c r="H1" s="6">
        <v>3.1</v>
      </c>
      <c r="I1" s="6">
        <v>3.2</v>
      </c>
      <c r="J1" s="6">
        <v>3.3</v>
      </c>
      <c r="K1" s="6">
        <v>3.4</v>
      </c>
      <c r="L1" s="6">
        <v>4.1</v>
      </c>
      <c r="M1" s="6">
        <v>4.2</v>
      </c>
      <c r="N1" s="6">
        <v>5.1</v>
      </c>
      <c r="O1" s="6">
        <v>5.2</v>
      </c>
      <c r="P1" s="6">
        <v>5.3</v>
      </c>
      <c r="Q1" s="6">
        <v>5.4</v>
      </c>
      <c r="R1" s="6">
        <v>6.1</v>
      </c>
      <c r="S1" s="6">
        <v>6.2</v>
      </c>
      <c r="T1" s="6">
        <v>6.3</v>
      </c>
      <c r="U1" s="6" t="s">
        <v>349</v>
      </c>
      <c r="V1" s="6" t="s">
        <v>337</v>
      </c>
    </row>
    <row r="2" spans="1:22">
      <c r="A2" s="5" t="s">
        <v>350</v>
      </c>
      <c r="B2" s="5"/>
      <c r="C2" s="5"/>
      <c r="D2" s="5"/>
      <c r="E2" s="5"/>
      <c r="F2" s="5"/>
      <c r="G2" s="5"/>
      <c r="H2" s="5"/>
      <c r="I2" s="5"/>
      <c r="J2" s="5"/>
      <c r="K2" s="5"/>
      <c r="L2" s="5"/>
      <c r="M2" s="5"/>
      <c r="N2" s="5"/>
      <c r="O2" s="5"/>
      <c r="P2" s="5"/>
      <c r="Q2" s="5"/>
      <c r="R2" s="5"/>
      <c r="S2" s="5"/>
      <c r="T2" s="5"/>
      <c r="U2" s="5" t="str">
        <f>IFERROR(AVERAGE(C2:T2),"")</f>
        <v/>
      </c>
      <c r="V2" s="5"/>
    </row>
    <row r="3" spans="1:22">
      <c r="A3" s="5" t="s">
        <v>351</v>
      </c>
      <c r="B3" s="5"/>
      <c r="C3" s="5"/>
      <c r="D3" s="5"/>
      <c r="E3" s="5"/>
      <c r="F3" s="5"/>
      <c r="G3" s="5"/>
      <c r="H3" s="5"/>
      <c r="I3" s="5"/>
      <c r="J3" s="5"/>
      <c r="K3" s="5"/>
      <c r="L3" s="5"/>
      <c r="M3" s="5"/>
      <c r="N3" s="5"/>
      <c r="O3" s="5"/>
      <c r="P3" s="5"/>
      <c r="Q3" s="5"/>
      <c r="R3" s="5"/>
      <c r="S3" s="5"/>
      <c r="T3" s="5"/>
      <c r="U3" s="5" t="str">
        <f>IFERROR(AVERAGE(C3:T3),"")</f>
        <v/>
      </c>
      <c r="V3" s="5"/>
    </row>
    <row r="4" spans="1:22">
      <c r="A4" s="5" t="s">
        <v>352</v>
      </c>
      <c r="B4" s="5"/>
      <c r="C4" s="5"/>
      <c r="D4" s="5"/>
      <c r="E4" s="5"/>
      <c r="F4" s="5"/>
      <c r="G4" s="5"/>
      <c r="H4" s="5"/>
      <c r="I4" s="5"/>
      <c r="J4" s="5"/>
      <c r="K4" s="5"/>
      <c r="L4" s="5"/>
      <c r="M4" s="5"/>
      <c r="N4" s="5"/>
      <c r="O4" s="5"/>
      <c r="P4" s="5"/>
      <c r="Q4" s="5"/>
      <c r="R4" s="5"/>
      <c r="S4" s="5"/>
      <c r="T4" s="5"/>
      <c r="U4" s="5" t="str">
        <f>IFERROR(AVERAGE(C4:T4),"")</f>
        <v/>
      </c>
      <c r="V4" s="5"/>
    </row>
    <row r="5" spans="1:22">
      <c r="A5" s="5" t="s">
        <v>353</v>
      </c>
      <c r="B5" s="5"/>
      <c r="C5" s="5"/>
      <c r="D5" s="5"/>
      <c r="E5" s="5"/>
      <c r="F5" s="5"/>
      <c r="G5" s="5"/>
      <c r="H5" s="5"/>
      <c r="I5" s="5"/>
      <c r="J5" s="5"/>
      <c r="K5" s="5"/>
      <c r="L5" s="5"/>
      <c r="M5" s="5"/>
      <c r="N5" s="5"/>
      <c r="O5" s="5"/>
      <c r="P5" s="5"/>
      <c r="Q5" s="5"/>
      <c r="R5" s="5"/>
      <c r="S5" s="5"/>
      <c r="T5" s="5"/>
      <c r="U5" s="5" t="str">
        <f>IFERROR(AVERAGE(C5:T5),"")</f>
        <v/>
      </c>
      <c r="V5" s="5"/>
    </row>
    <row r="6" spans="1:22">
      <c r="A6" s="5" t="s">
        <v>354</v>
      </c>
      <c r="B6" s="5"/>
      <c r="C6" s="5"/>
      <c r="D6" s="5"/>
      <c r="E6" s="5"/>
      <c r="F6" s="5"/>
      <c r="G6" s="5"/>
      <c r="H6" s="5"/>
      <c r="I6" s="5"/>
      <c r="J6" s="5"/>
      <c r="K6" s="5"/>
      <c r="L6" s="5"/>
      <c r="M6" s="5"/>
      <c r="N6" s="5"/>
      <c r="O6" s="5"/>
      <c r="P6" s="5"/>
      <c r="Q6" s="5"/>
      <c r="R6" s="5"/>
      <c r="S6" s="5"/>
      <c r="T6" s="5"/>
      <c r="U6" s="5" t="str">
        <f>IFERROR(AVERAGE(C6:T6),"")</f>
        <v/>
      </c>
      <c r="V6" s="5"/>
    </row>
    <row r="7" spans="1:22">
      <c r="A7" s="5" t="s">
        <v>355</v>
      </c>
      <c r="B7" s="5"/>
      <c r="C7" s="5"/>
      <c r="D7" s="5"/>
      <c r="E7" s="5"/>
      <c r="F7" s="5"/>
      <c r="G7" s="5"/>
      <c r="H7" s="5"/>
      <c r="I7" s="5"/>
      <c r="J7" s="5"/>
      <c r="K7" s="5"/>
      <c r="L7" s="5"/>
      <c r="M7" s="5"/>
      <c r="N7" s="5"/>
      <c r="O7" s="5"/>
      <c r="P7" s="5"/>
      <c r="Q7" s="5"/>
      <c r="R7" s="5"/>
      <c r="S7" s="5"/>
      <c r="T7" s="5"/>
      <c r="U7" s="5" t="str">
        <f>IFERROR(AVERAGE(C7:T7),"")</f>
        <v/>
      </c>
      <c r="V7" s="5"/>
    </row>
    <row r="8" spans="1:22">
      <c r="A8" s="5" t="s">
        <v>356</v>
      </c>
      <c r="B8" s="5"/>
      <c r="C8" s="5"/>
      <c r="D8" s="5"/>
      <c r="E8" s="5"/>
      <c r="F8" s="5"/>
      <c r="G8" s="5"/>
      <c r="H8" s="5"/>
      <c r="I8" s="5"/>
      <c r="J8" s="5"/>
      <c r="K8" s="5"/>
      <c r="L8" s="5"/>
      <c r="M8" s="5"/>
      <c r="N8" s="5"/>
      <c r="O8" s="5"/>
      <c r="P8" s="5"/>
      <c r="Q8" s="5"/>
      <c r="R8" s="5"/>
      <c r="S8" s="5"/>
      <c r="T8" s="5"/>
      <c r="U8" s="5" t="str">
        <f>IFERROR(AVERAGE(C8:T8),"")</f>
        <v/>
      </c>
      <c r="V8" s="5"/>
    </row>
    <row r="9" spans="1:22">
      <c r="A9" s="5" t="s">
        <v>357</v>
      </c>
      <c r="B9" s="5"/>
      <c r="C9" s="5"/>
      <c r="D9" s="5"/>
      <c r="E9" s="5"/>
      <c r="F9" s="5"/>
      <c r="G9" s="5"/>
      <c r="H9" s="5"/>
      <c r="I9" s="5"/>
      <c r="J9" s="5"/>
      <c r="K9" s="5"/>
      <c r="L9" s="5"/>
      <c r="M9" s="5"/>
      <c r="N9" s="5"/>
      <c r="O9" s="5"/>
      <c r="P9" s="5"/>
      <c r="Q9" s="5"/>
      <c r="R9" s="5"/>
      <c r="S9" s="5"/>
      <c r="T9" s="5"/>
      <c r="U9" s="5" t="str">
        <f>IFERROR(AVERAGE(C9:T9),"")</f>
        <v/>
      </c>
      <c r="V9" s="5"/>
    </row>
    <row r="10" spans="1:22">
      <c r="A10" s="5" t="s">
        <v>358</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359</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360</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361</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362</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363</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364</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365</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366</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367</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368</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369</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370</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371</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372</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373</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374</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375</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376</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377</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378</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379</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5.56</v>
      </c>
    </row>
    <row r="3" spans="1:11">
      <c r="A3" s="5" t="s">
        <v>35</v>
      </c>
      <c r="B3" s="5">
        <v>1.2</v>
      </c>
      <c r="C3" s="5" t="s">
        <v>36</v>
      </c>
      <c r="D3" s="5" t="s">
        <v>85</v>
      </c>
      <c r="E3" s="5" t="s">
        <v>86</v>
      </c>
      <c r="F3" s="5" t="s">
        <v>87</v>
      </c>
      <c r="G3" s="5" t="s">
        <v>88</v>
      </c>
      <c r="H3" s="5" t="s">
        <v>82</v>
      </c>
      <c r="I3" s="5" t="s">
        <v>89</v>
      </c>
      <c r="J3" s="5" t="s">
        <v>90</v>
      </c>
      <c r="K3" s="7">
        <v>5.56</v>
      </c>
    </row>
    <row r="4" spans="1:11">
      <c r="A4" s="5" t="s">
        <v>35</v>
      </c>
      <c r="B4" s="5">
        <v>1.3</v>
      </c>
      <c r="C4" s="5" t="s">
        <v>36</v>
      </c>
      <c r="D4" s="5" t="s">
        <v>91</v>
      </c>
      <c r="E4" s="5" t="s">
        <v>92</v>
      </c>
      <c r="F4" s="5" t="s">
        <v>93</v>
      </c>
      <c r="G4" s="5" t="s">
        <v>94</v>
      </c>
      <c r="H4" s="5" t="s">
        <v>82</v>
      </c>
      <c r="I4" s="5" t="s">
        <v>95</v>
      </c>
      <c r="J4" s="5" t="s">
        <v>96</v>
      </c>
      <c r="K4" s="7">
        <v>5.56</v>
      </c>
    </row>
    <row r="5" spans="1:11">
      <c r="A5" s="5" t="s">
        <v>35</v>
      </c>
      <c r="B5" s="5">
        <v>2.1</v>
      </c>
      <c r="C5" s="5" t="s">
        <v>43</v>
      </c>
      <c r="D5" s="5" t="s">
        <v>97</v>
      </c>
      <c r="E5" s="5" t="s">
        <v>98</v>
      </c>
      <c r="F5" s="5" t="s">
        <v>87</v>
      </c>
      <c r="G5" s="5" t="s">
        <v>99</v>
      </c>
      <c r="H5" s="5" t="s">
        <v>82</v>
      </c>
      <c r="I5" s="5" t="s">
        <v>100</v>
      </c>
      <c r="J5" s="5" t="s">
        <v>101</v>
      </c>
      <c r="K5" s="7">
        <v>5.56</v>
      </c>
    </row>
    <row r="6" spans="1:11">
      <c r="A6" s="5" t="s">
        <v>35</v>
      </c>
      <c r="B6" s="5">
        <v>2.2</v>
      </c>
      <c r="C6" s="5" t="s">
        <v>43</v>
      </c>
      <c r="D6" s="5" t="s">
        <v>102</v>
      </c>
      <c r="E6" s="5" t="s">
        <v>103</v>
      </c>
      <c r="F6" s="5" t="s">
        <v>104</v>
      </c>
      <c r="G6" s="5" t="s">
        <v>105</v>
      </c>
      <c r="H6" s="5" t="s">
        <v>106</v>
      </c>
      <c r="I6" s="5" t="s">
        <v>107</v>
      </c>
      <c r="J6" s="5" t="s">
        <v>108</v>
      </c>
      <c r="K6" s="7">
        <v>5.56</v>
      </c>
    </row>
    <row r="7" spans="1:11">
      <c r="A7" s="5" t="s">
        <v>35</v>
      </c>
      <c r="B7" s="5">
        <v>3.1</v>
      </c>
      <c r="C7" s="5" t="s">
        <v>50</v>
      </c>
      <c r="D7" s="5" t="s">
        <v>109</v>
      </c>
      <c r="E7" s="5" t="s">
        <v>110</v>
      </c>
      <c r="F7" s="5" t="s">
        <v>111</v>
      </c>
      <c r="G7" s="5" t="s">
        <v>112</v>
      </c>
      <c r="H7" s="5" t="s">
        <v>82</v>
      </c>
      <c r="I7" s="5" t="s">
        <v>113</v>
      </c>
      <c r="J7" s="5" t="s">
        <v>114</v>
      </c>
      <c r="K7" s="7">
        <v>5.56</v>
      </c>
    </row>
    <row r="8" spans="1:11">
      <c r="A8" s="5" t="s">
        <v>35</v>
      </c>
      <c r="B8" s="5">
        <v>3.2</v>
      </c>
      <c r="C8" s="5" t="s">
        <v>50</v>
      </c>
      <c r="D8" s="5" t="s">
        <v>115</v>
      </c>
      <c r="E8" s="5" t="s">
        <v>116</v>
      </c>
      <c r="F8" s="5" t="s">
        <v>93</v>
      </c>
      <c r="G8" s="5" t="s">
        <v>117</v>
      </c>
      <c r="H8" s="5" t="s">
        <v>106</v>
      </c>
      <c r="I8" s="5" t="s">
        <v>118</v>
      </c>
      <c r="J8" s="5" t="s">
        <v>119</v>
      </c>
      <c r="K8" s="7">
        <v>5.56</v>
      </c>
    </row>
    <row r="9" spans="1:11">
      <c r="A9" s="5" t="s">
        <v>35</v>
      </c>
      <c r="B9" s="5">
        <v>3.3</v>
      </c>
      <c r="C9" s="5" t="s">
        <v>50</v>
      </c>
      <c r="D9" s="5" t="s">
        <v>120</v>
      </c>
      <c r="E9" s="5" t="s">
        <v>121</v>
      </c>
      <c r="F9" s="5" t="s">
        <v>122</v>
      </c>
      <c r="G9" s="5" t="s">
        <v>123</v>
      </c>
      <c r="H9" s="5" t="s">
        <v>82</v>
      </c>
      <c r="I9" s="5" t="s">
        <v>124</v>
      </c>
      <c r="J9" s="5" t="s">
        <v>125</v>
      </c>
      <c r="K9" s="7">
        <v>5.56</v>
      </c>
    </row>
    <row r="10" spans="1:11">
      <c r="A10" s="5" t="s">
        <v>35</v>
      </c>
      <c r="B10" s="5">
        <v>3.4</v>
      </c>
      <c r="C10" s="5" t="s">
        <v>50</v>
      </c>
      <c r="D10" s="5" t="s">
        <v>126</v>
      </c>
      <c r="E10" s="5"/>
      <c r="F10" s="5"/>
      <c r="G10" s="5"/>
      <c r="H10" s="5" t="s">
        <v>127</v>
      </c>
      <c r="I10" s="5"/>
      <c r="J10" s="5"/>
      <c r="K10" s="7">
        <v>5.56</v>
      </c>
    </row>
    <row r="11" spans="1:11">
      <c r="A11" s="5" t="s">
        <v>35</v>
      </c>
      <c r="B11" s="5">
        <v>4.1</v>
      </c>
      <c r="C11" s="5" t="s">
        <v>57</v>
      </c>
      <c r="D11" s="5" t="s">
        <v>128</v>
      </c>
      <c r="E11" s="5" t="s">
        <v>129</v>
      </c>
      <c r="F11" s="5" t="s">
        <v>130</v>
      </c>
      <c r="G11" s="5" t="s">
        <v>131</v>
      </c>
      <c r="H11" s="5" t="s">
        <v>106</v>
      </c>
      <c r="I11" s="5" t="s">
        <v>132</v>
      </c>
      <c r="J11" s="5" t="s">
        <v>133</v>
      </c>
      <c r="K11" s="7">
        <v>5.56</v>
      </c>
    </row>
    <row r="12" spans="1:11">
      <c r="A12" s="5" t="s">
        <v>35</v>
      </c>
      <c r="B12" s="5">
        <v>4.2</v>
      </c>
      <c r="C12" s="5" t="s">
        <v>57</v>
      </c>
      <c r="D12" s="5" t="s">
        <v>134</v>
      </c>
      <c r="E12" s="5" t="s">
        <v>135</v>
      </c>
      <c r="F12" s="5" t="s">
        <v>122</v>
      </c>
      <c r="G12" s="5" t="s">
        <v>136</v>
      </c>
      <c r="H12" s="5" t="s">
        <v>106</v>
      </c>
      <c r="I12" s="5" t="s">
        <v>137</v>
      </c>
      <c r="J12" s="5" t="s">
        <v>138</v>
      </c>
      <c r="K12" s="7">
        <v>5.56</v>
      </c>
    </row>
    <row r="13" spans="1:11">
      <c r="A13" s="5" t="s">
        <v>35</v>
      </c>
      <c r="B13" s="5">
        <v>5.1</v>
      </c>
      <c r="C13" s="5" t="s">
        <v>63</v>
      </c>
      <c r="D13" s="5" t="s">
        <v>139</v>
      </c>
      <c r="E13" s="5" t="s">
        <v>140</v>
      </c>
      <c r="F13" s="5" t="s">
        <v>111</v>
      </c>
      <c r="G13" s="5" t="s">
        <v>141</v>
      </c>
      <c r="H13" s="5" t="s">
        <v>82</v>
      </c>
      <c r="I13" s="5" t="s">
        <v>142</v>
      </c>
      <c r="J13" s="5" t="s">
        <v>143</v>
      </c>
      <c r="K13" s="7">
        <v>5.56</v>
      </c>
    </row>
    <row r="14" spans="1:11">
      <c r="A14" s="5" t="s">
        <v>35</v>
      </c>
      <c r="B14" s="5">
        <v>5.2</v>
      </c>
      <c r="C14" s="5" t="s">
        <v>63</v>
      </c>
      <c r="D14" s="5" t="s">
        <v>144</v>
      </c>
      <c r="E14" s="5" t="s">
        <v>145</v>
      </c>
      <c r="F14" s="5" t="s">
        <v>146</v>
      </c>
      <c r="G14" s="5" t="s">
        <v>147</v>
      </c>
      <c r="H14" s="5" t="s">
        <v>82</v>
      </c>
      <c r="I14" s="5" t="s">
        <v>148</v>
      </c>
      <c r="J14" s="5" t="s">
        <v>149</v>
      </c>
      <c r="K14" s="7">
        <v>5.56</v>
      </c>
    </row>
    <row r="15" spans="1:11">
      <c r="A15" s="5" t="s">
        <v>35</v>
      </c>
      <c r="B15" s="5">
        <v>5.3</v>
      </c>
      <c r="C15" s="5" t="s">
        <v>63</v>
      </c>
      <c r="D15" s="5" t="s">
        <v>150</v>
      </c>
      <c r="E15" s="5" t="s">
        <v>151</v>
      </c>
      <c r="F15" s="5" t="s">
        <v>152</v>
      </c>
      <c r="G15" s="5" t="s">
        <v>153</v>
      </c>
      <c r="H15" s="5" t="s">
        <v>154</v>
      </c>
      <c r="I15" s="5" t="s">
        <v>155</v>
      </c>
      <c r="J15" s="5" t="s">
        <v>156</v>
      </c>
      <c r="K15" s="7">
        <v>5.56</v>
      </c>
    </row>
    <row r="16" spans="1:11">
      <c r="A16" s="5" t="s">
        <v>35</v>
      </c>
      <c r="B16" s="5">
        <v>5.4</v>
      </c>
      <c r="C16" s="5" t="s">
        <v>63</v>
      </c>
      <c r="D16" s="5" t="s">
        <v>157</v>
      </c>
      <c r="E16" s="5"/>
      <c r="F16" s="5"/>
      <c r="G16" s="5"/>
      <c r="H16" s="5" t="s">
        <v>127</v>
      </c>
      <c r="I16" s="5"/>
      <c r="J16" s="5"/>
      <c r="K16" s="7">
        <v>5.56</v>
      </c>
    </row>
    <row r="17" spans="1:11">
      <c r="A17" s="5" t="s">
        <v>35</v>
      </c>
      <c r="B17" s="5">
        <v>6.1</v>
      </c>
      <c r="C17" s="5" t="s">
        <v>69</v>
      </c>
      <c r="D17" s="5" t="s">
        <v>158</v>
      </c>
      <c r="E17" s="5"/>
      <c r="F17" s="5"/>
      <c r="G17" s="5"/>
      <c r="H17" s="5" t="s">
        <v>127</v>
      </c>
      <c r="I17" s="5"/>
      <c r="J17" s="5"/>
      <c r="K17" s="7">
        <v>5.56</v>
      </c>
    </row>
    <row r="18" spans="1:11">
      <c r="A18" s="5" t="s">
        <v>35</v>
      </c>
      <c r="B18" s="5">
        <v>6.2</v>
      </c>
      <c r="C18" s="5" t="s">
        <v>69</v>
      </c>
      <c r="D18" s="5" t="s">
        <v>159</v>
      </c>
      <c r="E18" s="5"/>
      <c r="F18" s="5"/>
      <c r="G18" s="5"/>
      <c r="H18" s="5" t="s">
        <v>127</v>
      </c>
      <c r="I18" s="5"/>
      <c r="J18" s="5"/>
      <c r="K18" s="7">
        <v>5.56</v>
      </c>
    </row>
    <row r="19" spans="1:11">
      <c r="A19" s="5" t="s">
        <v>35</v>
      </c>
      <c r="B19" s="5">
        <v>6.3</v>
      </c>
      <c r="C19" s="5" t="s">
        <v>69</v>
      </c>
      <c r="D19" s="5" t="s">
        <v>160</v>
      </c>
      <c r="E19" s="5"/>
      <c r="F19" s="5"/>
      <c r="G19" s="5"/>
      <c r="H19" s="5" t="s">
        <v>127</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6</v>
      </c>
      <c r="D21" s="5" t="s">
        <v>188</v>
      </c>
      <c r="E21" s="5"/>
      <c r="F21" s="5"/>
      <c r="G21" s="5"/>
      <c r="H21" s="5"/>
      <c r="I21" s="5"/>
    </row>
    <row r="22" spans="1:9">
      <c r="A22" s="5" t="s">
        <v>35</v>
      </c>
      <c r="B22" s="5" t="s">
        <v>168</v>
      </c>
      <c r="C22" s="5">
        <v>7</v>
      </c>
      <c r="D22" s="5" t="s">
        <v>189</v>
      </c>
      <c r="E22" s="5"/>
      <c r="F22" s="5"/>
      <c r="G22" s="5"/>
      <c r="H22" s="5"/>
      <c r="I22" s="5"/>
    </row>
    <row r="23" spans="1:9">
      <c r="A23" s="5" t="s">
        <v>35</v>
      </c>
      <c r="B23" s="5" t="s">
        <v>168</v>
      </c>
      <c r="C23" s="5">
        <v>8</v>
      </c>
      <c r="D23" s="5" t="s">
        <v>190</v>
      </c>
      <c r="E23" s="5"/>
      <c r="F23" s="5"/>
      <c r="G23" s="5"/>
      <c r="H23" s="5"/>
      <c r="I23" s="5"/>
    </row>
    <row r="24" spans="1:9">
      <c r="A24" s="5" t="s">
        <v>35</v>
      </c>
      <c r="B24" s="5" t="s">
        <v>168</v>
      </c>
      <c r="C24" s="5">
        <v>9</v>
      </c>
      <c r="D24" s="5" t="s">
        <v>191</v>
      </c>
      <c r="E24" s="5"/>
      <c r="F24" s="5"/>
      <c r="G24" s="5"/>
      <c r="H24" s="5"/>
      <c r="I24" s="5"/>
    </row>
    <row r="25" spans="1:9">
      <c r="A25" s="5" t="s">
        <v>35</v>
      </c>
      <c r="B25" s="5" t="s">
        <v>168</v>
      </c>
      <c r="C25" s="5">
        <v>10</v>
      </c>
      <c r="D25" s="5" t="s">
        <v>192</v>
      </c>
      <c r="E25" s="5"/>
      <c r="F25" s="5"/>
      <c r="G25" s="5"/>
      <c r="H25" s="5"/>
      <c r="I25" s="5"/>
    </row>
    <row r="26" spans="1:9">
      <c r="A26" s="5" t="s">
        <v>35</v>
      </c>
      <c r="B26" s="5" t="s">
        <v>168</v>
      </c>
      <c r="C26" s="5">
        <v>11</v>
      </c>
      <c r="D26" s="5" t="s">
        <v>193</v>
      </c>
      <c r="E26" s="5"/>
      <c r="F26" s="5"/>
      <c r="G26" s="5"/>
      <c r="H26" s="5"/>
      <c r="I26" s="5"/>
    </row>
    <row r="27" spans="1:9">
      <c r="A27" s="5" t="s">
        <v>35</v>
      </c>
      <c r="B27" s="5" t="s">
        <v>168</v>
      </c>
      <c r="C27" s="5">
        <v>12</v>
      </c>
      <c r="D27" s="5" t="s">
        <v>194</v>
      </c>
      <c r="E27" s="5"/>
      <c r="F27" s="5"/>
      <c r="G27" s="5"/>
      <c r="H27" s="5"/>
      <c r="I27" s="5"/>
    </row>
    <row r="28" spans="1:9">
      <c r="A28" s="5" t="s">
        <v>35</v>
      </c>
      <c r="B28" s="5" t="s">
        <v>168</v>
      </c>
      <c r="C28" s="5">
        <v>13</v>
      </c>
      <c r="D28" s="5" t="s">
        <v>195</v>
      </c>
      <c r="E28" s="5"/>
      <c r="F28" s="5"/>
      <c r="G28" s="5"/>
      <c r="H28" s="5"/>
      <c r="I28" s="5"/>
    </row>
    <row r="29" spans="1:9">
      <c r="A29" s="5" t="s">
        <v>35</v>
      </c>
      <c r="B29" s="5" t="s">
        <v>168</v>
      </c>
      <c r="C29" s="5">
        <v>1</v>
      </c>
      <c r="D29" s="5" t="s">
        <v>196</v>
      </c>
      <c r="E29" s="5"/>
      <c r="F29" s="5"/>
      <c r="G29" s="5"/>
      <c r="H29" s="5"/>
      <c r="I29" s="5"/>
    </row>
    <row r="30" spans="1:9">
      <c r="A30" s="5" t="s">
        <v>35</v>
      </c>
      <c r="B30" s="5" t="s">
        <v>168</v>
      </c>
      <c r="C30" s="5">
        <v>2</v>
      </c>
      <c r="D30" s="5" t="s">
        <v>197</v>
      </c>
      <c r="E30" s="5"/>
      <c r="F30" s="5"/>
      <c r="G30" s="5"/>
      <c r="H30" s="5"/>
      <c r="I30" s="5"/>
    </row>
    <row r="31" spans="1:9">
      <c r="A31" s="5" t="s">
        <v>35</v>
      </c>
      <c r="B31" s="5" t="s">
        <v>168</v>
      </c>
      <c r="C31" s="5">
        <v>3</v>
      </c>
      <c r="D31" s="5" t="s">
        <v>198</v>
      </c>
      <c r="E31" s="5"/>
      <c r="F31" s="5"/>
      <c r="G31" s="5"/>
      <c r="H31" s="5"/>
      <c r="I31" s="5"/>
    </row>
    <row r="32" spans="1:9">
      <c r="A32" s="5" t="s">
        <v>35</v>
      </c>
      <c r="B32" s="5" t="s">
        <v>168</v>
      </c>
      <c r="C32" s="5">
        <v>4</v>
      </c>
      <c r="D32" s="5" t="s">
        <v>199</v>
      </c>
      <c r="E32" s="5"/>
      <c r="F32" s="5"/>
      <c r="G32" s="5"/>
      <c r="H32" s="5"/>
      <c r="I32" s="5"/>
    </row>
    <row r="33" spans="1:9">
      <c r="A33" s="5" t="s">
        <v>35</v>
      </c>
      <c r="B33" s="5" t="s">
        <v>168</v>
      </c>
      <c r="C33" s="5">
        <v>5</v>
      </c>
      <c r="D33" s="5" t="s">
        <v>200</v>
      </c>
      <c r="E33" s="5"/>
      <c r="F33" s="5"/>
      <c r="G33" s="5"/>
      <c r="H33" s="5"/>
      <c r="I33" s="5"/>
    </row>
    <row r="34" spans="1:9">
      <c r="A34" s="5" t="s">
        <v>35</v>
      </c>
      <c r="B34" s="5" t="s">
        <v>168</v>
      </c>
      <c r="C34" s="5">
        <v>6</v>
      </c>
      <c r="D34" s="5" t="s">
        <v>201</v>
      </c>
      <c r="E34" s="5"/>
      <c r="F34" s="5"/>
      <c r="G34" s="5"/>
      <c r="H34" s="5"/>
      <c r="I34" s="5"/>
    </row>
    <row r="35" spans="1:9">
      <c r="A35" s="5" t="s">
        <v>35</v>
      </c>
      <c r="B35" s="5" t="s">
        <v>168</v>
      </c>
      <c r="C35" s="5">
        <v>7</v>
      </c>
      <c r="D35" s="5" t="s">
        <v>202</v>
      </c>
      <c r="E35" s="5"/>
      <c r="F35" s="5"/>
      <c r="G35" s="5"/>
      <c r="H35" s="5"/>
      <c r="I35" s="5"/>
    </row>
    <row r="36" spans="1:9">
      <c r="A36" s="5" t="s">
        <v>35</v>
      </c>
      <c r="B36" s="5" t="s">
        <v>168</v>
      </c>
      <c r="C36" s="5">
        <v>8</v>
      </c>
      <c r="D36" s="5" t="s">
        <v>203</v>
      </c>
      <c r="E36" s="5"/>
      <c r="F36" s="5"/>
      <c r="G36" s="5"/>
      <c r="H36" s="5"/>
      <c r="I36" s="5"/>
    </row>
    <row r="37" spans="1:9">
      <c r="A37" s="5" t="s">
        <v>35</v>
      </c>
      <c r="B37" s="5" t="s">
        <v>168</v>
      </c>
      <c r="C37" s="5">
        <v>9</v>
      </c>
      <c r="D37" s="5" t="s">
        <v>204</v>
      </c>
      <c r="E37" s="5"/>
      <c r="F37" s="5"/>
      <c r="G37" s="5"/>
      <c r="H37" s="5"/>
      <c r="I37" s="5"/>
    </row>
    <row r="38" spans="1:9">
      <c r="A38" s="5" t="s">
        <v>35</v>
      </c>
      <c r="B38" s="5" t="s">
        <v>168</v>
      </c>
      <c r="C38" s="5">
        <v>10</v>
      </c>
      <c r="D38" s="5" t="s">
        <v>205</v>
      </c>
      <c r="E38" s="5"/>
      <c r="F38" s="5"/>
      <c r="G38" s="5"/>
      <c r="H38" s="5"/>
      <c r="I38" s="5"/>
    </row>
    <row r="39" spans="1:9">
      <c r="A39" s="5" t="s">
        <v>35</v>
      </c>
      <c r="B39" s="5" t="s">
        <v>168</v>
      </c>
      <c r="C39" s="5">
        <v>11</v>
      </c>
      <c r="D39" s="5" t="s">
        <v>206</v>
      </c>
      <c r="E39" s="5"/>
      <c r="F39" s="5"/>
      <c r="G39" s="5"/>
      <c r="H39" s="5"/>
      <c r="I39" s="5"/>
    </row>
    <row r="40" spans="1:9">
      <c r="A40" s="5" t="s">
        <v>35</v>
      </c>
      <c r="B40" s="5" t="s">
        <v>168</v>
      </c>
      <c r="C40" s="5">
        <v>12</v>
      </c>
      <c r="D40" s="5" t="s">
        <v>207</v>
      </c>
      <c r="E40" s="5"/>
      <c r="F40" s="5"/>
      <c r="G40" s="5"/>
      <c r="H40" s="5"/>
      <c r="I40" s="5"/>
    </row>
    <row r="41" spans="1:9">
      <c r="A41" s="5" t="s">
        <v>35</v>
      </c>
      <c r="B41" s="5" t="s">
        <v>168</v>
      </c>
      <c r="C41" s="5">
        <v>13</v>
      </c>
      <c r="D41" s="5" t="s">
        <v>208</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50</v>
      </c>
      <c r="B11" s="5">
        <v>25</v>
      </c>
      <c r="C11" s="5" t="s">
        <v>217</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57</v>
      </c>
      <c r="B15" s="5">
        <v>25</v>
      </c>
      <c r="C15" s="5" t="s">
        <v>106</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217</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210</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57</v>
      </c>
      <c r="B12" s="5" t="s">
        <v>255</v>
      </c>
      <c r="C12" s="5" t="s">
        <v>276</v>
      </c>
      <c r="D12" s="5" t="s">
        <v>277</v>
      </c>
    </row>
    <row r="13" spans="1:4">
      <c r="A13" s="5" t="s">
        <v>57</v>
      </c>
      <c r="B13" s="5" t="s">
        <v>258</v>
      </c>
      <c r="C13" s="5" t="s">
        <v>278</v>
      </c>
      <c r="D13" s="5" t="s">
        <v>279</v>
      </c>
    </row>
    <row r="14" spans="1:4">
      <c r="A14" s="5" t="s">
        <v>57</v>
      </c>
      <c r="B14" s="5" t="s">
        <v>261</v>
      </c>
      <c r="C14" s="5" t="s">
        <v>280</v>
      </c>
      <c r="D14" s="5" t="s">
        <v>281</v>
      </c>
    </row>
    <row r="15" spans="1:4">
      <c r="A15" s="5" t="s">
        <v>63</v>
      </c>
      <c r="B15" s="5" t="s">
        <v>255</v>
      </c>
      <c r="C15" s="5" t="s">
        <v>264</v>
      </c>
      <c r="D15" s="5" t="s">
        <v>282</v>
      </c>
    </row>
    <row r="16" spans="1:4">
      <c r="A16" s="5" t="s">
        <v>63</v>
      </c>
      <c r="B16" s="5" t="s">
        <v>258</v>
      </c>
      <c r="C16" s="5" t="s">
        <v>266</v>
      </c>
      <c r="D16" s="5" t="s">
        <v>283</v>
      </c>
    </row>
    <row r="17" spans="1:4">
      <c r="A17" s="5" t="s">
        <v>63</v>
      </c>
      <c r="B17" s="5" t="s">
        <v>261</v>
      </c>
      <c r="C17" s="5" t="s">
        <v>268</v>
      </c>
      <c r="D1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2026-05-27T23:44:20+02:00</dcterms:created>
  <dcterms:modified xsi:type="dcterms:W3CDTF">2026-05-27T23:44:20+02:00</dcterms:modified>
  <dc:title>Currículo LOMLOE Cultura clasica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