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<sst xmlns="http://schemas.openxmlformats.org/spreadsheetml/2006/main" uniqueCount="306">
  <si>
    <t>Corrigiendo.es</t>
  </si>
  <si>
    <t>Materia</t>
  </si>
  <si>
    <t>Cultura y patrimonio de aragon</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</si>
  <si>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</si>
  <si>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</si>
  <si>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</si>
  <si>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</si>
  <si>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</si>
  <si>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</si>
  <si>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</si>
  <si>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</si>
  <si>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</si>
  <si>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</si>
  <si>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</si>
  <si>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</si>
  <si>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</si>
  <si>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</si>
  <si>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</si>
  <si>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</si>
  <si>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</si>
  <si>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</si>
  <si>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</si>
  <si>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</si>
  <si>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</si>
  <si>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crea la materia 'Cultura y Patrimonio de Aragón' para 3º ESO con competencias y criterios propios, sin equivalencia en el currículo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</si>
  <si>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</si>
  <si>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</si>
  <si>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y patrimonio de aragon</t>
  </si>
  <si>
    <t>Resumen ejecutivo</t>
  </si>
  <si>
    <t>Mantiene del BOE</t>
  </si>
  <si>
    <t>No aplica; BOE no incluye esta materia.</t>
  </si>
  <si>
    <t>Decreto de referencia</t>
  </si>
  <si>
    <t>Orden ECD 1172/2022, de 2 de agosto, del Departamento de Educación, Cultura y Deporte del Gobierno de Aragón, por la que se regulan el currículo y la evaluación en Educación Secundaria Obligatoria.</t>
  </si>
  <si>
    <t>Implicación para la programación</t>
  </si>
  <si>
    <t>El docente debe programar la materia desde cero, integrando las competencias y criterios aragoneses. Es necesario diseñar situaciones de aprendizaje que conecten con el entorno aragonés, utilizando fuentes locales y fomentando la indagación.</t>
  </si>
  <si>
    <t>Elementos añadidos respecto al BOE</t>
  </si>
  <si>
    <t>Elemento</t>
  </si>
  <si>
    <t>Cómo lo añade</t>
  </si>
  <si>
    <t>Implicación en el aula</t>
  </si>
  <si>
    <t>6 competencias (CE.CPA.1 a CE.CPA.6) que integran indagación, reconocimiento de identidad aragonesa, análisis geográfico, perspectiva de género, arte y literatura, y patrimonio.</t>
  </si>
  <si>
    <t>10 criterios de evaluación asociados a las competencias, centrados en documentación, conclusión, historia, geografía, género, arte y literatura.</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</si>
  <si>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</si>
  <si>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</si>
  <si>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</si>
  <si>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</si>
  <si>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</si>
  <si>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</si>
  <si>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</si>
  <si>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</si>
  <si>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</si>
  <si>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</si>
  <si>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</si>
  <si>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</si>
  <si>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</si>
  <si>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</si>
  <si>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</si>
  <si>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</si>
  <si>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</si>
  <si>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</si>
  <si>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</si>
  <si>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</si>
  <si>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</si>
  <si>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</si>
  <si>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</si>
  <si>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</si>
  <si>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</si>
  <si>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</si>
  <si>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</si>
  <si>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</si>
  <si>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</si>
  <si>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</si>
  <si>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</si>
  <si>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</si>
  <si>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</si>
  <si>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</si>
  <si>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</si>
  <si>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</si>
  <si>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</si>
  <si>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</si>
  <si>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</si>
  <si>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</si>
  <si>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</si>
  <si>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</si>
  <si>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</si>
  <si>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</si>
  <si>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</si>
  <si>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</si>
  <si>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</si>
  <si>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</si>
  <si>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</si>
  <si>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</si>
  <si>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</si>
  <si>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</si>
  <si>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</si>
  <si>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</si>
  <si>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</si>
  <si>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</si>
  <si>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</si>
  <si>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</si>
  <si>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</si>
  <si>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</si>
  <si>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</si>
  <si>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</si>
  <si>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</si>
  <si>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</si>
  <si>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</si>
  <si>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</si>
  <si>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</si>
  <si>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</si>
  <si>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</si>
  <si>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</si>
  <si>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</si>
  <si>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</si>
  <si>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</si>
  <si>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</si>
  <si>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</si>
  <si>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</si>
  <si>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</si>
  <si>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</si>
  <si>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</si>
  <si>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</si>
  <si>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</si>
  <si>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</si>
  <si>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</si>
  <si>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</si>
  <si>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</si>
  <si>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</si>
  <si>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</si>
  <si>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</si>
  <si>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</si>
  <si>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</si>
  <si>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</si>
  <si>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</si>
  <si>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</si>
  <si>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</si>
  <si>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</si>
  <si>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</si>
  <si>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</si>
  <si>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</si>
  <si>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</si>
  <si>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De los orígenes a la formación del Reino de Aragón</t>
  </si>
  <si>
    <t>Investigación guiada sobre un yacimiento arqueológico aragonés (ej. La Bastida de les Alcusses o el poblado celtibérico de Contrebia Belaisca) para analizar fuentes, elaborar hipótesis y presentar resultados en formato digital.</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</si>
  <si>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Construcción de la identidad andalusí, atendiendo a los nuevos aportes culturales, lingüísticos y religiosos y su coexistencia con el sustrato previo.
• Construcción de una nueva entidad política entre la Historia y la leyenda: Aragón. Creación del Condado y consolidación del Reino.
• Métodos básicos de investigación para la construcción del conocimiento.</t>
  </si>
  <si>
    <t>1.1
1.2
2.1
2.2</t>
  </si>
  <si>
    <t>CE.CPA.1
CE.CPA.2</t>
  </si>
  <si>
    <t>Instrumentos / evaluación</t>
  </si>
  <si>
    <t>Observación directa del trabajo en equipo, rúbrica para la producción final y prueba escrita basada en el análisis de fuentes históricas.</t>
  </si>
  <si>
    <t>La Corona de Aragón y el territorio: geografía, economía y administración</t>
  </si>
  <si>
    <t>Estudio de caso sobre el impacto de la Unión de Armas en el territorio aragonés, analizando mapas históricos, fueros y datos demográficos, para elaborar un informe argumentado.</t>
  </si>
  <si>
    <t xml:space="preserve">
• Formación de una entidad integradora: la Corona de Aragón y la construcción de la identidad aragonesa (fueros y derechos señoriales)
• Proceso de integración de Aragón en la Monarquía Hispánica: el difícil encaje de los fueros y los derechos señoriales con la autoridad real.
• Aragón y su territorio. Características y evolución territorial. Organización administrativa. Marco jurídico.
• Aragón urbano y Aragón rural. Principales ciudades. modos de vida, distribución poblacional y conexiones de frontera.
• Economía y redes de comunicación en el Aragón medieval y moderno.</t>
  </si>
  <si>
    <t>3.1
3.2</t>
  </si>
  <si>
    <t>Portafolio con mapas comentados y un debate estructurado sobre los desequilibrios territoriales históricos.</t>
  </si>
  <si>
    <t>Arte, literatura y patrimonio cultural aragonés</t>
  </si>
  <si>
    <t>Creación de una campaña de difusión del patrimonio inmaterial aragonés (ej. la jota, el dance del Paloteado) que incluya investigación sobre su origen, grabación de entrevistas y diseño de materiales multimedia.</t>
  </si>
  <si>
    <t xml:space="preserve">
• El legado artístico y cultural en la formación de la identidad aragonesa.
• Los símbolos como elementos conformadores de la identidad colectiva.
• Las manifestaciones artísticas propias del patrimonio aragonés como objeto de disfrute estético y como elemento configurador de la identidad.
• La variedad lingüística aragonesa.
• La producción literaria, escrita y oral, del patrimonio aragonés.
• El patrimonio inmaterial aragonés: música tradicional aragonesa, dances, danzas y costumbres propias de cada espacio.
• La red de museos aragoneses.</t>
  </si>
  <si>
    <t>4.1
4.2
5.1
5.2
6.1
6.2</t>
  </si>
  <si>
    <t>CE.CPA.4
CE.CPA.5
CE.CPA.6</t>
  </si>
  <si>
    <t>Rúbrica para el proyecto final, autoevaluación y coevaluación; prueba práctica de identificación de estilos artísticos.</t>
  </si>
  <si>
    <t>Situaciones de aprendizaje sugeridas (SDA)</t>
  </si>
  <si>
    <t>SDA 1</t>
  </si>
  <si>
    <t>Voces del Pasado: Un Podcast sobre el Patrimonio Aragonés</t>
  </si>
  <si>
    <t>Subtítulo</t>
  </si>
  <si>
    <t>Creación de un episodio de podcast divulgativo sobre un elemento patrimonial aragonés medieval</t>
  </si>
  <si>
    <t>Contexto</t>
  </si>
  <si>
    <t>Aragón posee un rico patrimonio medieval (castillos, iglesias, manuscritos, leyendas) que a menudo es desconocido para los jóvenes. El alumnado investigará un elemento patrimonial (material o inmaterial) y elaborará un podcast de 5-7 minutos dirigido a compañeros de 1º ESO, usando herramientas digitales de edición de audio.</t>
  </si>
  <si>
    <t>Reto central</t>
  </si>
  <si>
    <t>¿Cómo podemos crear un podcast que acerque el patrimonio medieval aragonés a los estudiantes de 1º ESO de una manera entretenida y rigurosa?</t>
  </si>
  <si>
    <t>Recursos</t>
  </si>
  <si>
    <t xml:space="preserve">
• Ordenadores con Audacity o editor de audio online (voicechanger.io)
• Micrófonos y auriculares
• Plataforma Anchor (gratuita) para alojar podcast
• Bibliotecas de música libre (Freesound, Uppbeat)
• Guías de investigación histórica (páginas de la DGA, wikipedia supervisada)
• Rúbrica de evaluación</t>
  </si>
  <si>
    <t>Transversales</t>
  </si>
  <si>
    <t>Competencia digital (edición de audio, publicación online), comunicación lingüística (redacción de guion, locución), conciencia y expresiones culturales (valoración del patrimonio), aprender a aprender (autoevaluación del proceso).</t>
  </si>
  <si>
    <t>Fase</t>
  </si>
  <si>
    <t>Duración</t>
  </si>
  <si>
    <t>Descripción</t>
  </si>
  <si>
    <t>Evidencia recogida</t>
  </si>
  <si>
    <t>Activación y planteamiento del reto</t>
  </si>
  <si>
    <t>1 sesión</t>
  </si>
  <si>
    <t>Presentación del reto y lluvia de ideas sobre qué hace atractivo un podcast. Formación de grupos y elección de un elemento patrimonial medieval aragonés (castillo, iglesia, escritor, leyenda, tradición).</t>
  </si>
  <si>
    <t>Acta de grupo con propuesta inicial y justificación breve.</t>
  </si>
  <si>
    <t>Adquisición guiada de saberes</t>
  </si>
  <si>
    <t>2 sesiones</t>
  </si>
  <si>
    <t>Investigación guiada sobre el elemento elegido: uso de fuentes escritas y digitales (biblioteca, archivos, webs oficiales). Análisis de la importancia histórica, artística y social. Introducción a la estructura de un podcast (título, música, entrevistas ficticias, narración).</t>
  </si>
  <si>
    <t>Esquema de investigación con fuentes consultadas y borrador de guion.</t>
  </si>
  <si>
    <t>Aplicación al reto</t>
  </si>
  <si>
    <t>Desarrollo del guion definitivo: introducción, desarrollo (datos históricos, anécdotas), conclusión. Grabación de voz con Audacity o similar, selección de música libre de derechos y efectos sonoros.</t>
  </si>
  <si>
    <t>Guion completo y archivos de audio (voz, música, efectos) por grupo.</t>
  </si>
  <si>
    <t>Producción y comunicación</t>
  </si>
  <si>
    <t>Edición y montaje del podcast: ajuste de pistas, mezcla, exportación a MP3. Publicación en plataforma (Anchor, SoundCloud) y presentación al grupo-clase. Cada grupo expone el proceso creativo y comparte el enlace.</t>
  </si>
  <si>
    <t>Episodio final (MP3) y ficha documental (título, descripción, clasificación del elemento).</t>
  </si>
  <si>
    <t>Reflexión y evaluación</t>
  </si>
  <si>
    <t>Autoevaluación mediante rúbrica (investigación, guion, producto, trabajo en equipo) y coevaluación entre grupos. Reflexión escrita sobre lo aprendido y la utilidad del podcast para difundir el patrimonio.</t>
  </si>
  <si>
    <t>Hoja de autoevaluación y reflexión escrita individual.</t>
  </si>
  <si>
    <t>SDA 2</t>
  </si>
  <si>
    <t>El mapa que sangra: investigamos la despoblación y el patrimonio aragonés</t>
  </si>
  <si>
    <t>Análisis de la despoblación en Aragón y su impacto en el patrimonio cultural</t>
  </si>
  <si>
    <t>Aragón es una de las comunidades autónomas con mayor riesgo de despoblación rural. Muchos municipios pierden habitantes año tras año, lo que pone en peligro la conservación de su patrimonio material (iglesias, castillos, conjuntos históricos) e inmaterial (fiestas, tradiciones, oficios). Los alumnos, como ciudadanos y futuros gestores de este legado, deben ser capaces de analizar datos demográficos y relacionarlos con la situación del patrimonio para proponer acciones de conservación.</t>
  </si>
  <si>
    <t>Investigar cómo la evolución demográfica en un municipio o comarca aragonesa ha afectado a su patrimonio cultural, y elaborar un informe con propuestas para su preservación.</t>
  </si>
  <si>
    <t xml:space="preserve">
• Ordenadores con acceso a internet
• Datos del IAEST (Instituto Aragonés de Estadística)
• Web del SIPCA (Sistema de Información del Patrimonio Cultural Aragonés)
• Libro de texto de Cultura y Patrimonio de Aragón
• Material de oficina (papel, rotuladores)
• Vídeos sobre despoblación en Aragón (RTVE, etc.)</t>
  </si>
  <si>
    <t>Educación para la ciudadanía (responsabilidad en la conservación del patrimonio), competencia digital (tratamiento de datos, presentaciones), competencia matemática (interpretación de gráficos y estadísticas), comunicación lingüística (redacción del informe), aprender a aprender (autoevaluación).</t>
  </si>
  <si>
    <t>Se presenta el problema de la despoblación en Aragón mediante un vídeo o noticia. Los alumnos debaten y escriben en un diario de aprendizaje qué saben y qué necesitan saber. Se formula el reto.</t>
  </si>
  <si>
    <t>Diario de aprendizaje con preguntas iniciales.</t>
  </si>
  <si>
    <t>Se explican conceptos demográficos (tasa de natalidad, mortalidad, saldo migratorio) y se enseña a interpretar pirámides de población. También se revisan tipos de patrimonio cultural (material e inmaterial) y su legislación. Se practica con datos del IAEST.</t>
  </si>
  <si>
    <t>Ejercicios de interpretación gráfica y clasificación de patrimonio.</t>
  </si>
  <si>
    <t>En grupos de 3-4, cada grupo elige un municipio o comarca. Buscan datos censales del INE/IAEST (2000-2023) y elaboran un gráfico de evolución. Identifican bienes patrimoniales del municipio (fuentes: SIPCA, listados de bienes de interés cultural). Relacionan los cambios demográficos con el estado del patrimonio.</t>
  </si>
  <si>
    <t>Ficha de recogida de datos y mapa conceptual.</t>
  </si>
  <si>
    <t>Cada grupo redacta un informe estructurado: introducción, metodología, análisis de datos, relación patrimonio-población, conclusiones y propuestas. Preparan una presentación (póster, digital o vídeo) para exponer al ayuntamiento simulado. Se realiza una sesión de presentaciones.</t>
  </si>
  <si>
    <t>Informe escrito y presentación oral.</t>
  </si>
  <si>
    <t>Los alumnos completan una rúbrica de autoevaluación y coevaluación. Debaten sobre lo aprendido y cómo aplicarían estas propuestas. El profesor entrega retroalimentación.</t>
  </si>
  <si>
    <t>Rúbrica de autoevaluación y coevaluación completada.</t>
  </si>
  <si>
    <t>SDA 3</t>
  </si>
  <si>
    <t>Mujeres y Mural: Una Intervención Patrimonial</t>
  </si>
  <si>
    <t>Visibilizando el patrimonio aragonés desde una perspectiva de género a través de un mural colaborativo</t>
  </si>
  <si>
    <t>En el marco de la materia de Cultura y Patrimonio de Aragón de 3.º ESO, el alumnado investigará el patrimonio material e inmaterial aragonés desde una perspectiva de género, para crear un mural colaborativo en el centro educativo que visibilice el legado de las mujeres aragonesas y fomente la valoración del patrimonio.</t>
  </si>
  <si>
    <t>¿Cómo podemos visibilizar el patrimonio aragonés desde una perspectiva de género a través de una intervención artística en nuestro centro?</t>
  </si>
  <si>
    <t xml:space="preserve">
• Ordenadores con acceso a internet
• Web del Gobierno de Aragón sobre patrimonio cultural
• Bibliografía sobre mujeres aragonesas (ej. 'Aragonesas en la historia')
• Material de pintura (pinceles, rodillos, pintura acrílica, cinta de carrocero)
• Papel y lápices para bocetos
• Cámara de fotos o móvil
• Ejemplos de murales comunitarios (imágenes)</t>
  </si>
  <si>
    <t>Educación en valores: igualdad de género, respeto al patrimonio, trabajo en equipo. Competencia digital: búsqueda y tratamiento de información. Competencia social y cívica: participación en un proyecto comunitario. Conciencia y expresiones culturales: creación artística.</t>
  </si>
  <si>
    <t>Presentación del reto: crear un mural que visibilice el patrimonio aragonés con perspectiva de género. Lluvia de ideas sobre lo que conocen del patrimonio y de mujeres aragonesas. Visualización de ejemplos de murales comunitarios. Formación de equipos y asignación de roles.</t>
  </si>
  <si>
    <t>Ideas iniciales en un padlet o pizarra digital, y acta de constitución de equipos.</t>
  </si>
  <si>
    <t>3 sesiones</t>
  </si>
  <si>
    <t>Investigación guiada: el profesorado proporciona fuentes (documentos, webs, videos) sobre patrimonio material e inmaterial de Aragón, y sobre mujeres aragonesas relevantes en arte, literatura, ciencia o sociedad. Cada equipo elige un foco temático (por ejemplo, arte mudéjar, leyendas del Pirineo, mujeres científicas aragonesas). Análisis de la información y selección de elementos para el mural.</t>
  </si>
  <si>
    <t>Fichas de investigación individuales y de equipo, y selección justificada de elementos patrimoniales.</t>
  </si>
  <si>
    <t>Diseño del mural: cada equipo elabora un boceto a escala que integre los elementos seleccionados (símbolos, personajes, paisajes). Discuten la composición y el mensaje. Consensuan un diseño final unificado entre todos los equipos. Preparan materiales y distribuyen tareas para la ejecución.</t>
  </si>
  <si>
    <t>Bocetos individuales y diseño final consensuado (papel o digital).</t>
  </si>
  <si>
    <t>Ejecución del mural en una pared del centro (previamente autorizada). Pintura colaborativa siguiendo el diseño. Preparación de un pequeño texto explicativo (cartela) que acompañe al mural para la comunidad. Inauguración simbólica con invitados (familias, vecinos).</t>
  </si>
  <si>
    <t>Fotografías del proceso y del mural terminado, cartela explicativa.</t>
  </si>
  <si>
    <t>Asamblea de valoración: cada equipo expone su aprendizaje, dificultades y logros. Coevaluación entre equipos mediante rúbrica. Autoevaluación individual. Reflexión sobre cómo el mural contribuye a la visibilización del patrimonio con perspectiva de género. Propuestas de mejora y planes de futuro.</t>
  </si>
  <si>
    <t>Rúbricas de coevaluación cumplimentadas, autoevaluaciones escritas, conclusiones grupales.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</si>
  <si>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</si>
  <si>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</si>
  <si>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</si>
  <si>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</si>
  <si>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</si>
  <si>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</si>
  <si>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</si>
  <si>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</si>
  <si>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</si>
  <si>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específicamente la asignatura Cultura y Patrimonio de Aragón en 3.º ESO en Aragón, más allá del BOE?</t>
  </si>
  <si>
    <t>La normativa específica es la Orden autonómica publicada en el BOA que desarrolla el currículo de Cultura y Patrimonio de Aragón para 3.º ESO, incluyendo los 25 saberes básicos, los 12 criterios de evaluación y las 6 competencias específicas propias de Aragón. No existe un real decreto estatal para esta materia autonómica.</t>
  </si>
  <si>
    <t>Secuenciación</t>
  </si>
  <si>
    <t>¿Cómo se distribuyen las 3 horas semanales de Cultura y Patrimonio de Aragón en 3.º ESO para cubrir los 25 saberes a lo largo del curso?</t>
  </si>
  <si>
    <t>Las 3 horas semanales se organizan en tres bloques trimestrales: Patrimonio material (10 saberes), inmaterial (8 saberes) y natural (7 saberes). Cada bloque se evalúa con 4 de los 12 criterios. Se dedican 2 horas a teoría y 1 hora a trabajo de campo o proyectos colaborativos.</t>
  </si>
  <si>
    <t>Evaluación</t>
  </si>
  <si>
    <t>¿Qué procedimiento de evaluación se aplica a los 12 criterios de Cultura y Patrimonio de Aragón en 3.º ESO, considerando que hay 6 competencias específicas?</t>
  </si>
  <si>
    <t>Se aplica evaluación continua y formativa. Cada criterio de los 12 se vincula a una o varias de las 6 competencias específicas. Se usan rúbricas para tareas como análisis de monumentos o exposiciones. La nota final pondera los criterios según su peso en la programación. No hay examen final único.</t>
  </si>
  <si>
    <t>Inspeccion</t>
  </si>
  <si>
    <t>¿Qué aspectos específicos revisa la inspección educativa de Aragón en las programaciones de Cultura y Patrimonio de Aragón de 3.º ESO?</t>
  </si>
  <si>
    <t>La inspección verifica que los 25 saberes estén secuenciados temporalmente, que los 12 criterios se evalúen con instrumentos variados (rúbricas, trabajos) y que se incluyan actividades fuera del aula (visitas a museos aragoneses). Exigen la vinculación explícita de cada saber con criterios y competencias específicas.</t>
  </si>
  <si>
    <t>¿Qué recursos bibliográficos y materiales didácticos específicos de Aragón se recomiendan para impartir Cultura y Patrimonio de Aragón en 3.º ESO?</t>
  </si>
  <si>
    <t>Se recomiendan los cuadernos didácticos del Gobierno de Aragón sobre Patrimonio, la guía 'Rutas histórico-artísticas de Aragón' y el libro 'Aragón: cultura y patrimonio' de Prensas Universitarias. También webs como el Sistema de Información del Patrimonio Cultural Aragonés (SIPCA) y visitas virtuales al Museo de Zaragoza.</t>
  </si>
  <si>
    <t>Departamento</t>
  </si>
  <si>
    <t>¿Cómo se organiza la coordinación del departamento para la asignatura Cultura y Patrimonio de Aragón en 3.º ESO, dado que es una materia autonómica?</t>
  </si>
  <si>
    <t>El departamento de Geografía e Historia se coordina mediante reuniones quincenales. El responsable de Cultura y Patrimonio de Aragón comparte la secuenciación de los 25 saberes. Se realizan actividades interdisciplinares con Lengua (análisis de textos patrimoniales) y Plástica (reproducción de obras). Se elaboran materiales comunes.</t>
  </si>
  <si>
    <t>Atencion_diversidad</t>
  </si>
  <si>
    <t>¿Qué medidas concretas de atención a la diversidad se aplican en Cultura y Patrimonio de Aragón en 3.º ESO para adaptar los 25 saberes?</t>
  </si>
  <si>
    <t>Se adaptan los 25 saberes mediante actividades de refuerzo y ampliación. Para saberes de patrimonio material se ofrecen mapas conceptuales y audios descriptivos. Se usan rúbricas con varios niveles de logro. Los alumnos con necesidades específicas reciben tutorías y materiales visuales (infografías de monumentos aragoneses).</t>
  </si>
  <si>
    <t>Recuperación</t>
  </si>
  <si>
    <t>¿Cómo se organiza la recuperación de la asignatura Cultura y Patrimonio de Aragón en 3.º ESO para los 12 criterios de evaluación?</t>
  </si>
  <si>
    <t>La recuperación se realiza por criterios no superados. Al final de cada trimestre hay una prueba de recuperación por cada criterio suspendido de los 12. En junio, los alumnos con criterios pendientes realizan un trabajo global que integra los 25 saberes no alcanzados. Se utiliza un portafolio para evaluar.</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</si>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</sst>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167</v>
      </c>
      <c r="B7" s="7" t="s">
        <v>247</v>
      </c>
      <c r="C7" s="7" t="s">
        <v>248</v>
      </c>
    </row>
    <row r="8" spans="1:3">
      <c r="A8" s="7" t="s">
        <v>249</v>
      </c>
      <c r="B8" s="7" t="s">
        <v>250</v>
      </c>
      <c r="C8" s="7" t="s">
        <v>251</v>
      </c>
    </row>
    <row r="9" spans="1:3">
      <c r="A9" s="7" t="s">
        <v>252</v>
      </c>
      <c r="B9" s="7" t="s">
        <v>253</v>
      </c>
      <c r="C9" s="7" t="s">
        <v>254</v>
      </c>
    </row>
    <row r="10" spans="1:3">
      <c r="A10" s="7" t="s">
        <v>255</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42</v>
      </c>
      <c r="B2" s="8" t="s">
        <v>62</v>
      </c>
      <c r="C2" s="8" t="s">
        <v>261</v>
      </c>
      <c r="D2" s="8" t="s">
        <v>262</v>
      </c>
      <c r="E2" s="8" t="s">
        <v>263</v>
      </c>
      <c r="F2" s="8" t="s">
        <v>264</v>
      </c>
    </row>
    <row r="3" spans="1:6">
      <c r="A3" s="7">
        <v>1.1</v>
      </c>
      <c r="B3" s="7" t="s">
        <v>50</v>
      </c>
      <c r="C3" s="7" t="s">
        <v>69</v>
      </c>
      <c r="D3" s="9"/>
      <c r="E3" s="9">
        <v>8.33</v>
      </c>
      <c r="F3" s="7"/>
    </row>
    <row r="4" spans="1:6">
      <c r="A4" s="7">
        <v>1.2</v>
      </c>
      <c r="B4" s="7" t="s">
        <v>50</v>
      </c>
      <c r="C4" s="7" t="s">
        <v>71</v>
      </c>
      <c r="D4" s="9"/>
      <c r="E4" s="9">
        <v>8.33</v>
      </c>
      <c r="F4" s="7"/>
    </row>
    <row r="5" spans="1:6">
      <c r="A5" s="7">
        <v>2.1</v>
      </c>
      <c r="B5" s="7" t="s">
        <v>52</v>
      </c>
      <c r="C5" s="7" t="s">
        <v>265</v>
      </c>
      <c r="D5" s="9"/>
      <c r="E5" s="9">
        <v>8.33</v>
      </c>
      <c r="F5" s="7"/>
    </row>
    <row r="6" spans="1:6">
      <c r="A6" s="7">
        <v>2.2</v>
      </c>
      <c r="B6" s="7" t="s">
        <v>52</v>
      </c>
      <c r="C6" s="7" t="s">
        <v>73</v>
      </c>
      <c r="D6" s="9"/>
      <c r="E6" s="9">
        <v>8.33</v>
      </c>
      <c r="F6" s="7"/>
    </row>
    <row r="7" spans="1:6">
      <c r="A7" s="7">
        <v>3.1</v>
      </c>
      <c r="B7" s="7" t="s">
        <v>54</v>
      </c>
      <c r="C7" s="7" t="s">
        <v>266</v>
      </c>
      <c r="D7" s="9"/>
      <c r="E7" s="9">
        <v>8.33</v>
      </c>
      <c r="F7" s="7"/>
    </row>
    <row r="8" spans="1:6">
      <c r="A8" s="7">
        <v>3.2</v>
      </c>
      <c r="B8" s="7" t="s">
        <v>54</v>
      </c>
      <c r="C8" s="7" t="s">
        <v>267</v>
      </c>
      <c r="D8" s="9"/>
      <c r="E8" s="9">
        <v>8.33</v>
      </c>
      <c r="F8" s="7"/>
    </row>
    <row r="9" spans="1:6">
      <c r="A9" s="7">
        <v>4.1</v>
      </c>
      <c r="B9" s="7" t="s">
        <v>56</v>
      </c>
      <c r="C9" s="7" t="s">
        <v>76</v>
      </c>
      <c r="D9" s="9"/>
      <c r="E9" s="9">
        <v>8.33</v>
      </c>
      <c r="F9" s="7"/>
    </row>
    <row r="10" spans="1:6">
      <c r="A10" s="7">
        <v>4.2</v>
      </c>
      <c r="B10" s="7" t="s">
        <v>56</v>
      </c>
      <c r="C10" s="7" t="s">
        <v>268</v>
      </c>
      <c r="D10" s="9"/>
      <c r="E10" s="9">
        <v>8.33</v>
      </c>
      <c r="F10" s="7"/>
    </row>
    <row r="11" spans="1:6">
      <c r="A11" s="7">
        <v>5.1</v>
      </c>
      <c r="B11" s="7" t="s">
        <v>58</v>
      </c>
      <c r="C11" s="7" t="s">
        <v>78</v>
      </c>
      <c r="D11" s="9"/>
      <c r="E11" s="9">
        <v>8.33</v>
      </c>
      <c r="F11" s="7"/>
    </row>
    <row r="12" spans="1:6">
      <c r="A12" s="7">
        <v>5.2</v>
      </c>
      <c r="B12" s="7" t="s">
        <v>58</v>
      </c>
      <c r="C12" s="7" t="s">
        <v>269</v>
      </c>
      <c r="D12" s="9"/>
      <c r="E12" s="9">
        <v>8.33</v>
      </c>
      <c r="F12" s="7"/>
    </row>
    <row r="13" spans="1:6">
      <c r="A13" s="7">
        <v>6.1</v>
      </c>
      <c r="B13" s="7" t="s">
        <v>60</v>
      </c>
      <c r="C13" s="7" t="s">
        <v>270</v>
      </c>
      <c r="D13" s="9"/>
      <c r="E13" s="9">
        <v>8.33</v>
      </c>
      <c r="F13" s="7"/>
    </row>
    <row r="14" spans="1:6">
      <c r="A14" s="7">
        <v>6.2</v>
      </c>
      <c r="B14" s="7" t="s">
        <v>60</v>
      </c>
      <c r="C14" s="7" t="s">
        <v>81</v>
      </c>
      <c r="D14" s="9"/>
      <c r="E14" s="9">
        <v>8.33</v>
      </c>
      <c r="F14" s="7"/>
    </row>
    <row r="15" spans="1:6">
      <c r="A15" s="7" t="s">
        <v>271</v>
      </c>
      <c r="B15" s="7"/>
      <c r="C15" s="7"/>
      <c r="D15" s="9"/>
      <c r="E15" s="9">
        <f>SUM(E3:E14)</f>
        <v>99.95999999999999</v>
      </c>
      <c r="F15" s="7" t="s">
        <v>272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273</v>
      </c>
      <c r="B1" s="8" t="s">
        <v>274</v>
      </c>
      <c r="C1" s="8">
        <v>1.1</v>
      </c>
      <c r="D1" s="8">
        <v>1.2</v>
      </c>
      <c r="E1" s="8">
        <v>2.1</v>
      </c>
      <c r="F1" s="8">
        <v>2.2</v>
      </c>
      <c r="G1" s="8">
        <v>3.1</v>
      </c>
      <c r="H1" s="8">
        <v>3.2</v>
      </c>
      <c r="I1" s="8">
        <v>4.1</v>
      </c>
      <c r="J1" s="8">
        <v>4.2</v>
      </c>
      <c r="K1" s="8">
        <v>5.1</v>
      </c>
      <c r="L1" s="8">
        <v>5.2</v>
      </c>
      <c r="M1" s="8">
        <v>6.1</v>
      </c>
      <c r="N1" s="8">
        <v>6.2</v>
      </c>
      <c r="O1" s="8" t="s">
        <v>275</v>
      </c>
      <c r="P1" s="8" t="s">
        <v>264</v>
      </c>
    </row>
    <row r="2" spans="1:16">
      <c r="A2" s="7" t="s">
        <v>276</v>
      </c>
      <c r="B2" s="7"/>
      <c r="C2" s="7"/>
      <c r="D2" s="7"/>
      <c r="E2" s="7"/>
      <c r="F2" s="7"/>
      <c r="G2" s="7"/>
      <c r="H2" s="7"/>
      <c r="I2" s="7"/>
      <c r="J2" s="7"/>
      <c r="K2" s="7"/>
      <c r="L2" s="7"/>
      <c r="M2" s="7"/>
      <c r="N2" s="7"/>
      <c r="O2" s="7" t="str">
        <f>IFERROR(AVERAGE(C2:N2),"")</f>
        <v/>
      </c>
      <c r="P2" s="7"/>
    </row>
    <row r="3" spans="1:16">
      <c r="A3" s="7" t="s">
        <v>277</v>
      </c>
      <c r="B3" s="7"/>
      <c r="C3" s="7"/>
      <c r="D3" s="7"/>
      <c r="E3" s="7"/>
      <c r="F3" s="7"/>
      <c r="G3" s="7"/>
      <c r="H3" s="7"/>
      <c r="I3" s="7"/>
      <c r="J3" s="7"/>
      <c r="K3" s="7"/>
      <c r="L3" s="7"/>
      <c r="M3" s="7"/>
      <c r="N3" s="7"/>
      <c r="O3" s="7" t="str">
        <f>IFERROR(AVERAGE(C3:N3),"")</f>
        <v/>
      </c>
      <c r="P3" s="7"/>
    </row>
    <row r="4" spans="1:16">
      <c r="A4" s="7" t="s">
        <v>278</v>
      </c>
      <c r="B4" s="7"/>
      <c r="C4" s="7"/>
      <c r="D4" s="7"/>
      <c r="E4" s="7"/>
      <c r="F4" s="7"/>
      <c r="G4" s="7"/>
      <c r="H4" s="7"/>
      <c r="I4" s="7"/>
      <c r="J4" s="7"/>
      <c r="K4" s="7"/>
      <c r="L4" s="7"/>
      <c r="M4" s="7"/>
      <c r="N4" s="7"/>
      <c r="O4" s="7" t="str">
        <f>IFERROR(AVERAGE(C4:N4),"")</f>
        <v/>
      </c>
      <c r="P4" s="7"/>
    </row>
    <row r="5" spans="1:16">
      <c r="A5" s="7" t="s">
        <v>279</v>
      </c>
      <c r="B5" s="7"/>
      <c r="C5" s="7"/>
      <c r="D5" s="7"/>
      <c r="E5" s="7"/>
      <c r="F5" s="7"/>
      <c r="G5" s="7"/>
      <c r="H5" s="7"/>
      <c r="I5" s="7"/>
      <c r="J5" s="7"/>
      <c r="K5" s="7"/>
      <c r="L5" s="7"/>
      <c r="M5" s="7"/>
      <c r="N5" s="7"/>
      <c r="O5" s="7" t="str">
        <f>IFERROR(AVERAGE(C5:N5),"")</f>
        <v/>
      </c>
      <c r="P5" s="7"/>
    </row>
    <row r="6" spans="1:16">
      <c r="A6" s="7" t="s">
        <v>280</v>
      </c>
      <c r="B6" s="7"/>
      <c r="C6" s="7"/>
      <c r="D6" s="7"/>
      <c r="E6" s="7"/>
      <c r="F6" s="7"/>
      <c r="G6" s="7"/>
      <c r="H6" s="7"/>
      <c r="I6" s="7"/>
      <c r="J6" s="7"/>
      <c r="K6" s="7"/>
      <c r="L6" s="7"/>
      <c r="M6" s="7"/>
      <c r="N6" s="7"/>
      <c r="O6" s="7" t="str">
        <f>IFERROR(AVERAGE(C6:N6),"")</f>
        <v/>
      </c>
      <c r="P6" s="7"/>
    </row>
    <row r="7" spans="1:16">
      <c r="A7" s="7" t="s">
        <v>281</v>
      </c>
      <c r="B7" s="7"/>
      <c r="C7" s="7"/>
      <c r="D7" s="7"/>
      <c r="E7" s="7"/>
      <c r="F7" s="7"/>
      <c r="G7" s="7"/>
      <c r="H7" s="7"/>
      <c r="I7" s="7"/>
      <c r="J7" s="7"/>
      <c r="K7" s="7"/>
      <c r="L7" s="7"/>
      <c r="M7" s="7"/>
      <c r="N7" s="7"/>
      <c r="O7" s="7" t="str">
        <f>IFERROR(AVERAGE(C7:N7),"")</f>
        <v/>
      </c>
      <c r="P7" s="7"/>
    </row>
    <row r="8" spans="1:16">
      <c r="A8" s="7" t="s">
        <v>282</v>
      </c>
      <c r="B8" s="7"/>
      <c r="C8" s="7"/>
      <c r="D8" s="7"/>
      <c r="E8" s="7"/>
      <c r="F8" s="7"/>
      <c r="G8" s="7"/>
      <c r="H8" s="7"/>
      <c r="I8" s="7"/>
      <c r="J8" s="7"/>
      <c r="K8" s="7"/>
      <c r="L8" s="7"/>
      <c r="M8" s="7"/>
      <c r="N8" s="7"/>
      <c r="O8" s="7" t="str">
        <f>IFERROR(AVERAGE(C8:N8),"")</f>
        <v/>
      </c>
      <c r="P8" s="7"/>
    </row>
    <row r="9" spans="1:16">
      <c r="A9" s="7" t="s">
        <v>283</v>
      </c>
      <c r="B9" s="7"/>
      <c r="C9" s="7"/>
      <c r="D9" s="7"/>
      <c r="E9" s="7"/>
      <c r="F9" s="7"/>
      <c r="G9" s="7"/>
      <c r="H9" s="7"/>
      <c r="I9" s="7"/>
      <c r="J9" s="7"/>
      <c r="K9" s="7"/>
      <c r="L9" s="7"/>
      <c r="M9" s="7"/>
      <c r="N9" s="7"/>
      <c r="O9" s="7" t="str">
        <f>IFERROR(AVERAGE(C9:N9),"")</f>
        <v/>
      </c>
      <c r="P9" s="7"/>
    </row>
    <row r="10" spans="1:16">
      <c r="A10" s="7" t="s">
        <v>284</v>
      </c>
      <c r="B10" s="7"/>
      <c r="C10" s="7"/>
      <c r="D10" s="7"/>
      <c r="E10" s="7"/>
      <c r="F10" s="7"/>
      <c r="G10" s="7"/>
      <c r="H10" s="7"/>
      <c r="I10" s="7"/>
      <c r="J10" s="7"/>
      <c r="K10" s="7"/>
      <c r="L10" s="7"/>
      <c r="M10" s="7"/>
      <c r="N10" s="7"/>
      <c r="O10" s="7" t="str">
        <f>IFERROR(AVERAGE(C10:N10),"")</f>
        <v/>
      </c>
      <c r="P10" s="7"/>
    </row>
    <row r="11" spans="1:16">
      <c r="A11" s="7" t="s">
        <v>285</v>
      </c>
      <c r="B11" s="7"/>
      <c r="C11" s="7"/>
      <c r="D11" s="7"/>
      <c r="E11" s="7"/>
      <c r="F11" s="7"/>
      <c r="G11" s="7"/>
      <c r="H11" s="7"/>
      <c r="I11" s="7"/>
      <c r="J11" s="7"/>
      <c r="K11" s="7"/>
      <c r="L11" s="7"/>
      <c r="M11" s="7"/>
      <c r="N11" s="7"/>
      <c r="O11" s="7" t="str">
        <f>IFERROR(AVERAGE(C11:N11),"")</f>
        <v/>
      </c>
      <c r="P11" s="7"/>
    </row>
    <row r="12" spans="1:16">
      <c r="A12" s="7" t="s">
        <v>286</v>
      </c>
      <c r="B12" s="7"/>
      <c r="C12" s="7"/>
      <c r="D12" s="7"/>
      <c r="E12" s="7"/>
      <c r="F12" s="7"/>
      <c r="G12" s="7"/>
      <c r="H12" s="7"/>
      <c r="I12" s="7"/>
      <c r="J12" s="7"/>
      <c r="K12" s="7"/>
      <c r="L12" s="7"/>
      <c r="M12" s="7"/>
      <c r="N12" s="7"/>
      <c r="O12" s="7" t="str">
        <f>IFERROR(AVERAGE(C12:N12),"")</f>
        <v/>
      </c>
      <c r="P12" s="7"/>
    </row>
    <row r="13" spans="1:16">
      <c r="A13" s="7" t="s">
        <v>287</v>
      </c>
      <c r="B13" s="7"/>
      <c r="C13" s="7"/>
      <c r="D13" s="7"/>
      <c r="E13" s="7"/>
      <c r="F13" s="7"/>
      <c r="G13" s="7"/>
      <c r="H13" s="7"/>
      <c r="I13" s="7"/>
      <c r="J13" s="7"/>
      <c r="K13" s="7"/>
      <c r="L13" s="7"/>
      <c r="M13" s="7"/>
      <c r="N13" s="7"/>
      <c r="O13" s="7" t="str">
        <f>IFERROR(AVERAGE(C13:N13),"")</f>
        <v/>
      </c>
      <c r="P13" s="7"/>
    </row>
    <row r="14" spans="1:16">
      <c r="A14" s="7" t="s">
        <v>288</v>
      </c>
      <c r="B14" s="7"/>
      <c r="C14" s="7"/>
      <c r="D14" s="7"/>
      <c r="E14" s="7"/>
      <c r="F14" s="7"/>
      <c r="G14" s="7"/>
      <c r="H14" s="7"/>
      <c r="I14" s="7"/>
      <c r="J14" s="7"/>
      <c r="K14" s="7"/>
      <c r="L14" s="7"/>
      <c r="M14" s="7"/>
      <c r="N14" s="7"/>
      <c r="O14" s="7" t="str">
        <f>IFERROR(AVERAGE(C14:N14),"")</f>
        <v/>
      </c>
      <c r="P14" s="7"/>
    </row>
    <row r="15" spans="1:16">
      <c r="A15" s="7" t="s">
        <v>289</v>
      </c>
      <c r="B15" s="7"/>
      <c r="C15" s="7"/>
      <c r="D15" s="7"/>
      <c r="E15" s="7"/>
      <c r="F15" s="7"/>
      <c r="G15" s="7"/>
      <c r="H15" s="7"/>
      <c r="I15" s="7"/>
      <c r="J15" s="7"/>
      <c r="K15" s="7"/>
      <c r="L15" s="7"/>
      <c r="M15" s="7"/>
      <c r="N15" s="7"/>
      <c r="O15" s="7" t="str">
        <f>IFERROR(AVERAGE(C15:N15),"")</f>
        <v/>
      </c>
      <c r="P15" s="7"/>
    </row>
    <row r="16" spans="1:16">
      <c r="A16" s="7" t="s">
        <v>290</v>
      </c>
      <c r="B16" s="7"/>
      <c r="C16" s="7"/>
      <c r="D16" s="7"/>
      <c r="E16" s="7"/>
      <c r="F16" s="7"/>
      <c r="G16" s="7"/>
      <c r="H16" s="7"/>
      <c r="I16" s="7"/>
      <c r="J16" s="7"/>
      <c r="K16" s="7"/>
      <c r="L16" s="7"/>
      <c r="M16" s="7"/>
      <c r="N16" s="7"/>
      <c r="O16" s="7" t="str">
        <f>IFERROR(AVERAGE(C16:N16),"")</f>
        <v/>
      </c>
      <c r="P16" s="7"/>
    </row>
    <row r="17" spans="1:16">
      <c r="A17" s="7" t="s">
        <v>291</v>
      </c>
      <c r="B17" s="7"/>
      <c r="C17" s="7"/>
      <c r="D17" s="7"/>
      <c r="E17" s="7"/>
      <c r="F17" s="7"/>
      <c r="G17" s="7"/>
      <c r="H17" s="7"/>
      <c r="I17" s="7"/>
      <c r="J17" s="7"/>
      <c r="K17" s="7"/>
      <c r="L17" s="7"/>
      <c r="M17" s="7"/>
      <c r="N17" s="7"/>
      <c r="O17" s="7" t="str">
        <f>IFERROR(AVERAGE(C17:N17),"")</f>
        <v/>
      </c>
      <c r="P17" s="7"/>
    </row>
    <row r="18" spans="1:16">
      <c r="A18" s="7" t="s">
        <v>292</v>
      </c>
      <c r="B18" s="7"/>
      <c r="C18" s="7"/>
      <c r="D18" s="7"/>
      <c r="E18" s="7"/>
      <c r="F18" s="7"/>
      <c r="G18" s="7"/>
      <c r="H18" s="7"/>
      <c r="I18" s="7"/>
      <c r="J18" s="7"/>
      <c r="K18" s="7"/>
      <c r="L18" s="7"/>
      <c r="M18" s="7"/>
      <c r="N18" s="7"/>
      <c r="O18" s="7" t="str">
        <f>IFERROR(AVERAGE(C18:N18),"")</f>
        <v/>
      </c>
      <c r="P18" s="7"/>
    </row>
    <row r="19" spans="1:16">
      <c r="A19" s="7" t="s">
        <v>293</v>
      </c>
      <c r="B19" s="7"/>
      <c r="C19" s="7"/>
      <c r="D19" s="7"/>
      <c r="E19" s="7"/>
      <c r="F19" s="7"/>
      <c r="G19" s="7"/>
      <c r="H19" s="7"/>
      <c r="I19" s="7"/>
      <c r="J19" s="7"/>
      <c r="K19" s="7"/>
      <c r="L19" s="7"/>
      <c r="M19" s="7"/>
      <c r="N19" s="7"/>
      <c r="O19" s="7" t="str">
        <f>IFERROR(AVERAGE(C19:N19),"")</f>
        <v/>
      </c>
      <c r="P19" s="7"/>
    </row>
    <row r="20" spans="1:16">
      <c r="A20" s="7" t="s">
        <v>294</v>
      </c>
      <c r="B20" s="7"/>
      <c r="C20" s="7"/>
      <c r="D20" s="7"/>
      <c r="E20" s="7"/>
      <c r="F20" s="7"/>
      <c r="G20" s="7"/>
      <c r="H20" s="7"/>
      <c r="I20" s="7"/>
      <c r="J20" s="7"/>
      <c r="K20" s="7"/>
      <c r="L20" s="7"/>
      <c r="M20" s="7"/>
      <c r="N20" s="7"/>
      <c r="O20" s="7" t="str">
        <f>IFERROR(AVERAGE(C20:N20),"")</f>
        <v/>
      </c>
      <c r="P20" s="7"/>
    </row>
    <row r="21" spans="1:16">
      <c r="A21" s="7" t="s">
        <v>295</v>
      </c>
      <c r="B21" s="7"/>
      <c r="C21" s="7"/>
      <c r="D21" s="7"/>
      <c r="E21" s="7"/>
      <c r="F21" s="7"/>
      <c r="G21" s="7"/>
      <c r="H21" s="7"/>
      <c r="I21" s="7"/>
      <c r="J21" s="7"/>
      <c r="K21" s="7"/>
      <c r="L21" s="7"/>
      <c r="M21" s="7"/>
      <c r="N21" s="7"/>
      <c r="O21" s="7" t="str">
        <f>IFERROR(AVERAGE(C21:N21),"")</f>
        <v/>
      </c>
      <c r="P21" s="7"/>
    </row>
    <row r="22" spans="1:16">
      <c r="A22" s="7" t="s">
        <v>296</v>
      </c>
      <c r="B22" s="7"/>
      <c r="C22" s="7"/>
      <c r="D22" s="7"/>
      <c r="E22" s="7"/>
      <c r="F22" s="7"/>
      <c r="G22" s="7"/>
      <c r="H22" s="7"/>
      <c r="I22" s="7"/>
      <c r="J22" s="7"/>
      <c r="K22" s="7"/>
      <c r="L22" s="7"/>
      <c r="M22" s="7"/>
      <c r="N22" s="7"/>
      <c r="O22" s="7" t="str">
        <f>IFERROR(AVERAGE(C22:N22),"")</f>
        <v/>
      </c>
      <c r="P22" s="7"/>
    </row>
    <row r="23" spans="1:16">
      <c r="A23" s="7" t="s">
        <v>297</v>
      </c>
      <c r="B23" s="7"/>
      <c r="C23" s="7"/>
      <c r="D23" s="7"/>
      <c r="E23" s="7"/>
      <c r="F23" s="7"/>
      <c r="G23" s="7"/>
      <c r="H23" s="7"/>
      <c r="I23" s="7"/>
      <c r="J23" s="7"/>
      <c r="K23" s="7"/>
      <c r="L23" s="7"/>
      <c r="M23" s="7"/>
      <c r="N23" s="7"/>
      <c r="O23" s="7" t="str">
        <f>IFERROR(AVERAGE(C23:N23),"")</f>
        <v/>
      </c>
      <c r="P23" s="7"/>
    </row>
    <row r="24" spans="1:16">
      <c r="A24" s="7" t="s">
        <v>298</v>
      </c>
      <c r="B24" s="7"/>
      <c r="C24" s="7"/>
      <c r="D24" s="7"/>
      <c r="E24" s="7"/>
      <c r="F24" s="7"/>
      <c r="G24" s="7"/>
      <c r="H24" s="7"/>
      <c r="I24" s="7"/>
      <c r="J24" s="7"/>
      <c r="K24" s="7"/>
      <c r="L24" s="7"/>
      <c r="M24" s="7"/>
      <c r="N24" s="7"/>
      <c r="O24" s="7" t="str">
        <f>IFERROR(AVERAGE(C24:N24),"")</f>
        <v/>
      </c>
      <c r="P24" s="7"/>
    </row>
    <row r="25" spans="1:16">
      <c r="A25" s="7" t="s">
        <v>299</v>
      </c>
      <c r="B25" s="7"/>
      <c r="C25" s="7"/>
      <c r="D25" s="7"/>
      <c r="E25" s="7"/>
      <c r="F25" s="7"/>
      <c r="G25" s="7"/>
      <c r="H25" s="7"/>
      <c r="I25" s="7"/>
      <c r="J25" s="7"/>
      <c r="K25" s="7"/>
      <c r="L25" s="7"/>
      <c r="M25" s="7"/>
      <c r="N25" s="7"/>
      <c r="O25" s="7" t="str">
        <f>IFERROR(AVERAGE(C25:N25),"")</f>
        <v/>
      </c>
      <c r="P25" s="7"/>
    </row>
    <row r="26" spans="1:16">
      <c r="A26" s="7" t="s">
        <v>300</v>
      </c>
      <c r="B26" s="7"/>
      <c r="C26" s="7"/>
      <c r="D26" s="7"/>
      <c r="E26" s="7"/>
      <c r="F26" s="7"/>
      <c r="G26" s="7"/>
      <c r="H26" s="7"/>
      <c r="I26" s="7"/>
      <c r="J26" s="7"/>
      <c r="K26" s="7"/>
      <c r="L26" s="7"/>
      <c r="M26" s="7"/>
      <c r="N26" s="7"/>
      <c r="O26" s="7" t="str">
        <f>IFERROR(AVERAGE(C26:N26),"")</f>
        <v/>
      </c>
      <c r="P26" s="7"/>
    </row>
    <row r="27" spans="1:16">
      <c r="A27" s="7" t="s">
        <v>301</v>
      </c>
      <c r="B27" s="7"/>
      <c r="C27" s="7"/>
      <c r="D27" s="7"/>
      <c r="E27" s="7"/>
      <c r="F27" s="7"/>
      <c r="G27" s="7"/>
      <c r="H27" s="7"/>
      <c r="I27" s="7"/>
      <c r="J27" s="7"/>
      <c r="K27" s="7"/>
      <c r="L27" s="7"/>
      <c r="M27" s="7"/>
      <c r="N27" s="7"/>
      <c r="O27" s="7" t="str">
        <f>IFERROR(AVERAGE(C27:N27),"")</f>
        <v/>
      </c>
      <c r="P27" s="7"/>
    </row>
    <row r="28" spans="1:16">
      <c r="A28" s="7" t="s">
        <v>302</v>
      </c>
      <c r="B28" s="7"/>
      <c r="C28" s="7"/>
      <c r="D28" s="7"/>
      <c r="E28" s="7"/>
      <c r="F28" s="7"/>
      <c r="G28" s="7"/>
      <c r="H28" s="7"/>
      <c r="I28" s="7"/>
      <c r="J28" s="7"/>
      <c r="K28" s="7"/>
      <c r="L28" s="7"/>
      <c r="M28" s="7"/>
      <c r="N28" s="7"/>
      <c r="O28" s="7" t="str">
        <f>IFERROR(AVERAGE(C28:N28),"")</f>
        <v/>
      </c>
      <c r="P28" s="7"/>
    </row>
    <row r="29" spans="1:16">
      <c r="A29" s="7" t="s">
        <v>303</v>
      </c>
      <c r="B29" s="7"/>
      <c r="C29" s="7"/>
      <c r="D29" s="7"/>
      <c r="E29" s="7"/>
      <c r="F29" s="7"/>
      <c r="G29" s="7"/>
      <c r="H29" s="7"/>
      <c r="I29" s="7"/>
      <c r="J29" s="7"/>
      <c r="K29" s="7"/>
      <c r="L29" s="7"/>
      <c r="M29" s="7"/>
      <c r="N29" s="7"/>
      <c r="O29" s="7" t="str">
        <f>IFERROR(AVERAGE(C29:N29),"")</f>
        <v/>
      </c>
      <c r="P29" s="7"/>
    </row>
    <row r="30" spans="1:16">
      <c r="A30" s="7" t="s">
        <v>304</v>
      </c>
      <c r="B30" s="7"/>
      <c r="C30" s="7"/>
      <c r="D30" s="7"/>
      <c r="E30" s="7"/>
      <c r="F30" s="7"/>
      <c r="G30" s="7"/>
      <c r="H30" s="7"/>
      <c r="I30" s="7"/>
      <c r="J30" s="7"/>
      <c r="K30" s="7"/>
      <c r="L30" s="7"/>
      <c r="M30" s="7"/>
      <c r="N30" s="7"/>
      <c r="O30" s="7" t="str">
        <f>IFERROR(AVERAGE(C30:N30),"")</f>
        <v/>
      </c>
      <c r="P30" s="7"/>
    </row>
    <row r="31" spans="1:16">
      <c r="A31" s="7" t="s">
        <v>305</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41</v>
      </c>
      <c r="B1" s="8" t="s">
        <v>42</v>
      </c>
      <c r="C1" s="8" t="s">
        <v>43</v>
      </c>
      <c r="D1" s="8" t="s">
        <v>44</v>
      </c>
      <c r="E1" s="8" t="s">
        <v>45</v>
      </c>
      <c r="F1" s="8" t="s">
        <v>46</v>
      </c>
      <c r="G1" s="8" t="s">
        <v>47</v>
      </c>
      <c r="H1" s="8" t="s">
        <v>48</v>
      </c>
    </row>
    <row r="2" spans="1:8">
      <c r="A2" s="7" t="s">
        <v>49</v>
      </c>
      <c r="B2" s="7" t="s">
        <v>50</v>
      </c>
      <c r="C2" s="7" t="s">
        <v>51</v>
      </c>
      <c r="D2" s="7"/>
      <c r="E2" s="7"/>
      <c r="F2" s="7"/>
      <c r="G2" s="7"/>
      <c r="H2" s="7"/>
    </row>
    <row r="3" spans="1:8">
      <c r="A3" s="7" t="s">
        <v>49</v>
      </c>
      <c r="B3" s="7" t="s">
        <v>52</v>
      </c>
      <c r="C3" s="7" t="s">
        <v>53</v>
      </c>
      <c r="D3" s="7"/>
      <c r="E3" s="7"/>
      <c r="F3" s="7"/>
      <c r="G3" s="7"/>
      <c r="H3" s="7"/>
    </row>
    <row r="4" spans="1:8">
      <c r="A4" s="7" t="s">
        <v>49</v>
      </c>
      <c r="B4" s="7" t="s">
        <v>54</v>
      </c>
      <c r="C4" s="7" t="s">
        <v>55</v>
      </c>
      <c r="D4" s="7"/>
      <c r="E4" s="7"/>
      <c r="F4" s="7"/>
      <c r="G4" s="7"/>
      <c r="H4" s="7"/>
    </row>
    <row r="5" spans="1:8">
      <c r="A5" s="7" t="s">
        <v>49</v>
      </c>
      <c r="B5" s="7" t="s">
        <v>56</v>
      </c>
      <c r="C5" s="7" t="s">
        <v>57</v>
      </c>
      <c r="D5" s="7"/>
      <c r="E5" s="7"/>
      <c r="F5" s="7"/>
      <c r="G5" s="7"/>
      <c r="H5" s="7"/>
    </row>
    <row r="6" spans="1:8">
      <c r="A6" s="7" t="s">
        <v>49</v>
      </c>
      <c r="B6" s="7" t="s">
        <v>58</v>
      </c>
      <c r="C6" s="7" t="s">
        <v>59</v>
      </c>
      <c r="D6" s="7"/>
      <c r="E6" s="7"/>
      <c r="F6" s="7"/>
      <c r="G6" s="7"/>
      <c r="H6" s="7"/>
    </row>
    <row r="7" spans="1:8">
      <c r="A7" s="7" t="s">
        <v>49</v>
      </c>
      <c r="B7" s="7" t="s">
        <v>60</v>
      </c>
      <c r="C7" s="7" t="s">
        <v>61</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41</v>
      </c>
      <c r="B1" s="8" t="s">
        <v>42</v>
      </c>
      <c r="C1" s="8" t="s">
        <v>62</v>
      </c>
      <c r="D1" s="8" t="s">
        <v>43</v>
      </c>
      <c r="E1" s="8" t="s">
        <v>44</v>
      </c>
      <c r="F1" s="8" t="s">
        <v>63</v>
      </c>
      <c r="G1" s="8" t="s">
        <v>64</v>
      </c>
      <c r="H1" s="8" t="s">
        <v>65</v>
      </c>
      <c r="I1" s="8" t="s">
        <v>66</v>
      </c>
      <c r="J1" s="8" t="s">
        <v>67</v>
      </c>
      <c r="K1" s="8" t="s">
        <v>68</v>
      </c>
    </row>
    <row r="2" spans="1:11">
      <c r="A2" s="7" t="s">
        <v>49</v>
      </c>
      <c r="B2" s="7">
        <v>1.1</v>
      </c>
      <c r="C2" s="7" t="s">
        <v>50</v>
      </c>
      <c r="D2" s="7" t="s">
        <v>69</v>
      </c>
      <c r="E2" s="7"/>
      <c r="F2" s="7"/>
      <c r="G2" s="7"/>
      <c r="H2" s="7" t="s">
        <v>70</v>
      </c>
      <c r="I2" s="7"/>
      <c r="J2" s="7"/>
      <c r="K2" s="9">
        <v>8.33</v>
      </c>
    </row>
    <row r="3" spans="1:11">
      <c r="A3" s="7" t="s">
        <v>49</v>
      </c>
      <c r="B3" s="7">
        <v>1.2</v>
      </c>
      <c r="C3" s="7" t="s">
        <v>50</v>
      </c>
      <c r="D3" s="7" t="s">
        <v>71</v>
      </c>
      <c r="E3" s="7"/>
      <c r="F3" s="7"/>
      <c r="G3" s="7"/>
      <c r="H3" s="7" t="s">
        <v>70</v>
      </c>
      <c r="I3" s="7"/>
      <c r="J3" s="7"/>
      <c r="K3" s="9">
        <v>8.33</v>
      </c>
    </row>
    <row r="4" spans="1:11">
      <c r="A4" s="7" t="s">
        <v>49</v>
      </c>
      <c r="B4" s="7">
        <v>2.1</v>
      </c>
      <c r="C4" s="7" t="s">
        <v>52</v>
      </c>
      <c r="D4" s="7" t="s">
        <v>72</v>
      </c>
      <c r="E4" s="7"/>
      <c r="F4" s="7"/>
      <c r="G4" s="7"/>
      <c r="H4" s="7" t="s">
        <v>70</v>
      </c>
      <c r="I4" s="7"/>
      <c r="J4" s="7"/>
      <c r="K4" s="9">
        <v>8.33</v>
      </c>
    </row>
    <row r="5" spans="1:11">
      <c r="A5" s="7" t="s">
        <v>49</v>
      </c>
      <c r="B5" s="7">
        <v>2.2</v>
      </c>
      <c r="C5" s="7" t="s">
        <v>52</v>
      </c>
      <c r="D5" s="7" t="s">
        <v>73</v>
      </c>
      <c r="E5" s="7"/>
      <c r="F5" s="7"/>
      <c r="G5" s="7"/>
      <c r="H5" s="7" t="s">
        <v>70</v>
      </c>
      <c r="I5" s="7"/>
      <c r="J5" s="7"/>
      <c r="K5" s="9">
        <v>8.33</v>
      </c>
    </row>
    <row r="6" spans="1:11">
      <c r="A6" s="7" t="s">
        <v>49</v>
      </c>
      <c r="B6" s="7">
        <v>3.1</v>
      </c>
      <c r="C6" s="7" t="s">
        <v>54</v>
      </c>
      <c r="D6" s="7" t="s">
        <v>74</v>
      </c>
      <c r="E6" s="7"/>
      <c r="F6" s="7"/>
      <c r="G6" s="7"/>
      <c r="H6" s="7" t="s">
        <v>70</v>
      </c>
      <c r="I6" s="7"/>
      <c r="J6" s="7"/>
      <c r="K6" s="9">
        <v>8.33</v>
      </c>
    </row>
    <row r="7" spans="1:11">
      <c r="A7" s="7" t="s">
        <v>49</v>
      </c>
      <c r="B7" s="7">
        <v>3.2</v>
      </c>
      <c r="C7" s="7" t="s">
        <v>54</v>
      </c>
      <c r="D7" s="7" t="s">
        <v>75</v>
      </c>
      <c r="E7" s="7"/>
      <c r="F7" s="7"/>
      <c r="G7" s="7"/>
      <c r="H7" s="7" t="s">
        <v>70</v>
      </c>
      <c r="I7" s="7"/>
      <c r="J7" s="7"/>
      <c r="K7" s="9">
        <v>8.33</v>
      </c>
    </row>
    <row r="8" spans="1:11">
      <c r="A8" s="7" t="s">
        <v>49</v>
      </c>
      <c r="B8" s="7">
        <v>4.1</v>
      </c>
      <c r="C8" s="7" t="s">
        <v>56</v>
      </c>
      <c r="D8" s="7" t="s">
        <v>76</v>
      </c>
      <c r="E8" s="7"/>
      <c r="F8" s="7"/>
      <c r="G8" s="7"/>
      <c r="H8" s="7" t="s">
        <v>70</v>
      </c>
      <c r="I8" s="7"/>
      <c r="J8" s="7"/>
      <c r="K8" s="9">
        <v>8.33</v>
      </c>
    </row>
    <row r="9" spans="1:11">
      <c r="A9" s="7" t="s">
        <v>49</v>
      </c>
      <c r="B9" s="7">
        <v>4.2</v>
      </c>
      <c r="C9" s="7" t="s">
        <v>56</v>
      </c>
      <c r="D9" s="7" t="s">
        <v>77</v>
      </c>
      <c r="E9" s="7"/>
      <c r="F9" s="7"/>
      <c r="G9" s="7"/>
      <c r="H9" s="7" t="s">
        <v>70</v>
      </c>
      <c r="I9" s="7"/>
      <c r="J9" s="7"/>
      <c r="K9" s="9">
        <v>8.33</v>
      </c>
    </row>
    <row r="10" spans="1:11">
      <c r="A10" s="7" t="s">
        <v>49</v>
      </c>
      <c r="B10" s="7">
        <v>5.1</v>
      </c>
      <c r="C10" s="7" t="s">
        <v>58</v>
      </c>
      <c r="D10" s="7" t="s">
        <v>78</v>
      </c>
      <c r="E10" s="7"/>
      <c r="F10" s="7"/>
      <c r="G10" s="7"/>
      <c r="H10" s="7" t="s">
        <v>70</v>
      </c>
      <c r="I10" s="7"/>
      <c r="J10" s="7"/>
      <c r="K10" s="9">
        <v>8.33</v>
      </c>
    </row>
    <row r="11" spans="1:11">
      <c r="A11" s="7" t="s">
        <v>49</v>
      </c>
      <c r="B11" s="7">
        <v>5.2</v>
      </c>
      <c r="C11" s="7" t="s">
        <v>58</v>
      </c>
      <c r="D11" s="7" t="s">
        <v>79</v>
      </c>
      <c r="E11" s="7"/>
      <c r="F11" s="7"/>
      <c r="G11" s="7"/>
      <c r="H11" s="7" t="s">
        <v>70</v>
      </c>
      <c r="I11" s="7"/>
      <c r="J11" s="7"/>
      <c r="K11" s="9">
        <v>8.33</v>
      </c>
    </row>
    <row r="12" spans="1:11">
      <c r="A12" s="7" t="s">
        <v>49</v>
      </c>
      <c r="B12" s="7">
        <v>6.1</v>
      </c>
      <c r="C12" s="7" t="s">
        <v>60</v>
      </c>
      <c r="D12" s="7" t="s">
        <v>80</v>
      </c>
      <c r="E12" s="7"/>
      <c r="F12" s="7"/>
      <c r="G12" s="7"/>
      <c r="H12" s="7" t="s">
        <v>70</v>
      </c>
      <c r="I12" s="7"/>
      <c r="J12" s="7"/>
      <c r="K12" s="9">
        <v>8.33</v>
      </c>
    </row>
    <row r="13" spans="1:11">
      <c r="A13" s="7" t="s">
        <v>49</v>
      </c>
      <c r="B13" s="7">
        <v>6.2</v>
      </c>
      <c r="C13" s="7" t="s">
        <v>60</v>
      </c>
      <c r="D13" s="7" t="s">
        <v>81</v>
      </c>
      <c r="E13" s="7"/>
      <c r="F13" s="7"/>
      <c r="G13" s="7"/>
      <c r="H13" s="7" t="s">
        <v>70</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41</v>
      </c>
      <c r="B1" s="8" t="s">
        <v>82</v>
      </c>
      <c r="C1" s="8" t="s">
        <v>83</v>
      </c>
      <c r="D1" s="8" t="s">
        <v>84</v>
      </c>
      <c r="E1" s="8" t="s">
        <v>44</v>
      </c>
      <c r="F1" s="8" t="s">
        <v>85</v>
      </c>
      <c r="G1" s="8" t="s">
        <v>86</v>
      </c>
      <c r="H1" s="8" t="s">
        <v>87</v>
      </c>
      <c r="I1" s="8" t="s">
        <v>88</v>
      </c>
    </row>
    <row r="2" spans="1:9">
      <c r="A2" s="7" t="s">
        <v>49</v>
      </c>
      <c r="B2" s="7" t="s">
        <v>89</v>
      </c>
      <c r="C2" s="7">
        <v>1</v>
      </c>
      <c r="D2" s="7" t="s">
        <v>90</v>
      </c>
      <c r="E2" s="7"/>
      <c r="F2" s="7"/>
      <c r="G2" s="7"/>
      <c r="H2" s="7"/>
      <c r="I2" s="7"/>
    </row>
    <row r="3" spans="1:9">
      <c r="A3" s="7" t="s">
        <v>49</v>
      </c>
      <c r="B3" s="7" t="s">
        <v>89</v>
      </c>
      <c r="C3" s="7">
        <v>2</v>
      </c>
      <c r="D3" s="7" t="s">
        <v>91</v>
      </c>
      <c r="E3" s="7"/>
      <c r="F3" s="7"/>
      <c r="G3" s="7"/>
      <c r="H3" s="7"/>
      <c r="I3" s="7"/>
    </row>
    <row r="4" spans="1:9">
      <c r="A4" s="7" t="s">
        <v>49</v>
      </c>
      <c r="B4" s="7" t="s">
        <v>89</v>
      </c>
      <c r="C4" s="7">
        <v>3</v>
      </c>
      <c r="D4" s="7" t="s">
        <v>92</v>
      </c>
      <c r="E4" s="7"/>
      <c r="F4" s="7"/>
      <c r="G4" s="7"/>
      <c r="H4" s="7"/>
      <c r="I4" s="7"/>
    </row>
    <row r="5" spans="1:9">
      <c r="A5" s="7" t="s">
        <v>49</v>
      </c>
      <c r="B5" s="7" t="s">
        <v>89</v>
      </c>
      <c r="C5" s="7">
        <v>4</v>
      </c>
      <c r="D5" s="7" t="s">
        <v>93</v>
      </c>
      <c r="E5" s="7"/>
      <c r="F5" s="7"/>
      <c r="G5" s="7"/>
      <c r="H5" s="7"/>
      <c r="I5" s="7"/>
    </row>
    <row r="6" spans="1:9">
      <c r="A6" s="7" t="s">
        <v>49</v>
      </c>
      <c r="B6" s="7" t="s">
        <v>89</v>
      </c>
      <c r="C6" s="7">
        <v>5</v>
      </c>
      <c r="D6" s="7" t="s">
        <v>94</v>
      </c>
      <c r="E6" s="7"/>
      <c r="F6" s="7"/>
      <c r="G6" s="7"/>
      <c r="H6" s="7"/>
      <c r="I6" s="7"/>
    </row>
    <row r="7" spans="1:9">
      <c r="A7" s="7" t="s">
        <v>49</v>
      </c>
      <c r="B7" s="7" t="s">
        <v>89</v>
      </c>
      <c r="C7" s="7">
        <v>6</v>
      </c>
      <c r="D7" s="7" t="s">
        <v>95</v>
      </c>
      <c r="E7" s="7"/>
      <c r="F7" s="7"/>
      <c r="G7" s="7"/>
      <c r="H7" s="7"/>
      <c r="I7" s="7"/>
    </row>
    <row r="8" spans="1:9">
      <c r="A8" s="7" t="s">
        <v>49</v>
      </c>
      <c r="B8" s="7" t="s">
        <v>89</v>
      </c>
      <c r="C8" s="7">
        <v>7</v>
      </c>
      <c r="D8" s="7" t="s">
        <v>96</v>
      </c>
      <c r="E8" s="7"/>
      <c r="F8" s="7"/>
      <c r="G8" s="7"/>
      <c r="H8" s="7"/>
      <c r="I8" s="7"/>
    </row>
    <row r="9" spans="1:9">
      <c r="A9" s="7" t="s">
        <v>49</v>
      </c>
      <c r="B9" s="7" t="s">
        <v>89</v>
      </c>
      <c r="C9" s="7">
        <v>8</v>
      </c>
      <c r="D9" s="7" t="s">
        <v>97</v>
      </c>
      <c r="E9" s="7"/>
      <c r="F9" s="7"/>
      <c r="G9" s="7"/>
      <c r="H9" s="7"/>
      <c r="I9" s="7"/>
    </row>
    <row r="10" spans="1:9">
      <c r="A10" s="7" t="s">
        <v>49</v>
      </c>
      <c r="B10" s="7" t="s">
        <v>89</v>
      </c>
      <c r="C10" s="7">
        <v>1</v>
      </c>
      <c r="D10" s="7" t="s">
        <v>98</v>
      </c>
      <c r="E10" s="7"/>
      <c r="F10" s="7"/>
      <c r="G10" s="7"/>
      <c r="H10" s="7"/>
      <c r="I10" s="7"/>
    </row>
    <row r="11" spans="1:9">
      <c r="A11" s="7" t="s">
        <v>49</v>
      </c>
      <c r="B11" s="7" t="s">
        <v>89</v>
      </c>
      <c r="C11" s="7">
        <v>2</v>
      </c>
      <c r="D11" s="7" t="s">
        <v>99</v>
      </c>
      <c r="E11" s="7"/>
      <c r="F11" s="7"/>
      <c r="G11" s="7"/>
      <c r="H11" s="7"/>
      <c r="I11" s="7"/>
    </row>
    <row r="12" spans="1:9">
      <c r="A12" s="7" t="s">
        <v>49</v>
      </c>
      <c r="B12" s="7" t="s">
        <v>89</v>
      </c>
      <c r="C12" s="7">
        <v>3</v>
      </c>
      <c r="D12" s="7" t="s">
        <v>100</v>
      </c>
      <c r="E12" s="7"/>
      <c r="F12" s="7"/>
      <c r="G12" s="7"/>
      <c r="H12" s="7"/>
      <c r="I12" s="7"/>
    </row>
    <row r="13" spans="1:9">
      <c r="A13" s="7" t="s">
        <v>49</v>
      </c>
      <c r="B13" s="7" t="s">
        <v>89</v>
      </c>
      <c r="C13" s="7">
        <v>1</v>
      </c>
      <c r="D13" s="7" t="s">
        <v>101</v>
      </c>
      <c r="E13" s="7"/>
      <c r="F13" s="7"/>
      <c r="G13" s="7"/>
      <c r="H13" s="7"/>
      <c r="I13" s="7"/>
    </row>
    <row r="14" spans="1:9">
      <c r="A14" s="7" t="s">
        <v>49</v>
      </c>
      <c r="B14" s="7" t="s">
        <v>89</v>
      </c>
      <c r="C14" s="7">
        <v>2</v>
      </c>
      <c r="D14" s="7" t="s">
        <v>102</v>
      </c>
      <c r="E14" s="7"/>
      <c r="F14" s="7"/>
      <c r="G14" s="7"/>
      <c r="H14" s="7"/>
      <c r="I14" s="7"/>
    </row>
    <row r="15" spans="1:9">
      <c r="A15" s="7" t="s">
        <v>49</v>
      </c>
      <c r="B15" s="7" t="s">
        <v>89</v>
      </c>
      <c r="C15" s="7">
        <v>3</v>
      </c>
      <c r="D15" s="7" t="s">
        <v>103</v>
      </c>
      <c r="E15" s="7"/>
      <c r="F15" s="7"/>
      <c r="G15" s="7"/>
      <c r="H15" s="7"/>
      <c r="I15" s="7"/>
    </row>
    <row r="16" spans="1:9">
      <c r="A16" s="7" t="s">
        <v>49</v>
      </c>
      <c r="B16" s="7" t="s">
        <v>89</v>
      </c>
      <c r="C16" s="7">
        <v>4</v>
      </c>
      <c r="D16" s="7" t="s">
        <v>104</v>
      </c>
      <c r="E16" s="7"/>
      <c r="F16" s="7"/>
      <c r="G16" s="7"/>
      <c r="H16" s="7"/>
      <c r="I16" s="7"/>
    </row>
    <row r="17" spans="1:9">
      <c r="A17" s="7" t="s">
        <v>49</v>
      </c>
      <c r="B17" s="7" t="s">
        <v>89</v>
      </c>
      <c r="C17" s="7">
        <v>5</v>
      </c>
      <c r="D17" s="7" t="s">
        <v>105</v>
      </c>
      <c r="E17" s="7"/>
      <c r="F17" s="7"/>
      <c r="G17" s="7"/>
      <c r="H17" s="7"/>
      <c r="I17" s="7"/>
    </row>
    <row r="18" spans="1:9">
      <c r="A18" s="7" t="s">
        <v>49</v>
      </c>
      <c r="B18" s="7" t="s">
        <v>89</v>
      </c>
      <c r="C18" s="7">
        <v>6</v>
      </c>
      <c r="D18" s="7" t="s">
        <v>106</v>
      </c>
      <c r="E18" s="7"/>
      <c r="F18" s="7"/>
      <c r="G18" s="7"/>
      <c r="H18" s="7"/>
      <c r="I18" s="7"/>
    </row>
    <row r="19" spans="1:9">
      <c r="A19" s="7" t="s">
        <v>49</v>
      </c>
      <c r="B19" s="7" t="s">
        <v>89</v>
      </c>
      <c r="C19" s="7">
        <v>7</v>
      </c>
      <c r="D19" s="7" t="s">
        <v>107</v>
      </c>
      <c r="E19" s="7"/>
      <c r="F19" s="7"/>
      <c r="G19" s="7"/>
      <c r="H19" s="7"/>
      <c r="I19" s="7"/>
    </row>
    <row r="20" spans="1:9">
      <c r="A20" s="7" t="s">
        <v>49</v>
      </c>
      <c r="B20" s="7" t="s">
        <v>89</v>
      </c>
      <c r="C20" s="7">
        <v>8</v>
      </c>
      <c r="D20" s="7" t="s">
        <v>108</v>
      </c>
      <c r="E20" s="7"/>
      <c r="F20" s="7"/>
      <c r="G20" s="7"/>
      <c r="H20" s="7"/>
      <c r="I20" s="7"/>
    </row>
    <row r="21" spans="1:9">
      <c r="A21" s="7" t="s">
        <v>49</v>
      </c>
      <c r="B21" s="7" t="s">
        <v>89</v>
      </c>
      <c r="C21" s="7">
        <v>9</v>
      </c>
      <c r="D21" s="7" t="s">
        <v>109</v>
      </c>
      <c r="E21" s="7"/>
      <c r="F21" s="7"/>
      <c r="G21" s="7"/>
      <c r="H21" s="7"/>
      <c r="I21" s="7"/>
    </row>
    <row r="22" spans="1:9">
      <c r="A22" s="7" t="s">
        <v>49</v>
      </c>
      <c r="B22" s="7" t="s">
        <v>89</v>
      </c>
      <c r="C22" s="7">
        <v>1</v>
      </c>
      <c r="D22" s="7" t="s">
        <v>110</v>
      </c>
      <c r="E22" s="7"/>
      <c r="F22" s="7"/>
      <c r="G22" s="7"/>
      <c r="H22" s="7"/>
      <c r="I22" s="7"/>
    </row>
    <row r="23" spans="1:9">
      <c r="A23" s="7" t="s">
        <v>49</v>
      </c>
      <c r="B23" s="7" t="s">
        <v>89</v>
      </c>
      <c r="C23" s="7">
        <v>2</v>
      </c>
      <c r="D23" s="7" t="s">
        <v>111</v>
      </c>
      <c r="E23" s="7"/>
      <c r="F23" s="7"/>
      <c r="G23" s="7"/>
      <c r="H23" s="7"/>
      <c r="I23" s="7"/>
    </row>
    <row r="24" spans="1:9">
      <c r="A24" s="7" t="s">
        <v>49</v>
      </c>
      <c r="B24" s="7" t="s">
        <v>89</v>
      </c>
      <c r="C24" s="7">
        <v>3</v>
      </c>
      <c r="D24" s="7" t="s">
        <v>112</v>
      </c>
      <c r="E24" s="7"/>
      <c r="F24" s="7"/>
      <c r="G24" s="7"/>
      <c r="H24" s="7"/>
      <c r="I24" s="7"/>
    </row>
    <row r="25" spans="1:9">
      <c r="A25" s="7" t="s">
        <v>49</v>
      </c>
      <c r="B25" s="7" t="s">
        <v>89</v>
      </c>
      <c r="C25" s="7">
        <v>4</v>
      </c>
      <c r="D25" s="7" t="s">
        <v>113</v>
      </c>
      <c r="E25" s="7"/>
      <c r="F25" s="7"/>
      <c r="G25" s="7"/>
      <c r="H25" s="7"/>
      <c r="I25" s="7"/>
    </row>
    <row r="26" spans="1:9">
      <c r="A26" s="7" t="s">
        <v>49</v>
      </c>
      <c r="B26" s="7" t="s">
        <v>89</v>
      </c>
      <c r="C26" s="7">
        <v>5</v>
      </c>
      <c r="D26" s="7" t="s">
        <v>114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54</v>
      </c>
    </row>
    <row r="6" spans="1:7">
      <c r="A6" s="7"/>
      <c r="B6" s="7" t="s">
        <v>145</v>
      </c>
      <c r="C6" s="7"/>
      <c r="D6" s="7" t="s">
        <v>151</v>
      </c>
      <c r="E6" s="7"/>
      <c r="F6" s="7"/>
      <c r="G6" s="7"/>
    </row>
    <row r="7" spans="1:7">
      <c r="A7" s="7">
        <v>3</v>
      </c>
      <c r="B7" s="7" t="s">
        <v>152</v>
      </c>
      <c r="C7" s="7">
        <v>35</v>
      </c>
      <c r="D7" s="7" t="s">
        <v>153</v>
      </c>
      <c r="E7" s="7" t="s">
        <v>154</v>
      </c>
      <c r="F7" s="7" t="s">
        <v>155</v>
      </c>
      <c r="G7" s="7" t="s">
        <v>156</v>
      </c>
    </row>
    <row r="8" spans="1:7">
      <c r="A8" s="7"/>
      <c r="B8" s="7" t="s">
        <v>145</v>
      </c>
      <c r="C8" s="7"/>
      <c r="D8" s="7" t="s">
        <v>157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158</v>
      </c>
      <c r="B1" s="4"/>
      <c r="C1" s="4"/>
      <c r="D1" s="4"/>
      <c r="E1" s="4"/>
    </row>
    <row r="2" spans="1:5">
      <c r="A2" s="1" t="s">
        <v>159</v>
      </c>
      <c r="B2" s="1" t="s">
        <v>160</v>
      </c>
      <c r="C2" s="1"/>
      <c r="D2" s="1"/>
      <c r="E2" s="1"/>
    </row>
    <row r="3" spans="1:5">
      <c r="A3" s="10" t="s">
        <v>161</v>
      </c>
      <c r="B3" s="7" t="s">
        <v>162</v>
      </c>
      <c r="C3" s="5"/>
      <c r="D3" s="5"/>
      <c r="E3" s="5"/>
    </row>
    <row r="4" spans="1:5">
      <c r="A4" s="10" t="s">
        <v>163</v>
      </c>
      <c r="B4" s="7" t="s">
        <v>164</v>
      </c>
      <c r="C4" s="5"/>
      <c r="D4" s="5"/>
      <c r="E4" s="5"/>
    </row>
    <row r="5" spans="1:5">
      <c r="A5" s="10" t="s">
        <v>165</v>
      </c>
      <c r="B5" s="7" t="s">
        <v>166</v>
      </c>
      <c r="C5" s="5"/>
      <c r="D5" s="5"/>
      <c r="E5" s="5"/>
    </row>
    <row r="6" spans="1:5">
      <c r="A6" s="10" t="s">
        <v>167</v>
      </c>
      <c r="B6" s="7" t="s">
        <v>168</v>
      </c>
      <c r="C6" s="5"/>
      <c r="D6" s="5"/>
      <c r="E6" s="5"/>
    </row>
    <row r="7" spans="1:5">
      <c r="A7" s="10" t="s">
        <v>169</v>
      </c>
      <c r="B7" s="7" t="s">
        <v>170</v>
      </c>
      <c r="C7" s="5"/>
      <c r="D7" s="5"/>
      <c r="E7" s="5"/>
    </row>
    <row r="8" spans="1:5">
      <c r="A8" s="11" t="s">
        <v>83</v>
      </c>
      <c r="B8" s="11" t="s">
        <v>171</v>
      </c>
      <c r="C8" s="11" t="s">
        <v>172</v>
      </c>
      <c r="D8" s="11" t="s">
        <v>173</v>
      </c>
      <c r="E8" s="11" t="s">
        <v>174</v>
      </c>
    </row>
    <row r="9" spans="1:5">
      <c r="A9" s="7">
        <v>1</v>
      </c>
      <c r="B9" s="7" t="s">
        <v>175</v>
      </c>
      <c r="C9" s="7" t="s">
        <v>176</v>
      </c>
      <c r="D9" s="7" t="s">
        <v>177</v>
      </c>
      <c r="E9" s="7" t="s">
        <v>178</v>
      </c>
    </row>
    <row r="10" spans="1:5">
      <c r="A10" s="7">
        <v>2</v>
      </c>
      <c r="B10" s="7" t="s">
        <v>179</v>
      </c>
      <c r="C10" s="7" t="s">
        <v>180</v>
      </c>
      <c r="D10" s="7" t="s">
        <v>181</v>
      </c>
      <c r="E10" s="7" t="s">
        <v>182</v>
      </c>
    </row>
    <row r="11" spans="1:5">
      <c r="A11" s="7">
        <v>3</v>
      </c>
      <c r="B11" s="7" t="s">
        <v>183</v>
      </c>
      <c r="C11" s="7" t="s">
        <v>180</v>
      </c>
      <c r="D11" s="7" t="s">
        <v>184</v>
      </c>
      <c r="E11" s="7" t="s">
        <v>185</v>
      </c>
    </row>
    <row r="12" spans="1:5">
      <c r="A12" s="7">
        <v>4</v>
      </c>
      <c r="B12" s="7" t="s">
        <v>186</v>
      </c>
      <c r="C12" s="7" t="s">
        <v>180</v>
      </c>
      <c r="D12" s="7" t="s">
        <v>187</v>
      </c>
      <c r="E12" s="7" t="s">
        <v>188</v>
      </c>
    </row>
    <row r="13" spans="1:5">
      <c r="A13" s="7">
        <v>5</v>
      </c>
      <c r="B13" s="7" t="s">
        <v>189</v>
      </c>
      <c r="C13" s="7" t="s">
        <v>176</v>
      </c>
      <c r="D13" s="7" t="s">
        <v>190</v>
      </c>
      <c r="E13" s="7" t="s">
        <v>191</v>
      </c>
    </row>
    <row r="15" spans="1:5">
      <c r="A15" s="1" t="s">
        <v>192</v>
      </c>
      <c r="B15" s="1" t="s">
        <v>193</v>
      </c>
      <c r="C15" s="1"/>
      <c r="D15" s="1"/>
      <c r="E15" s="1"/>
    </row>
    <row r="16" spans="1:5">
      <c r="A16" s="10" t="s">
        <v>161</v>
      </c>
      <c r="B16" s="7" t="s">
        <v>194</v>
      </c>
      <c r="C16" s="5"/>
      <c r="D16" s="5"/>
      <c r="E16" s="5"/>
    </row>
    <row r="17" spans="1:5">
      <c r="A17" s="10" t="s">
        <v>163</v>
      </c>
      <c r="B17" s="7" t="s">
        <v>195</v>
      </c>
      <c r="C17" s="5"/>
      <c r="D17" s="5"/>
      <c r="E17" s="5"/>
    </row>
    <row r="18" spans="1:5">
      <c r="A18" s="10" t="s">
        <v>165</v>
      </c>
      <c r="B18" s="7" t="s">
        <v>196</v>
      </c>
      <c r="C18" s="5"/>
      <c r="D18" s="5"/>
      <c r="E18" s="5"/>
    </row>
    <row r="19" spans="1:5">
      <c r="A19" s="10" t="s">
        <v>167</v>
      </c>
      <c r="B19" s="7" t="s">
        <v>197</v>
      </c>
      <c r="C19" s="5"/>
      <c r="D19" s="5"/>
      <c r="E19" s="5"/>
    </row>
    <row r="20" spans="1:5">
      <c r="A20" s="10" t="s">
        <v>169</v>
      </c>
      <c r="B20" s="7" t="s">
        <v>198</v>
      </c>
      <c r="C20" s="5"/>
      <c r="D20" s="5"/>
      <c r="E20" s="5"/>
    </row>
    <row r="21" spans="1:5">
      <c r="A21" s="11" t="s">
        <v>83</v>
      </c>
      <c r="B21" s="11" t="s">
        <v>171</v>
      </c>
      <c r="C21" s="11" t="s">
        <v>172</v>
      </c>
      <c r="D21" s="11" t="s">
        <v>173</v>
      </c>
      <c r="E21" s="11" t="s">
        <v>174</v>
      </c>
    </row>
    <row r="22" spans="1:5">
      <c r="A22" s="7">
        <v>1</v>
      </c>
      <c r="B22" s="7" t="s">
        <v>175</v>
      </c>
      <c r="C22" s="7" t="s">
        <v>176</v>
      </c>
      <c r="D22" s="7" t="s">
        <v>199</v>
      </c>
      <c r="E22" s="7" t="s">
        <v>200</v>
      </c>
    </row>
    <row r="23" spans="1:5">
      <c r="A23" s="7">
        <v>2</v>
      </c>
      <c r="B23" s="7" t="s">
        <v>179</v>
      </c>
      <c r="C23" s="7" t="s">
        <v>180</v>
      </c>
      <c r="D23" s="7" t="s">
        <v>201</v>
      </c>
      <c r="E23" s="7" t="s">
        <v>202</v>
      </c>
    </row>
    <row r="24" spans="1:5">
      <c r="A24" s="7">
        <v>3</v>
      </c>
      <c r="B24" s="7" t="s">
        <v>183</v>
      </c>
      <c r="C24" s="7" t="s">
        <v>180</v>
      </c>
      <c r="D24" s="7" t="s">
        <v>203</v>
      </c>
      <c r="E24" s="7" t="s">
        <v>204</v>
      </c>
    </row>
    <row r="25" spans="1:5">
      <c r="A25" s="7">
        <v>4</v>
      </c>
      <c r="B25" s="7" t="s">
        <v>186</v>
      </c>
      <c r="C25" s="7" t="s">
        <v>180</v>
      </c>
      <c r="D25" s="7" t="s">
        <v>205</v>
      </c>
      <c r="E25" s="7" t="s">
        <v>206</v>
      </c>
    </row>
    <row r="26" spans="1:5">
      <c r="A26" s="7">
        <v>5</v>
      </c>
      <c r="B26" s="7" t="s">
        <v>189</v>
      </c>
      <c r="C26" s="7" t="s">
        <v>176</v>
      </c>
      <c r="D26" s="7" t="s">
        <v>207</v>
      </c>
      <c r="E26" s="7" t="s">
        <v>208</v>
      </c>
    </row>
    <row r="28" spans="1:5">
      <c r="A28" s="1" t="s">
        <v>209</v>
      </c>
      <c r="B28" s="1" t="s">
        <v>210</v>
      </c>
      <c r="C28" s="1"/>
      <c r="D28" s="1"/>
      <c r="E28" s="1"/>
    </row>
    <row r="29" spans="1:5">
      <c r="A29" s="10" t="s">
        <v>161</v>
      </c>
      <c r="B29" s="7" t="s">
        <v>211</v>
      </c>
      <c r="C29" s="5"/>
      <c r="D29" s="5"/>
      <c r="E29" s="5"/>
    </row>
    <row r="30" spans="1:5">
      <c r="A30" s="10" t="s">
        <v>163</v>
      </c>
      <c r="B30" s="7" t="s">
        <v>212</v>
      </c>
      <c r="C30" s="5"/>
      <c r="D30" s="5"/>
      <c r="E30" s="5"/>
    </row>
    <row r="31" spans="1:5">
      <c r="A31" s="10" t="s">
        <v>165</v>
      </c>
      <c r="B31" s="7" t="s">
        <v>213</v>
      </c>
      <c r="C31" s="5"/>
      <c r="D31" s="5"/>
      <c r="E31" s="5"/>
    </row>
    <row r="32" spans="1:5">
      <c r="A32" s="10" t="s">
        <v>167</v>
      </c>
      <c r="B32" s="7" t="s">
        <v>214</v>
      </c>
      <c r="C32" s="5"/>
      <c r="D32" s="5"/>
      <c r="E32" s="5"/>
    </row>
    <row r="33" spans="1:5">
      <c r="A33" s="10" t="s">
        <v>169</v>
      </c>
      <c r="B33" s="7" t="s">
        <v>215</v>
      </c>
      <c r="C33" s="5"/>
      <c r="D33" s="5"/>
      <c r="E33" s="5"/>
    </row>
    <row r="34" spans="1:5">
      <c r="A34" s="11" t="s">
        <v>83</v>
      </c>
      <c r="B34" s="11" t="s">
        <v>171</v>
      </c>
      <c r="C34" s="11" t="s">
        <v>172</v>
      </c>
      <c r="D34" s="11" t="s">
        <v>173</v>
      </c>
      <c r="E34" s="11" t="s">
        <v>174</v>
      </c>
    </row>
    <row r="35" spans="1:5">
      <c r="A35" s="7">
        <v>1</v>
      </c>
      <c r="B35" s="7" t="s">
        <v>175</v>
      </c>
      <c r="C35" s="7" t="s">
        <v>176</v>
      </c>
      <c r="D35" s="7" t="s">
        <v>216</v>
      </c>
      <c r="E35" s="7" t="s">
        <v>217</v>
      </c>
    </row>
    <row r="36" spans="1:5">
      <c r="A36" s="7">
        <v>2</v>
      </c>
      <c r="B36" s="7" t="s">
        <v>179</v>
      </c>
      <c r="C36" s="7" t="s">
        <v>218</v>
      </c>
      <c r="D36" s="7" t="s">
        <v>219</v>
      </c>
      <c r="E36" s="7" t="s">
        <v>220</v>
      </c>
    </row>
    <row r="37" spans="1:5">
      <c r="A37" s="7">
        <v>3</v>
      </c>
      <c r="B37" s="7" t="s">
        <v>183</v>
      </c>
      <c r="C37" s="7" t="s">
        <v>218</v>
      </c>
      <c r="D37" s="7" t="s">
        <v>221</v>
      </c>
      <c r="E37" s="7" t="s">
        <v>222</v>
      </c>
    </row>
    <row r="38" spans="1:5">
      <c r="A38" s="7">
        <v>4</v>
      </c>
      <c r="B38" s="7" t="s">
        <v>186</v>
      </c>
      <c r="C38" s="7" t="s">
        <v>180</v>
      </c>
      <c r="D38" s="7" t="s">
        <v>223</v>
      </c>
      <c r="E38" s="7" t="s">
        <v>224</v>
      </c>
    </row>
    <row r="39" spans="1:5">
      <c r="A39" s="7">
        <v>5</v>
      </c>
      <c r="B39" s="7" t="s">
        <v>189</v>
      </c>
      <c r="C39" s="7" t="s">
        <v>176</v>
      </c>
      <c r="D39" s="7" t="s">
        <v>225</v>
      </c>
      <c r="E39" s="7" t="s">
        <v>226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2026-05-26T17:41:47+02:00</dcterms:created>
  <dcterms:modified xsi:type="dcterms:W3CDTF">2026-05-26T17:41:47+02:00</dcterms:modified>
  <dc:title>Currículo LOMLOE Cultura y patrimonio de aragon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