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<sst xmlns="http://schemas.openxmlformats.org/spreadsheetml/2006/main" uniqueCount="621">
  <si>
    <t>Corrigiendo.es</t>
  </si>
  <si>
    <t>Materia</t>
  </si>
  <si>
    <t>Dibujo artistico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</si>
  <si>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</si>
  <si>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</si>
  <si>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</si>
  <si>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</si>
  <si>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</si>
  <si>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</si>
  <si>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</si>
  <si>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</si>
  <si>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</si>
  <si>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</si>
  <si>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</si>
  <si>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</si>
  <si>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</si>
  <si>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</si>
  <si>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</si>
  <si>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</si>
  <si>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</si>
  <si>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</si>
  <si>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</si>
  <si>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22:34</t>
  </si>
  <si>
    <t>Resumen ejecutivo (CCAA vs BOE)</t>
  </si>
  <si>
    <t>Aragón no ha publicado decreto propio para Dibujo Artístico I; aplica íntegramente el currículo estatal del BOE.</t>
  </si>
  <si>
    <t>Contexto pedagógico del curso</t>
  </si>
  <si>
    <t>Primer curso post-obligatorio. El alumnado entra con motivación y nivel muy variables tras 4.º ESO. Los criterios LOMLOE exigen ya razonamiento de nivel medio-alto y autonomía en el aprendizaje.</t>
  </si>
  <si>
    <t>Aragón vs BOE — Dibujo artistico 1</t>
  </si>
  <si>
    <t>Resumen ejecutivo</t>
  </si>
  <si>
    <t>Mantiene del BOE</t>
  </si>
  <si>
    <t>Sí. Los 9 criterios de evaluación y todos los saberes básicos son idénticos a los del Real Decreto 243/2022, de 5 de abril.</t>
  </si>
  <si>
    <t>Decreto de referencia</t>
  </si>
  <si>
    <t>Decreto autonómico no publicado. Se aplica el Real Decreto 243/2022, de 5 de abril, por el que se establecen la ordenación y las enseñanzas mínimas del Bachillerato.</t>
  </si>
  <si>
    <t>Implicación para la programación</t>
  </si>
  <si>
    <t>Sin cambios. El docente debe trabajar exactamente los CE y saberes del BOE. No hay adaptaciones autonómicas en competencias específicas ni criterios de evaluación.</t>
  </si>
  <si>
    <t>Variante</t>
  </si>
  <si>
    <t>Código</t>
  </si>
  <si>
    <t>Descripción oficial</t>
  </si>
  <si>
    <t>Resumen claro</t>
  </si>
  <si>
    <t>Qué hace el alumnado</t>
  </si>
  <si>
    <t>No es</t>
  </si>
  <si>
    <t>Ejemplo de actividad</t>
  </si>
  <si>
    <t>Palabra clave pedagógica</t>
  </si>
  <si>
    <t>Dibujo Artístico I</t>
  </si>
  <si>
    <t>CE.DA.1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</si>
  <si>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</si>
  <si>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</si>
  <si>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</si>
  <si>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</si>
  <si>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</si>
  <si>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</si>
  <si>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CE.DA.2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</si>
  <si>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</si>
  <si>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</si>
  <si>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</si>
  <si>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</si>
  <si>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</si>
  <si>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</si>
  <si>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CE.DA.3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</si>
  <si>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</si>
  <si>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</si>
  <si>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</si>
  <si>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</si>
  <si>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</si>
  <si>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</si>
  <si>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CE.DA.4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</si>
  <si>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</si>
  <si>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</si>
  <si>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</si>
  <si>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</si>
  <si>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</si>
  <si>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</si>
  <si>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CE.DA.5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</si>
  <si>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</si>
  <si>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</si>
  <si>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</si>
  <si>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</si>
  <si>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</si>
  <si>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</si>
  <si>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CE.DA.6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</si>
  <si>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</si>
  <si>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</si>
  <si>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</si>
  <si>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</si>
  <si>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</si>
  <si>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</si>
  <si>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CE.DA.7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</si>
  <si>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</si>
  <si>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</si>
  <si>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</si>
  <si>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</si>
  <si>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</si>
  <si>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</si>
  <si>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CE.DA.8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</si>
  <si>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</si>
  <si>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</si>
  <si>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</si>
  <si>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</si>
  <si>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</si>
  <si>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</si>
  <si>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CE.DA.9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</si>
  <si>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</si>
  <si>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</si>
  <si>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</si>
  <si>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</si>
  <si>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</si>
  <si>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</si>
  <si>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</si>
  <si>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</si>
  <si>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</si>
  <si>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</si>
  <si>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</si>
  <si>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</si>
  <si>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</si>
  <si>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</si>
  <si>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</si>
  <si>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</si>
  <si>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</si>
  <si>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</si>
  <si>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</si>
  <si>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</si>
  <si>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</si>
  <si>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</si>
  <si>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</si>
  <si>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</si>
  <si>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</si>
  <si>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</si>
  <si>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</si>
  <si>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</si>
  <si>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</si>
  <si>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</si>
  <si>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</si>
  <si>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</si>
  <si>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</si>
  <si>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</si>
  <si>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 Analizar, interpretar y representar la realidad, utilizando los recursos elementales y la sintaxis del dibujo, para ofrecer una visión propia de esa realidad, potenciar la sensibilidad y favorecer el desarrollo personal y artístico.</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</si>
  <si>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</si>
  <si>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</si>
  <si>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</si>
  <si>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</si>
  <si>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</si>
  <si>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</si>
  <si>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</si>
  <si>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</si>
  <si>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</si>
  <si>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</si>
  <si>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</si>
  <si>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</si>
  <si>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 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</si>
  <si>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</si>
  <si>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</si>
  <si>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</si>
  <si>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</si>
  <si>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</si>
  <si>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</si>
  <si>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</si>
  <si>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</si>
  <si>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 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</si>
  <si>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</si>
  <si>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</si>
  <si>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</si>
  <si>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</si>
  <si>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</si>
  <si>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</si>
  <si>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</si>
  <si>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</si>
  <si>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</si>
  <si>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</si>
  <si>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</si>
  <si>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 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 A lo largo de toda la etapa el alumnado debe conocer y, progresivamente, emplear de modo eficaz los procesos de percepción relacionados con las imágenes plásticas, las leyes básicas de asociación perceptiva y de composición, para aplicarlas conscientemente en la representación e interpretación de una misma forma o conjunto de ellas con diferentes intenciones comunicativas y expresivas.</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</si>
  <si>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</si>
  <si>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</si>
  <si>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</si>
  <si>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</si>
  <si>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</si>
  <si>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</si>
  <si>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</si>
  <si>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</si>
  <si>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</si>
  <si>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 Experimentar con las técnicas propias del dibujo, identificando las herramientas, medios y soportes necesarios y analizando su posible impacto ambiental, para integrarlas de forma creativa y responsable en la realización de producciones gráficas.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</si>
  <si>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</si>
  <si>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</si>
  <si>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</si>
  <si>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</si>
  <si>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</si>
  <si>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</si>
  <si>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</si>
  <si>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</si>
  <si>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</si>
  <si>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</si>
  <si>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</si>
  <si>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</si>
  <si>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</si>
  <si>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</si>
  <si>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 Adaptar los conocimientos y destrezas adquiridos, desarrollando la retentiva y la memoria visual, para responder con creatividad y eficacia a nuevos desafíos de representación gráfica. A través de esta competencia específica el alumnado es capaz de expresar el sentido espacial a través de las proporciones aparentes, la superposición de elementos y la comprensión de las distorsiones que en la forma produce la perspectiva.</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</si>
  <si>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</si>
  <si>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</si>
  <si>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</si>
  <si>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</si>
  <si>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</si>
  <si>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</si>
  <si>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</si>
  <si>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</si>
  <si>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</si>
  <si>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 Crear proyectos gráficos colaborativos, contribuyendo de forma creativa a su planificación y realización y adaptando el diseño y el proceso a las características propias de un ámbito disciplinar, para descubrir posibilidades de desarrollo académico y profesional y ap reciar el enriquecimiento que suponen las propuestas compartidas.</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</si>
  <si>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</si>
  <si>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</si>
  <si>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</si>
  <si>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</si>
  <si>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</si>
  <si>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</si>
  <si>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</si>
  <si>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</si>
  <si>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</si>
  <si>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</si>
  <si>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</si>
  <si>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</si>
  <si>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</si>
  <si>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</si>
  <si>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</si>
  <si>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</si>
  <si>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</si>
  <si>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</si>
  <si>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</si>
  <si>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</si>
  <si>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</si>
  <si>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</si>
  <si>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</si>
  <si>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</si>
  <si>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</si>
  <si>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</si>
  <si>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</si>
  <si>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</si>
  <si>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</si>
  <si>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</si>
  <si>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</si>
  <si>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</si>
  <si>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</si>
  <si>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</si>
  <si>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</si>
  <si>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</si>
  <si>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Técnicas gráfico-plásticas, secas y húmedas.</t>
  </si>
  <si>
    <t>Materiales gráfico-plásticos. Seguridad, toxicidad, impacto medioambiental y sostenibilidad.</t>
  </si>
  <si>
    <t>El punto y sus posibilidades plásticas y expresivas.</t>
  </si>
  <si>
    <t>La línea: trazo y grafismo. Las tramas.</t>
  </si>
  <si>
    <t>La forma: tipología, aplicaciones y combinaciones.</t>
  </si>
  <si>
    <t>Niveles de iconicidad de la imagen.</t>
  </si>
  <si>
    <t>El boceto y el esbozo. Introducción al encaje.</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</si>
  <si>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</si>
  <si>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</si>
  <si>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</si>
  <si>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</si>
  <si>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</si>
  <si>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volumen y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</si>
  <si>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</si>
  <si>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</si>
  <si>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</si>
  <si>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</si>
  <si>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</si>
  <si>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</si>
  <si>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Programas de pintura y dibujo digital.</t>
  </si>
  <si>
    <t>Herramientas de edición de imágenes para la expresión artística.</t>
  </si>
  <si>
    <t>Fases de los proyectos gráficos.</t>
  </si>
  <si>
    <t>La distribución de tareas en los proyectos gráficos colaborativos: criterios de selección a partir de las habilidades requeridas y de las necesidades del proyecto.</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</si>
  <si>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</si>
  <si>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</si>
  <si>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</si>
  <si>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</si>
  <si>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</si>
  <si>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</si>
  <si>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</si>
  <si>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</si>
  <si>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</si>
  <si>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</si>
  <si>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</si>
  <si>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</si>
  <si>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</si>
  <si>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</si>
  <si>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</si>
  <si>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</si>
  <si>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</si>
  <si>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</si>
  <si>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</si>
  <si>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</si>
  <si>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</si>
  <si>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</si>
  <si>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</si>
  <si>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</si>
  <si>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</si>
  <si>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</si>
  <si>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</si>
  <si>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</si>
  <si>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</si>
  <si>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</si>
  <si>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</si>
  <si>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</si>
  <si>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</si>
  <si>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</si>
  <si>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</si>
  <si>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</si>
  <si>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</si>
  <si>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</si>
  <si>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</si>
  <si>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</si>
  <si>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</si>
  <si>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</si>
  <si>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</si>
  <si>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</si>
  <si>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</si>
  <si>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</si>
  <si>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</si>
  <si>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</si>
  <si>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</si>
  <si>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</si>
  <si>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</si>
  <si>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</si>
  <si>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</si>
  <si>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</si>
  <si>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</si>
  <si>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</si>
  <si>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Trimestre</t>
  </si>
  <si>
    <t>Título pedagógico</t>
  </si>
  <si>
    <t>Horas estimadas</t>
  </si>
  <si>
    <t>SDA recomendada</t>
  </si>
  <si>
    <t>Saberes principales</t>
  </si>
  <si>
    <t>Criterios evaluables</t>
  </si>
  <si>
    <t>Competencias dominantes</t>
  </si>
  <si>
    <t>Fundamentos del Lenguaje Visual y Sintaxis de la Imagen</t>
  </si>
  <si>
    <t>SDA: 'El Alfabeto Visual'. Creación de un catálogo de texturas y estructuras compositivas basadas en el análisis de obras clásicas y su reinterpretación contemporánea.</t>
  </si>
  <si>
    <t xml:space="preserve">
• El dibujo en el arte: desde la Antigüedad hasta el Romanticismo. Obras más representativas de diferentes artistas.
• El dibujo como parte de múltiples procesos artísticos. Ámbitos disciplinares: artes plásticas y visuales, diseño, arquitectura, ciencia y literatura.
• Terminología y materiales del dibujo.
• Técnicas gráfico-plásticas, secas y húmedas.
• El punto y sus posibilidades plásticas y expresivas.
• La línea: trazo y grafismo. Las tramas.
• La forma: tipología, aplicaciones y combinaciones.
• Niveles de iconicidad de la imagen.
• Fundamentos de la percepción visual.
• Principios de la psicología de la Gestalt.
• Ilusiones ópticas.
• La composición como método. El equilibrio compositivo. Direcciones visuales. Aplicaciones.
• Sistemas de ordenación en la sintaxis visual. Aplicaciones.</t>
  </si>
  <si>
    <t>1.1: Identificar el dibujo como forma de conocimiento, comunicación y expresión, reflexionando con inicia
1.2: Comparar las múltiples funciones del dibujo a través del análisis autónomo de su uso en producciones
1.3: Relacionar la pluralidad cultural y artística con la libertad de expresión, argumentando la opinión
2.1: Analizar el lenguaje, las técnicas y procedimientos del dibujo en diferentes propuestas plásticas, e
2.2: Analizar distintas manifestaciones culturales y artísticas, comprendiendo la función que desempeña e
3.1: Experimentar con sensibilidad las posibilidades expresivas de los recursos elementales del dibujo (p
4.2: Realizar composiciones bidimensionales, figurativas o abstractas, explorando la percepción y ordenac
6.1: Emplear con intenciones comunicativas o expresivas los mecanismos de la percepción visual, sus leyes</t>
  </si>
  <si>
    <t>CE.DA.1
CE.DA.2
CE.DA.3</t>
  </si>
  <si>
    <t>Instrumentos / evaluación</t>
  </si>
  <si>
    <t>Evaluación diagnóstica inicial, portafolio de ejercicios técnicos y prueba de análisis crítico de una obra del Romanticismo.</t>
  </si>
  <si>
    <t>Representación de la Realidad: Luz, Volumen y Color</t>
  </si>
  <si>
    <t>SDA: 'Luz y Atmósfera'. Estudio del natural de bodegones y espacios arquitectónicos del centro educativo aplicando técnicas de claroscuro y armonías cromáticas.</t>
  </si>
  <si>
    <t xml:space="preserve">
• El boceto y el esbozo. Introducción al encaje.
• Introducción a la representación del volumen y del espacio mediante la perspectiva.
• La luz y el volumen.
• Tipos de luz y de iluminación.
• Valoración tonal y claroscuro.
• Naturaleza, percepción, psicología y simbología del color.
• Monocromía, bicromía y tricromía. Aplicaciones básicas del color en el dibujo.</t>
  </si>
  <si>
    <t>3.2: Analizar, interpretar y representar gráficamente la realidad mediante bocetos y esbozos, utilizando
4.1: Aportar una huella y un gesto propios a la realización de dibujos, combinando el uso tradicional de
5.1: Identificar los referentes artísticos de una obra determinada, describiendo la influencia que ejerce
5.2: Expresar ideas, opiniones, sentimientos y emociones a través de creaciones gráficas y dibujos propio
6.2: Expresar a través del trazo y el gesto del dibujo una visión propia de la realidad o del mundo inter
8.1: Representar gráficamente el modelo elegido, seleccionando y abstrayendo sus características más repr
8.2: Utilizar el encuadre, el encaje y la perspectiva en la resolución de problemas de representación grá</t>
  </si>
  <si>
    <t>CE.DA.4
CE.DA.5
CE.DA.6
CE.DA.8</t>
  </si>
  <si>
    <t>Rúbricas de observación directa, ejercicios de encaje y perspectiva, y un proyecto final de expresión emocional a través del color.</t>
  </si>
  <si>
    <t>Tecnología Digital y Proyectos Colaborativos</t>
  </si>
  <si>
    <t>SDA: 'Mural Digital Colectivo'. Diseño y ejecución de un proyecto gráfico colaborativo que integre dibujo analógico y retoque digital para una temática social.</t>
  </si>
  <si>
    <t xml:space="preserve">
• Dibujo vectorial.
• Programas de pintura y dibujo digital.
• Herramientas de edición de imágenes para la expresión artística.
• Fases de los proyectos gráficos.
• La distribución de tareas en los proyectos gráficos colaborativos: criterios de selección a partir de las habilidades requeridas y de las necesidades del proyecto.
• Estrategias de selección de técnicas, herramientas, medios y soportes del dibujo adecuados a distintas disciplinas.</t>
  </si>
  <si>
    <t>7.1: Proponer distintas soluciones gráficas a una misma propuesta visual, utilizando diferentes niveles d
7.2: Seleccionar y utilizar con destreza las herramientas, medios y soportes más adecuados a la intención
7.3: Investigar de forma activa y abierta sobre la presencia de tecnologías digitales en referentes artís
9.1: Planificar proyectos gráficos colaborativos sencillos, identificando el ámbito disciplinar en que se
9.2: Realizar proyectos gráficos colaborativos enmarcados en un ámbito disciplinar concreto, utilizando c
9.3: Analizar las dificultades surgidas en la planificación y realización de proyectos gráficos compartid
9.4: Identificar posibilidades de desarrollo académico y profesional relacionadas con el dibujo artístico</t>
  </si>
  <si>
    <t>CE.DA.7
CE.DA.9</t>
  </si>
  <si>
    <t>Evaluación por pares (coevaluación) del proyecto colaborativo, registro de uso de herramientas digitales y autoevaluación del proceso creativo.</t>
  </si>
  <si>
    <t>Situaciones de aprendizaje sugeridas (SDA)</t>
  </si>
  <si>
    <t>SDA 1</t>
  </si>
  <si>
    <t>Traza tu Aragón</t>
  </si>
  <si>
    <t>Subtítulo</t>
  </si>
  <si>
    <t>El dibujo como ventana al patrimonio aragonés</t>
  </si>
  <si>
    <t>Contexto</t>
  </si>
  <si>
    <t>Aragón ofrece un rico patrimonio cultural (monumentos, paisajes, tradiciones) que puede ser explorado artísticamente. Esta SDA se desarrolla en 1º de Bachillerato en un instituto de Zaragoza, con 3 horas semanales de Dibujo Artístico I. Se aprovecha la cercanía a lugares como el Casco Histórico, el Río Ebro o el Mudéjar para inspirar el dibujo y la reflexión.</t>
  </si>
  <si>
    <t>Reto central</t>
  </si>
  <si>
    <t>Crear un blog colaborativo que muestre y explique, a través de dibujos propios y textos, la percepción personal del patrimonio aragonés, combinando expresión artística y reflexión crítica.</t>
  </si>
  <si>
    <t>Recursos</t>
  </si>
  <si>
    <t xml:space="preserve">
• Material de dibujo: lápices, carboncillo, gomas, papel, acuarelas, tinta.
• Cámaras digitales o móviles para capturar imágenes de patrimonio.
• Ordenadores con software de dibujo (GIMP, Krita) y acceso a internet.
• Plataforma de blogs (WordPress.com o Blogger).
• Proyector y pizarra digital para presentaciones.
• Fichas de ejercicios y rúbricas de evaluación.</t>
  </si>
  <si>
    <t>Transversales</t>
  </si>
  <si>
    <t>Competencia digital (uso de software y plataformas), comunicación lingüística (redacción de textos), conciencia y expresiones culturales (patrimonio aragonés), aprender a aprender (reflexión sobre el proceso).</t>
  </si>
  <si>
    <t>Fase</t>
  </si>
  <si>
    <t>Duración</t>
  </si>
  <si>
    <t>Descripción</t>
  </si>
  <si>
    <t>Evidencia recogida</t>
  </si>
  <si>
    <t>Activación y planteamiento del reto</t>
  </si>
  <si>
    <t>1 sesión</t>
  </si>
  <si>
    <t>Presentación del reto: crear un blog sobre el patrimonio aragonés dibujado. Se muestran ejemplos de blogs artísticos y se debate la relevancia del dibujo para documentar y expresar la identidad cultural. Los estudiantes se agrupan (4-5 personas) y esbozan una lluvia de ideas sobre posibles temas (monumentos, paisajes, tradiciones). Se acuerdan los criterios de evaluación y se define la estructura del blog (categorías, roles).</t>
  </si>
  <si>
    <t>Lista de temas propuestos por cada grupo, asignación de roles inicial.</t>
  </si>
  <si>
    <t>Adquisición guiada de saberes</t>
  </si>
  <si>
    <t>2 sesiones</t>
  </si>
  <si>
    <t>Taller práctico sobre técnicas de dibujo de observación: encaje, proporción, encuadre, claroscuro. Se realizan ejercicios rápidos con modelos del patrimonio local (fotos, proyecciones). También se trabaja la composición visual según principios de Gestalt. Se introduce el uso de herramientas digitales para dibujo (tabletas, software libre) y la plataforma del blog. Se analizan referentes artísticos que han dibujado Aragón (Goya, Miguel Ángel Alarcón).</t>
  </si>
  <si>
    <t>Bocetos de los ejercicios, ficha técnica con análisis de composición.</t>
  </si>
  <si>
    <t>Aplicación al reto</t>
  </si>
  <si>
    <t>3 sesiones</t>
  </si>
  <si>
    <t>Los grupos seleccionan al menos tres elementos patrimoniales aragoneses para dibujar (pueden ser visitados, fotografiados o investigados online). Realizan dibujos detallados combinando observación directa e imaginación, experimentando con distintas técnicas. Redactan textos que expliquen la intención expresiva y el proceso. Se realizan tutorías grupales para ajustar el enfoque y resolver dudas técnicas.</t>
  </si>
  <si>
    <t>Dibujos finales (mínimo 3 por grupo), borradores de textos explicativos.</t>
  </si>
  <si>
    <t>Producción y comunicación</t>
  </si>
  <si>
    <t>Cada grupo monta su blog: sube los dibujos escaneados o fotografiados, añade los textos, elige un diseño coherente y revisa la ortografía. Se realiza una sesión de prueba donde otros grupos dan retroalimentación. Posteriormente se publica el blog y se difunde el enlace entre la comunidad educativa (profesores, familias, otros cursos).</t>
  </si>
  <si>
    <t>Blog completo y publicado, feedback de los compañeros.</t>
  </si>
  <si>
    <t>Reflexión y evaluación</t>
  </si>
  <si>
    <t>Autoevaluación y coevaluación mediante rúbrica: cada estudiante valora su contribución y la del grupo. Se realiza una puesta en común sobre lo aprendido (técnicas, trabajo en equipo, expresión personal). El profesor evalúa los criterios seleccionados usando las evidencias. Se reflexiona sobre posibles mejoras y aplicaciones futuras del dibujo como medio de conocimiento.</t>
  </si>
  <si>
    <t>Rúbrica cumplimentada, reflexión escrita individual.</t>
  </si>
  <si>
    <t>SDA 2</t>
  </si>
  <si>
    <t>Visualizar para comprender: el dibujo como herramienta de investigación</t>
  </si>
  <si>
    <t>Representación gráfica de datos sociales o científicos de Aragón</t>
  </si>
  <si>
    <t>En la comarca del Bajo Aragón se han recogido datos sobre el descenso de la población rural. El alumnado investigará este fenómeno y otros similares, utilizando el dibujo artístico para comunicar visualmente la información.</t>
  </si>
  <si>
    <t>Investigar un fenómeno social o científico de Aragón con datos cuantitativos y crear una infografía o composición gráfica que lo represente de manera artística y comprensible.</t>
  </si>
  <si>
    <t xml:space="preserve">
• Ejemplos de infografías artísticas (Edward Tufte, W. E. B. Du Bois).
• Datos abiertos del Gobierno de Aragón e INE.
• Materiales de dibujo: lápices, rotuladores, acuarelas, papel A3.
• Software: Inkscape, GIMP o Paint Tool SAI (opcional).
• Plantillas de gráficos y rúbrica de evaluación.</t>
  </si>
  <si>
    <t>Se trabajan la competencia matemática (tratamiento de datos) y la competencia digital (búsqueda de información y herramientas gráficas). Se fomenta el pensamiento crítico al analizar cómo la representación visual puede sesgar la interpretación de datos.</t>
  </si>
  <si>
    <t>Presentación del reto: ¿cómo podemos comunicar visualmente datos científicos o sociales de nuestro entorno? Se muestran ejemplos de infografías artísticas y se debate sobre la relación entre dibujo y ciencia. El alumnado se organiza en grupos (3-4) y elige un tema local (ej. evolución de la población en municipios turolenses, especies invasoras en el Ebro, horas de sol en Zaragoza).</t>
  </si>
  <si>
    <t>Lista de temas seleccionados y primeras preguntas de investigación.</t>
  </si>
  <si>
    <t>Talleres prácticos: 1) fundamentos de percepción visual y composición (jerarquía, equilibrio, contraste). 2) Técnicas de dibujo aplicadas a la representación de datos: líneas, tramas, degradados. 3) Recogida y organización de datos (fuentes: INE, Gobierno de Aragón). El profesor guía la búsqueda y ofrece plantillas de gráficos.</t>
  </si>
  <si>
    <t>Apuntes de taller y bocetos de posibles gráficos con datos hipotéticos o reales.</t>
  </si>
  <si>
    <t>Cada grupo finaliza la recogida de datos, elabora al menos tres bocetos de su infografía probando distintas soluciones compositivas (variando niveles de iconicidad, color y tipo de gráfico). Se fomenta la experimentación con materiales (lápiz, rotulador, acuarela) o digital (programas de dibujo vectorial). El profesor proporciona feedback continuo.</t>
  </si>
  <si>
    <t>Bocetos variados (mínimo 3) con anotaciones sobre decisiones de diseño.</t>
  </si>
  <si>
    <t>Elaboración del producto final en formato A3 o digital. Cada grupo prepara una breve presentación (2-3 minutos) explicando los datos, el proceso creativo y las decisiones gráficas. Se realiza una exposición en el aula simulando una muestra para el museo.</t>
  </si>
  <si>
    <t>Infografía terminada y presentación oral.</t>
  </si>
  <si>
    <t>Coevaluación entre grupos con rúbrica basada en los criterios evaluados. Cada alumno completa una autoevaluación reflexionando sobre su aprendizaje y dificultades. Se discute en grupo los resultados y se extraen conclusiones sobre la utilidad del dibujo como herramienta de comunicación científica.</t>
  </si>
  <si>
    <t>Rúbricas rellenas y autoevaluación individual.</t>
  </si>
  <si>
    <t>SDA 3</t>
  </si>
  <si>
    <t>Murales que Hablan</t>
  </si>
  <si>
    <t>Proyecto gráfico colaborativo para la comunidad</t>
  </si>
  <si>
    <t>Instituto de Educación Secundaria en un entorno rural de Aragón, donde el alumnado convive con tradiciones locales y desea revitalizar un espacio común del centro (pasillo principal o patio).</t>
  </si>
  <si>
    <t>Diseñar y ejecutar un mural colectivo que exprese la identidad del instituto y su entorno, utilizando el dibujo como medio de comunicación artística y participación comunitaria.</t>
  </si>
  <si>
    <t xml:space="preserve">
• Pintura acrílica, rodillos, pinceles, cinta de carrocero.
• Proyector y ordenador con Inkscape/GIMP.
• Pared designada en el centro (imprimada).
• Cámaras o móviles para documentación.
• Cuaderno de artista y material de dibujo básico.</t>
  </si>
  <si>
    <t>Educación para la ciudadanía (participación democrática en decisiones artísticas), conciencia patrimonial (arte aragonés), trabajo en equipo y resolución de conflictos.</t>
  </si>
  <si>
    <t>Presentación del reto: crear un mural colectivo. Análisis de ejemplos de arte público aragonés (murales de Goya, street art local). Debate sobre la identidad del centro y posibles temáticas. Formación de equipos de trabajo.</t>
  </si>
  <si>
    <t>Lluvia de ideas en grupo y selección de una temática común.</t>
  </si>
  <si>
    <t>Talleres sobre composición mural, teoría del color, leyes de Gestalt, técnicas de pintura acrílica y uso de herramientas digitales (Inkscape) para bocetos. Estudio de la obra de artistas aragoneses (Pablo Gargallo, Julia Alcayde) como referentes.</t>
  </si>
  <si>
    <t>Apuntes visuales en el cuaderno de artista y ejercicios de aplicación de leyes perceptivas.</t>
  </si>
  <si>
    <t>Cada alumno realiza bocetos individuales para su panel. Se ponen en común, se negocian ajustes y se diseña la composición global en un mural digital colaborativo. Asignación de roles (coordinador, responsable de color, etc.) y elaboración de cronograma.</t>
  </si>
  <si>
    <t>Bocetos individuales y plano final del mural consensuado.</t>
  </si>
  <si>
    <t>Ejecución del mural sobre la pared preparada. Se pintan los paneles siguiendo el diseño. Documentación del proceso mediante fotografías y vídeos. Interacción con la comunidad (invitación a participar en el pintado de fondos).</t>
  </si>
  <si>
    <t>Panel terminado del alumno y registro audiovisual del proceso.</t>
  </si>
  <si>
    <t>Inauguración del mural con la comunidad. Cada alumno completa una autoevaluación y coevaluación del equipo. Debate sobre dificultades y aprendizajes. Elaboración de un informe grupal que incluye el portafolio digital del proyecto.</t>
  </si>
  <si>
    <t>Autoevaluación individual, coevaluación grupal e informe del proyecto.</t>
  </si>
  <si>
    <t>Diseño Universal del Aprendizaje (DUA) — sugerencias por CE</t>
  </si>
  <si>
    <t>Eje DUA</t>
  </si>
  <si>
    <t>Principio</t>
  </si>
  <si>
    <t>Sugerencias prácticas</t>
  </si>
  <si>
    <t>CE.1</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</si>
  <si>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</si>
  <si>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</si>
  <si>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</si>
  <si>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</si>
  <si>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</si>
  <si>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</si>
  <si>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</si>
  <si>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</si>
  <si>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</si>
  <si>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CE.2</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</si>
  <si>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</si>
  <si>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</si>
  <si>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</si>
  <si>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</si>
  <si>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</si>
  <si>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</si>
  <si>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CE.3</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</si>
  <si>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</si>
  <si>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</si>
  <si>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</si>
  <si>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</si>
  <si>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CE.4</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</si>
  <si>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</si>
  <si>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</si>
  <si>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</si>
  <si>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</si>
  <si>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</si>
  <si>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CE.5</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</si>
  <si>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</si>
  <si>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</si>
  <si>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</si>
  <si>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</si>
  <si>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</si>
  <si>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</si>
  <si>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CE.6</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</si>
  <si>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</si>
  <si>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</si>
  <si>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</si>
  <si>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</si>
  <si>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</si>
  <si>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CE.7</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</si>
  <si>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</si>
  <si>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</si>
  <si>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</si>
  <si>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</si>
  <si>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</si>
  <si>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CE.8</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</si>
  <si>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</si>
  <si>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</si>
  <si>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</si>
  <si>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</si>
  <si>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</si>
  <si>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</si>
  <si>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CE.9</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</si>
  <si>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</si>
  <si>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</si>
  <si>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</si>
  <si>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</si>
  <si>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</si>
  <si>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</si>
  <si>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</si>
  <si>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</si>
  <si>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</si>
  <si>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</si>
  <si>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</si>
  <si>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</si>
  <si>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</si>
  <si>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</si>
  <si>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</si>
  <si>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</si>
  <si>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</si>
  <si>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</si>
  <si>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</si>
  <si>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</si>
  <si>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</si>
  <si>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</si>
  <si>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</si>
  <si>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</si>
  <si>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</si>
  <si>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</si>
  <si>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</si>
  <si>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</si>
  <si>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</si>
  <si>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</si>
  <si>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</si>
  <si>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</si>
  <si>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</si>
  <si>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</si>
  <si>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</si>
  <si>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</si>
  <si>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</si>
  <si>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 de la CCAA</t>
  </si>
  <si>
    <t>Categoría</t>
  </si>
  <si>
    <t>Pregunta</t>
  </si>
  <si>
    <t>Respuesta</t>
  </si>
  <si>
    <t>Normativa</t>
  </si>
  <si>
    <t>¿Qué decreto autonómico regula exactamente los saberes de Dibujo Artístico I en 1.º de Bachillerato en Aragón y dónde se publican sus criterios de evaluación?</t>
  </si>
  <si>
    <t>Aunque la base es el RD 217/2022, en Aragón el currículo se concreta en la Orden ECD/…/2022 (consultar el BOA). Los criterios de evaluación y saberes están en el Anexo correspondiente. Es obligatorio citar esta orden en la programación.</t>
  </si>
  <si>
    <t>Secuenciación</t>
  </si>
  <si>
    <t>¿En qué se diferencia la secuenciación de saberes de Dibujo Artístico I en Aragón respecto al BOE?</t>
  </si>
  <si>
    <t>Aragón mantiene los mismos saberes básicos del BOE pero los organiza en 4 bloques en lugar de 5, fusionando 'Lenguaje gráfico' y 'Técnicas'. Además, algunas competencias específicas se redistribuyen en criterios evaluables centrados en el contexto aragonés (p.ej., patrimonio artístico local).</t>
  </si>
  <si>
    <t>Evaluación</t>
  </si>
  <si>
    <t>¿Dado que Dibujo Artístico I tiene 3 horas semanales en Aragón, ¿cómo se pueden agrupar los saberes en unidades para cubrir los 22 criterios sin sobrecargar?</t>
  </si>
  <si>
    <t>Se recomiendan 8-9 unidades didácticas. Dedicar 3 unidades a técnicas y materiales (criterios 5-10), 2 a composición (11-15), 2 a expresión (16-20) y 1 a análisis (21-22). Cada unidad debe integrar al menos 2 saberes y un criterio.</t>
  </si>
  <si>
    <t>Recuperación</t>
  </si>
  <si>
    <t>¿Qué medidas de recuperación específicas contempla la normativa aragonesa para Dibujo Artístico I cuando un alumno no supera la evaluación continua?</t>
  </si>
  <si>
    <t>Aragón permite un plan de recuperación con actividades personalizadas (ejercicios prácticos de dibujo y análisis) y una prueba final en junio. Los criterios pendientes se re-evalúan mediante trabajos dirigidos, sin superar el 40% de la nota. Además, existe la opción de prueba extraordinaria en septiembre.</t>
  </si>
  <si>
    <t>Atencion_diversidad</t>
  </si>
  <si>
    <t>¿Cómo se adapta la evaluación de Dibujo Artístico I para alumnado con dislexia o TDAH en el contexto aragonés?</t>
  </si>
  <si>
    <t>Las adaptaciones se centran en reducir la sobrecarga de instrucciones largas y ofrecer apoyos visuales. Se permite el uso de plantillas, mayor tiempo en ejercicios prácticos y evaluación de procesos creativos en vez de solo resultados. Se pueden aplicar técnicas de dibujo libre y verbalización de ideas.</t>
  </si>
  <si>
    <t>Departamento</t>
  </si>
  <si>
    <t>¿Con qué otras materias de 1.º de Bachillerato en Aragón se recomienda coordinar Dibujo Artístico I y cómo afecta a la programación?</t>
  </si>
  <si>
    <t>Coordinar con Historia del Mundo Contemporáneo (análisis de obras de arte en contexto), Tecnología (diseño básico y perspectiva) y Lengua (comentarios escritos sobre composiciones). Esto permite compartir criterios de evaluación (p.ej., expresión oral/escrita) y organizar proyectos interdisciplinares en unidades temporales.</t>
  </si>
  <si>
    <t>Inspeccion</t>
  </si>
  <si>
    <t>¿Qué elementos de la programación de Dibujo Artístico I revisa con mayor celo la inspección educativa en Aragón?</t>
  </si>
  <si>
    <t>La inspección exige que cada competencia específica se vincule claramente con criterios de evaluación y saberes. También revisa la concreción de la atención a la diversidad (medidas ordinarias, apoyo específico) y la explicitación de la evaluación inicial. Rechazan programaciones genéricas sin contextualización al centro.</t>
  </si>
  <si>
    <t>¿Qué recursos específicos para Dibujo Artístico I recomienda el currículo aragonés y cuáles son imprescindibles para la evaluación?</t>
  </si>
  <si>
    <t>El currículo sugiere materiales como lápices de grafito, carboncillo, pasteles y soportes diversos (papel texturado, cartulinas). Imprescindible para la evaluación: un portfolio digital donde el alumnado recoja trabajos y autoevaluaciones. Se recomienda bibliografía: 'Dibujo Artístico: Guía didáctica para Bachillerato' (editado por Gobierno de Aragón).</t>
  </si>
  <si>
    <t>Cómo programar tu LOMLOE — guía 7 pasos</t>
  </si>
  <si>
    <t>Título</t>
  </si>
  <si>
    <t>Tiempo estimado</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</si>
  <si>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</si>
  <si>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</si>
  <si>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</si>
  <si>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</si>
  <si>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</si>
  <si>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</si>
  <si>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</si>
  <si>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</si>
  <si>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</si>
  <si>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</si>
  <si>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</si>
  <si>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</si>
  <si>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</si>
  <si>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</si>
  <si>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</si>
  <si>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</si>
  <si>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</si>
  <si>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</si>
  <si>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</si>
  <si>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</si>
  <si>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</si>
  <si>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</si>
  <si>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</si>
  <si>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</si>
  <si>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</si>
  <si>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</si>
  <si>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</si>
  <si>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</si>
  <si>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</si>
  <si>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</si>
  <si>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</si>
  <si>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</si>
  <si>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</si>
  <si>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</si>
  <si>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</si>
  <si>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</si>
  <si>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</si>
  <si>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</si>
  <si>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</si>
  <si>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</si>
  <si>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</si>
  <si>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</si>
  <si>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Investigar de forma activa y abierta sobre la presencia de tecnologías digitales en referentes artísticos contemporáneos, integrándolas en el proceso creativo y expresivo propio. A</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</si>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</sst>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22</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480</v>
      </c>
      <c r="B1" s="4"/>
      <c r="C1" s="4"/>
      <c r="D1" s="4"/>
    </row>
    <row r="2" spans="1:4">
      <c r="A2" s="8" t="s">
        <v>267</v>
      </c>
      <c r="B2" s="8" t="s">
        <v>481</v>
      </c>
      <c r="C2" s="8" t="s">
        <v>482</v>
      </c>
      <c r="D2" s="8" t="s">
        <v>483</v>
      </c>
    </row>
    <row r="3" spans="1:4">
      <c r="A3" s="7" t="s">
        <v>419</v>
      </c>
      <c r="B3" s="7" t="s">
        <v>484</v>
      </c>
      <c r="C3" s="7" t="s">
        <v>485</v>
      </c>
      <c r="D3" s="7" t="s">
        <v>486</v>
      </c>
    </row>
    <row r="4" spans="1:4">
      <c r="A4" s="7" t="s">
        <v>429</v>
      </c>
      <c r="B4" s="7" t="s">
        <v>487</v>
      </c>
      <c r="C4" s="7" t="s">
        <v>488</v>
      </c>
      <c r="D4" s="7" t="s">
        <v>489</v>
      </c>
    </row>
    <row r="5" spans="1:4">
      <c r="A5" s="7" t="s">
        <v>436</v>
      </c>
      <c r="B5" s="7" t="s">
        <v>490</v>
      </c>
      <c r="C5" s="7" t="s">
        <v>491</v>
      </c>
      <c r="D5" s="7" t="s">
        <v>492</v>
      </c>
    </row>
    <row r="6" spans="1:4">
      <c r="A6" s="7" t="s">
        <v>441</v>
      </c>
      <c r="B6" s="7" t="s">
        <v>493</v>
      </c>
      <c r="C6" s="7" t="s">
        <v>494</v>
      </c>
      <c r="D6" s="7" t="s">
        <v>495</v>
      </c>
    </row>
    <row r="7" spans="1:4">
      <c r="A7" s="7" t="s">
        <v>447</v>
      </c>
      <c r="B7" s="7" t="s">
        <v>496</v>
      </c>
      <c r="C7" s="7" t="s">
        <v>497</v>
      </c>
      <c r="D7" s="7" t="s">
        <v>498</v>
      </c>
    </row>
    <row r="8" spans="1:4">
      <c r="A8" s="7" t="s">
        <v>454</v>
      </c>
      <c r="B8" s="7" t="s">
        <v>499</v>
      </c>
      <c r="C8" s="7" t="s">
        <v>500</v>
      </c>
      <c r="D8" s="7" t="s">
        <v>501</v>
      </c>
    </row>
    <row r="9" spans="1:4">
      <c r="A9" s="7" t="s">
        <v>460</v>
      </c>
      <c r="B9" s="7" t="s">
        <v>502</v>
      </c>
      <c r="C9" s="7" t="s">
        <v>503</v>
      </c>
      <c r="D9" s="7" t="s">
        <v>504</v>
      </c>
    </row>
    <row r="10" spans="1:4">
      <c r="A10" s="7" t="s">
        <v>466</v>
      </c>
      <c r="B10" s="7" t="s">
        <v>505</v>
      </c>
      <c r="C10" s="7" t="s">
        <v>506</v>
      </c>
      <c r="D10" s="7" t="s">
        <v>507</v>
      </c>
    </row>
    <row r="11" spans="1:4">
      <c r="A11" s="7" t="s">
        <v>473</v>
      </c>
      <c r="B11" s="7" t="s">
        <v>508</v>
      </c>
      <c r="C11" s="7" t="s">
        <v>509</v>
      </c>
      <c r="D11" s="7" t="s">
        <v>510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511</v>
      </c>
      <c r="B1" s="4"/>
      <c r="C1" s="4"/>
    </row>
    <row r="2" spans="1:3">
      <c r="A2" s="8" t="s">
        <v>512</v>
      </c>
      <c r="B2" s="8" t="s">
        <v>513</v>
      </c>
      <c r="C2" s="8" t="s">
        <v>514</v>
      </c>
    </row>
    <row r="3" spans="1:3">
      <c r="A3" s="7" t="s">
        <v>515</v>
      </c>
      <c r="B3" s="7" t="s">
        <v>516</v>
      </c>
      <c r="C3" s="7" t="s">
        <v>517</v>
      </c>
    </row>
    <row r="4" spans="1:3">
      <c r="A4" s="7" t="s">
        <v>518</v>
      </c>
      <c r="B4" s="7" t="s">
        <v>519</v>
      </c>
      <c r="C4" s="7" t="s">
        <v>520</v>
      </c>
    </row>
    <row r="5" spans="1:3">
      <c r="A5" s="7" t="s">
        <v>521</v>
      </c>
      <c r="B5" s="7" t="s">
        <v>522</v>
      </c>
      <c r="C5" s="7" t="s">
        <v>523</v>
      </c>
    </row>
    <row r="6" spans="1:3">
      <c r="A6" s="7" t="s">
        <v>524</v>
      </c>
      <c r="B6" s="7" t="s">
        <v>525</v>
      </c>
      <c r="C6" s="7" t="s">
        <v>526</v>
      </c>
    </row>
    <row r="7" spans="1:3">
      <c r="A7" s="7" t="s">
        <v>527</v>
      </c>
      <c r="B7" s="7" t="s">
        <v>528</v>
      </c>
      <c r="C7" s="7" t="s">
        <v>529</v>
      </c>
    </row>
    <row r="8" spans="1:3">
      <c r="A8" s="7" t="s">
        <v>530</v>
      </c>
      <c r="B8" s="7" t="s">
        <v>531</v>
      </c>
      <c r="C8" s="7" t="s">
        <v>532</v>
      </c>
    </row>
    <row r="9" spans="1:3">
      <c r="A9" s="7" t="s">
        <v>533</v>
      </c>
      <c r="B9" s="7" t="s">
        <v>534</v>
      </c>
      <c r="C9" s="7" t="s">
        <v>535</v>
      </c>
    </row>
    <row r="10" spans="1:3">
      <c r="A10" s="7" t="s">
        <v>355</v>
      </c>
      <c r="B10" s="7" t="s">
        <v>536</v>
      </c>
      <c r="C10" s="7" t="s">
        <v>537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538</v>
      </c>
      <c r="B1" s="4"/>
      <c r="C1" s="4"/>
      <c r="D1" s="4"/>
      <c r="E1" s="4"/>
    </row>
    <row r="2" spans="1:5">
      <c r="A2" s="8" t="s">
        <v>230</v>
      </c>
      <c r="B2" s="8" t="s">
        <v>539</v>
      </c>
      <c r="C2" s="8" t="s">
        <v>540</v>
      </c>
      <c r="D2" s="8" t="s">
        <v>361</v>
      </c>
      <c r="E2" s="8" t="s">
        <v>541</v>
      </c>
    </row>
    <row r="3" spans="1:5">
      <c r="A3" s="7">
        <v>1</v>
      </c>
      <c r="B3" s="7" t="s">
        <v>542</v>
      </c>
      <c r="C3" s="7" t="s">
        <v>543</v>
      </c>
      <c r="D3" s="7" t="s">
        <v>544</v>
      </c>
      <c r="E3" s="7" t="s">
        <v>545</v>
      </c>
    </row>
    <row r="4" spans="1:5">
      <c r="A4" s="7">
        <v>2</v>
      </c>
      <c r="B4" s="7" t="s">
        <v>546</v>
      </c>
      <c r="C4" s="7" t="s">
        <v>543</v>
      </c>
      <c r="D4" s="7" t="s">
        <v>547</v>
      </c>
      <c r="E4" s="7" t="s">
        <v>548</v>
      </c>
    </row>
    <row r="5" spans="1:5">
      <c r="A5" s="7">
        <v>3</v>
      </c>
      <c r="B5" s="7" t="s">
        <v>549</v>
      </c>
      <c r="C5" s="7" t="s">
        <v>550</v>
      </c>
      <c r="D5" s="7" t="s">
        <v>551</v>
      </c>
      <c r="E5" s="7" t="s">
        <v>552</v>
      </c>
    </row>
    <row r="6" spans="1:5">
      <c r="A6" s="7">
        <v>4</v>
      </c>
      <c r="B6" s="7" t="s">
        <v>553</v>
      </c>
      <c r="C6" s="7" t="s">
        <v>543</v>
      </c>
      <c r="D6" s="7" t="s">
        <v>554</v>
      </c>
      <c r="E6" s="7" t="s">
        <v>555</v>
      </c>
    </row>
    <row r="7" spans="1:5">
      <c r="A7" s="7">
        <v>5</v>
      </c>
      <c r="B7" s="7" t="s">
        <v>556</v>
      </c>
      <c r="C7" s="7" t="s">
        <v>557</v>
      </c>
      <c r="D7" s="7" t="s">
        <v>558</v>
      </c>
      <c r="E7" s="7" t="s">
        <v>559</v>
      </c>
    </row>
    <row r="8" spans="1:5">
      <c r="A8" s="7">
        <v>6</v>
      </c>
      <c r="B8" s="7" t="s">
        <v>560</v>
      </c>
      <c r="C8" s="7" t="s">
        <v>561</v>
      </c>
      <c r="D8" s="7" t="s">
        <v>562</v>
      </c>
      <c r="E8" s="7" t="s">
        <v>563</v>
      </c>
    </row>
    <row r="9" spans="1:5">
      <c r="A9" s="7">
        <v>7</v>
      </c>
      <c r="B9" s="7" t="s">
        <v>564</v>
      </c>
      <c r="C9" s="7" t="s">
        <v>561</v>
      </c>
      <c r="D9" s="7" t="s">
        <v>565</v>
      </c>
      <c r="E9" s="7" t="s">
        <v>566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567</v>
      </c>
      <c r="B1" s="4"/>
      <c r="C1" s="4"/>
      <c r="D1" s="4"/>
      <c r="E1" s="4"/>
      <c r="F1" s="4"/>
    </row>
    <row r="2" spans="1:6">
      <c r="A2" s="8" t="s">
        <v>36</v>
      </c>
      <c r="B2" s="8" t="s">
        <v>106</v>
      </c>
      <c r="C2" s="8" t="s">
        <v>568</v>
      </c>
      <c r="D2" s="8" t="s">
        <v>569</v>
      </c>
      <c r="E2" s="8" t="s">
        <v>570</v>
      </c>
      <c r="F2" s="8" t="s">
        <v>571</v>
      </c>
    </row>
    <row r="3" spans="1:6">
      <c r="A3" s="7">
        <v>1.1</v>
      </c>
      <c r="B3" s="7" t="s">
        <v>44</v>
      </c>
      <c r="C3" s="7" t="s">
        <v>572</v>
      </c>
      <c r="D3" s="9">
        <v>6.67</v>
      </c>
      <c r="E3" s="9">
        <v>6.67</v>
      </c>
      <c r="F3" s="7"/>
    </row>
    <row r="4" spans="1:6">
      <c r="A4" s="7">
        <v>1.2</v>
      </c>
      <c r="B4" s="7" t="s">
        <v>44</v>
      </c>
      <c r="C4" s="7" t="s">
        <v>119</v>
      </c>
      <c r="D4" s="9">
        <v>6.67</v>
      </c>
      <c r="E4" s="9">
        <v>6.67</v>
      </c>
      <c r="F4" s="7"/>
    </row>
    <row r="5" spans="1:6">
      <c r="A5" s="7">
        <v>1.3</v>
      </c>
      <c r="B5" s="7" t="s">
        <v>44</v>
      </c>
      <c r="C5" s="7" t="s">
        <v>573</v>
      </c>
      <c r="D5" s="9">
        <v>6.67</v>
      </c>
      <c r="E5" s="9">
        <v>6.67</v>
      </c>
      <c r="F5" s="7"/>
    </row>
    <row r="6" spans="1:6">
      <c r="A6" s="7">
        <v>2.1</v>
      </c>
      <c r="B6" s="7" t="s">
        <v>51</v>
      </c>
      <c r="C6" s="7" t="s">
        <v>574</v>
      </c>
      <c r="D6" s="9">
        <v>10.0</v>
      </c>
      <c r="E6" s="9">
        <v>10.0</v>
      </c>
      <c r="F6" s="7"/>
    </row>
    <row r="7" spans="1:6">
      <c r="A7" s="7">
        <v>2.2</v>
      </c>
      <c r="B7" s="7" t="s">
        <v>51</v>
      </c>
      <c r="C7" s="7" t="s">
        <v>575</v>
      </c>
      <c r="D7" s="9">
        <v>10.0</v>
      </c>
      <c r="E7" s="9">
        <v>10.0</v>
      </c>
      <c r="F7" s="7"/>
    </row>
    <row r="8" spans="1:6">
      <c r="A8" s="7">
        <v>3.1</v>
      </c>
      <c r="B8" s="7" t="s">
        <v>58</v>
      </c>
      <c r="C8" s="7" t="s">
        <v>141</v>
      </c>
      <c r="D8" s="9">
        <v>12.5</v>
      </c>
      <c r="E8" s="9">
        <v>12.5</v>
      </c>
      <c r="F8" s="7"/>
    </row>
    <row r="9" spans="1:6">
      <c r="A9" s="7">
        <v>3.2</v>
      </c>
      <c r="B9" s="7" t="s">
        <v>58</v>
      </c>
      <c r="C9" s="7" t="s">
        <v>576</v>
      </c>
      <c r="D9" s="9">
        <v>12.5</v>
      </c>
      <c r="E9" s="9">
        <v>12.5</v>
      </c>
      <c r="F9" s="7"/>
    </row>
    <row r="10" spans="1:6">
      <c r="A10" s="7">
        <v>4.1</v>
      </c>
      <c r="B10" s="7" t="s">
        <v>65</v>
      </c>
      <c r="C10" s="7" t="s">
        <v>152</v>
      </c>
      <c r="D10" s="9">
        <v>10.0</v>
      </c>
      <c r="E10" s="9">
        <v>10.0</v>
      </c>
      <c r="F10" s="7"/>
    </row>
    <row r="11" spans="1:6">
      <c r="A11" s="7">
        <v>4.2</v>
      </c>
      <c r="B11" s="7" t="s">
        <v>65</v>
      </c>
      <c r="C11" s="7" t="s">
        <v>577</v>
      </c>
      <c r="D11" s="9">
        <v>10.0</v>
      </c>
      <c r="E11" s="9">
        <v>10.0</v>
      </c>
      <c r="F11" s="7"/>
    </row>
    <row r="12" spans="1:6">
      <c r="A12" s="7">
        <v>5.1</v>
      </c>
      <c r="B12" s="7" t="s">
        <v>72</v>
      </c>
      <c r="C12" s="7" t="s">
        <v>163</v>
      </c>
      <c r="D12" s="9">
        <v>10.0</v>
      </c>
      <c r="E12" s="9">
        <v>10.0</v>
      </c>
      <c r="F12" s="7"/>
    </row>
    <row r="13" spans="1:6">
      <c r="A13" s="7">
        <v>5.2</v>
      </c>
      <c r="B13" s="7" t="s">
        <v>72</v>
      </c>
      <c r="C13" s="7" t="s">
        <v>578</v>
      </c>
      <c r="D13" s="9">
        <v>10.0</v>
      </c>
      <c r="E13" s="9">
        <v>10.0</v>
      </c>
      <c r="F13" s="7"/>
    </row>
    <row r="14" spans="1:6">
      <c r="A14" s="7">
        <v>6.1</v>
      </c>
      <c r="B14" s="7" t="s">
        <v>79</v>
      </c>
      <c r="C14" s="7" t="s">
        <v>579</v>
      </c>
      <c r="D14" s="9">
        <v>10.0</v>
      </c>
      <c r="E14" s="9">
        <v>10.0</v>
      </c>
      <c r="F14" s="7"/>
    </row>
    <row r="15" spans="1:6">
      <c r="A15" s="7">
        <v>6.2</v>
      </c>
      <c r="B15" s="7" t="s">
        <v>79</v>
      </c>
      <c r="C15" s="7" t="s">
        <v>580</v>
      </c>
      <c r="D15" s="9">
        <v>10.0</v>
      </c>
      <c r="E15" s="9">
        <v>10.0</v>
      </c>
      <c r="F15" s="7"/>
    </row>
    <row r="16" spans="1:6">
      <c r="A16" s="7">
        <v>7.1</v>
      </c>
      <c r="B16" s="7" t="s">
        <v>86</v>
      </c>
      <c r="C16" s="7" t="s">
        <v>581</v>
      </c>
      <c r="D16" s="9">
        <v>6.67</v>
      </c>
      <c r="E16" s="9">
        <v>6.67</v>
      </c>
      <c r="F16" s="7"/>
    </row>
    <row r="17" spans="1:6">
      <c r="A17" s="7">
        <v>7.2</v>
      </c>
      <c r="B17" s="7" t="s">
        <v>86</v>
      </c>
      <c r="C17" s="7" t="s">
        <v>582</v>
      </c>
      <c r="D17" s="9">
        <v>6.67</v>
      </c>
      <c r="E17" s="9">
        <v>6.67</v>
      </c>
      <c r="F17" s="7"/>
    </row>
    <row r="18" spans="1:6">
      <c r="A18" s="7">
        <v>7.3</v>
      </c>
      <c r="B18" s="7" t="s">
        <v>86</v>
      </c>
      <c r="C18" s="7" t="s">
        <v>583</v>
      </c>
      <c r="D18" s="9">
        <v>6.67</v>
      </c>
      <c r="E18" s="9">
        <v>6.67</v>
      </c>
      <c r="F18" s="7"/>
    </row>
    <row r="19" spans="1:6">
      <c r="A19" s="7">
        <v>8.1</v>
      </c>
      <c r="B19" s="7" t="s">
        <v>93</v>
      </c>
      <c r="C19" s="7" t="s">
        <v>199</v>
      </c>
      <c r="D19" s="9">
        <v>7.5</v>
      </c>
      <c r="E19" s="9">
        <v>7.5</v>
      </c>
      <c r="F19" s="7"/>
    </row>
    <row r="20" spans="1:6">
      <c r="A20" s="7">
        <v>8.2</v>
      </c>
      <c r="B20" s="7" t="s">
        <v>93</v>
      </c>
      <c r="C20" s="7" t="s">
        <v>584</v>
      </c>
      <c r="D20" s="9">
        <v>7.5</v>
      </c>
      <c r="E20" s="9">
        <v>7.5</v>
      </c>
      <c r="F20" s="7"/>
    </row>
    <row r="21" spans="1:6">
      <c r="A21" s="7">
        <v>9.1</v>
      </c>
      <c r="B21" s="7" t="s">
        <v>100</v>
      </c>
      <c r="C21" s="7" t="s">
        <v>209</v>
      </c>
      <c r="D21" s="9">
        <v>5.0</v>
      </c>
      <c r="E21" s="9">
        <v>5.0</v>
      </c>
      <c r="F21" s="7"/>
    </row>
    <row r="22" spans="1:6">
      <c r="A22" s="7">
        <v>9.2</v>
      </c>
      <c r="B22" s="7" t="s">
        <v>100</v>
      </c>
      <c r="C22" s="7" t="s">
        <v>214</v>
      </c>
      <c r="D22" s="9">
        <v>5.0</v>
      </c>
      <c r="E22" s="9">
        <v>5.0</v>
      </c>
      <c r="F22" s="7"/>
    </row>
    <row r="23" spans="1:6">
      <c r="A23" s="7">
        <v>9.3</v>
      </c>
      <c r="B23" s="7" t="s">
        <v>100</v>
      </c>
      <c r="C23" s="7" t="s">
        <v>219</v>
      </c>
      <c r="D23" s="9">
        <v>5.0</v>
      </c>
      <c r="E23" s="9">
        <v>5.0</v>
      </c>
      <c r="F23" s="7"/>
    </row>
    <row r="24" spans="1:6">
      <c r="A24" s="7">
        <v>9.4</v>
      </c>
      <c r="B24" s="7" t="s">
        <v>100</v>
      </c>
      <c r="C24" s="7" t="s">
        <v>585</v>
      </c>
      <c r="D24" s="9">
        <v>5.0</v>
      </c>
      <c r="E24" s="9">
        <v>5.0</v>
      </c>
      <c r="F24" s="7"/>
    </row>
    <row r="25" spans="1:6">
      <c r="A25" s="7" t="s">
        <v>586</v>
      </c>
      <c r="B25" s="7"/>
      <c r="C25" s="7"/>
      <c r="D25" s="9"/>
      <c r="E25" s="9">
        <f>SUM(E3:E24)</f>
        <v>180.019999999999953</v>
      </c>
      <c r="F25" s="7" t="s">
        <v>587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8" t="s">
        <v>588</v>
      </c>
      <c r="B1" s="8" t="s">
        <v>589</v>
      </c>
      <c r="C1" s="8">
        <v>1.1</v>
      </c>
      <c r="D1" s="8">
        <v>1.2</v>
      </c>
      <c r="E1" s="8">
        <v>1.3</v>
      </c>
      <c r="F1" s="8">
        <v>2.1</v>
      </c>
      <c r="G1" s="8">
        <v>2.2</v>
      </c>
      <c r="H1" s="8">
        <v>3.1</v>
      </c>
      <c r="I1" s="8">
        <v>3.2</v>
      </c>
      <c r="J1" s="8">
        <v>4.1</v>
      </c>
      <c r="K1" s="8">
        <v>4.2</v>
      </c>
      <c r="L1" s="8">
        <v>5.1</v>
      </c>
      <c r="M1" s="8">
        <v>5.2</v>
      </c>
      <c r="N1" s="8">
        <v>6.1</v>
      </c>
      <c r="O1" s="8">
        <v>6.2</v>
      </c>
      <c r="P1" s="8">
        <v>7.1</v>
      </c>
      <c r="Q1" s="8">
        <v>7.2</v>
      </c>
      <c r="R1" s="8">
        <v>7.3</v>
      </c>
      <c r="S1" s="8">
        <v>8.1</v>
      </c>
      <c r="T1" s="8">
        <v>8.2</v>
      </c>
      <c r="U1" s="8">
        <v>9.1</v>
      </c>
      <c r="V1" s="8">
        <v>9.2</v>
      </c>
      <c r="W1" s="8">
        <v>9.3</v>
      </c>
      <c r="X1" s="8">
        <v>9.4</v>
      </c>
      <c r="Y1" s="8" t="s">
        <v>590</v>
      </c>
      <c r="Z1" s="8" t="s">
        <v>571</v>
      </c>
    </row>
    <row r="2" spans="1:26">
      <c r="A2" s="7" t="s">
        <v>591</v>
      </c>
      <c r="B2" s="7"/>
      <c r="C2" s="7"/>
      <c r="D2" s="7"/>
      <c r="E2" s="7"/>
      <c r="F2" s="7"/>
      <c r="G2" s="7"/>
      <c r="H2" s="7"/>
      <c r="I2" s="7"/>
      <c r="J2" s="7"/>
      <c r="K2" s="7"/>
      <c r="L2" s="7"/>
      <c r="M2" s="7"/>
      <c r="N2" s="7"/>
      <c r="O2" s="7"/>
      <c r="P2" s="7"/>
      <c r="Q2" s="7"/>
      <c r="R2" s="7"/>
      <c r="S2" s="7"/>
      <c r="T2" s="7"/>
      <c r="U2" s="7"/>
      <c r="V2" s="7"/>
      <c r="W2" s="7"/>
      <c r="X2" s="7"/>
      <c r="Y2" s="7" t="str">
        <f>IFERROR(AVERAGE(C2:X2),"")</f>
        <v/>
      </c>
      <c r="Z2" s="7"/>
    </row>
    <row r="3" spans="1:26">
      <c r="A3" s="7" t="s">
        <v>592</v>
      </c>
      <c r="B3" s="7"/>
      <c r="C3" s="7"/>
      <c r="D3" s="7"/>
      <c r="E3" s="7"/>
      <c r="F3" s="7"/>
      <c r="G3" s="7"/>
      <c r="H3" s="7"/>
      <c r="I3" s="7"/>
      <c r="J3" s="7"/>
      <c r="K3" s="7"/>
      <c r="L3" s="7"/>
      <c r="M3" s="7"/>
      <c r="N3" s="7"/>
      <c r="O3" s="7"/>
      <c r="P3" s="7"/>
      <c r="Q3" s="7"/>
      <c r="R3" s="7"/>
      <c r="S3" s="7"/>
      <c r="T3" s="7"/>
      <c r="U3" s="7"/>
      <c r="V3" s="7"/>
      <c r="W3" s="7"/>
      <c r="X3" s="7"/>
      <c r="Y3" s="7" t="str">
        <f>IFERROR(AVERAGE(C3:X3),"")</f>
        <v/>
      </c>
      <c r="Z3" s="7"/>
    </row>
    <row r="4" spans="1:26">
      <c r="A4" s="7" t="s">
        <v>593</v>
      </c>
      <c r="B4" s="7"/>
      <c r="C4" s="7"/>
      <c r="D4" s="7"/>
      <c r="E4" s="7"/>
      <c r="F4" s="7"/>
      <c r="G4" s="7"/>
      <c r="H4" s="7"/>
      <c r="I4" s="7"/>
      <c r="J4" s="7"/>
      <c r="K4" s="7"/>
      <c r="L4" s="7"/>
      <c r="M4" s="7"/>
      <c r="N4" s="7"/>
      <c r="O4" s="7"/>
      <c r="P4" s="7"/>
      <c r="Q4" s="7"/>
      <c r="R4" s="7"/>
      <c r="S4" s="7"/>
      <c r="T4" s="7"/>
      <c r="U4" s="7"/>
      <c r="V4" s="7"/>
      <c r="W4" s="7"/>
      <c r="X4" s="7"/>
      <c r="Y4" s="7" t="str">
        <f>IFERROR(AVERAGE(C4:X4),"")</f>
        <v/>
      </c>
      <c r="Z4" s="7"/>
    </row>
    <row r="5" spans="1:26">
      <c r="A5" s="7" t="s">
        <v>594</v>
      </c>
      <c r="B5" s="7"/>
      <c r="C5" s="7"/>
      <c r="D5" s="7"/>
      <c r="E5" s="7"/>
      <c r="F5" s="7"/>
      <c r="G5" s="7"/>
      <c r="H5" s="7"/>
      <c r="I5" s="7"/>
      <c r="J5" s="7"/>
      <c r="K5" s="7"/>
      <c r="L5" s="7"/>
      <c r="M5" s="7"/>
      <c r="N5" s="7"/>
      <c r="O5" s="7"/>
      <c r="P5" s="7"/>
      <c r="Q5" s="7"/>
      <c r="R5" s="7"/>
      <c r="S5" s="7"/>
      <c r="T5" s="7"/>
      <c r="U5" s="7"/>
      <c r="V5" s="7"/>
      <c r="W5" s="7"/>
      <c r="X5" s="7"/>
      <c r="Y5" s="7" t="str">
        <f>IFERROR(AVERAGE(C5:X5),"")</f>
        <v/>
      </c>
      <c r="Z5" s="7"/>
    </row>
    <row r="6" spans="1:26">
      <c r="A6" s="7" t="s">
        <v>595</v>
      </c>
      <c r="B6" s="7"/>
      <c r="C6" s="7"/>
      <c r="D6" s="7"/>
      <c r="E6" s="7"/>
      <c r="F6" s="7"/>
      <c r="G6" s="7"/>
      <c r="H6" s="7"/>
      <c r="I6" s="7"/>
      <c r="J6" s="7"/>
      <c r="K6" s="7"/>
      <c r="L6" s="7"/>
      <c r="M6" s="7"/>
      <c r="N6" s="7"/>
      <c r="O6" s="7"/>
      <c r="P6" s="7"/>
      <c r="Q6" s="7"/>
      <c r="R6" s="7"/>
      <c r="S6" s="7"/>
      <c r="T6" s="7"/>
      <c r="U6" s="7"/>
      <c r="V6" s="7"/>
      <c r="W6" s="7"/>
      <c r="X6" s="7"/>
      <c r="Y6" s="7" t="str">
        <f>IFERROR(AVERAGE(C6:X6),"")</f>
        <v/>
      </c>
      <c r="Z6" s="7"/>
    </row>
    <row r="7" spans="1:26">
      <c r="A7" s="7" t="s">
        <v>596</v>
      </c>
      <c r="B7" s="7"/>
      <c r="C7" s="7"/>
      <c r="D7" s="7"/>
      <c r="E7" s="7"/>
      <c r="F7" s="7"/>
      <c r="G7" s="7"/>
      <c r="H7" s="7"/>
      <c r="I7" s="7"/>
      <c r="J7" s="7"/>
      <c r="K7" s="7"/>
      <c r="L7" s="7"/>
      <c r="M7" s="7"/>
      <c r="N7" s="7"/>
      <c r="O7" s="7"/>
      <c r="P7" s="7"/>
      <c r="Q7" s="7"/>
      <c r="R7" s="7"/>
      <c r="S7" s="7"/>
      <c r="T7" s="7"/>
      <c r="U7" s="7"/>
      <c r="V7" s="7"/>
      <c r="W7" s="7"/>
      <c r="X7" s="7"/>
      <c r="Y7" s="7" t="str">
        <f>IFERROR(AVERAGE(C7:X7),"")</f>
        <v/>
      </c>
      <c r="Z7" s="7"/>
    </row>
    <row r="8" spans="1:26">
      <c r="A8" s="7" t="s">
        <v>597</v>
      </c>
      <c r="B8" s="7"/>
      <c r="C8" s="7"/>
      <c r="D8" s="7"/>
      <c r="E8" s="7"/>
      <c r="F8" s="7"/>
      <c r="G8" s="7"/>
      <c r="H8" s="7"/>
      <c r="I8" s="7"/>
      <c r="J8" s="7"/>
      <c r="K8" s="7"/>
      <c r="L8" s="7"/>
      <c r="M8" s="7"/>
      <c r="N8" s="7"/>
      <c r="O8" s="7"/>
      <c r="P8" s="7"/>
      <c r="Q8" s="7"/>
      <c r="R8" s="7"/>
      <c r="S8" s="7"/>
      <c r="T8" s="7"/>
      <c r="U8" s="7"/>
      <c r="V8" s="7"/>
      <c r="W8" s="7"/>
      <c r="X8" s="7"/>
      <c r="Y8" s="7" t="str">
        <f>IFERROR(AVERAGE(C8:X8),"")</f>
        <v/>
      </c>
      <c r="Z8" s="7"/>
    </row>
    <row r="9" spans="1:26">
      <c r="A9" s="7" t="s">
        <v>598</v>
      </c>
      <c r="B9" s="7"/>
      <c r="C9" s="7"/>
      <c r="D9" s="7"/>
      <c r="E9" s="7"/>
      <c r="F9" s="7"/>
      <c r="G9" s="7"/>
      <c r="H9" s="7"/>
      <c r="I9" s="7"/>
      <c r="J9" s="7"/>
      <c r="K9" s="7"/>
      <c r="L9" s="7"/>
      <c r="M9" s="7"/>
      <c r="N9" s="7"/>
      <c r="O9" s="7"/>
      <c r="P9" s="7"/>
      <c r="Q9" s="7"/>
      <c r="R9" s="7"/>
      <c r="S9" s="7"/>
      <c r="T9" s="7"/>
      <c r="U9" s="7"/>
      <c r="V9" s="7"/>
      <c r="W9" s="7"/>
      <c r="X9" s="7"/>
      <c r="Y9" s="7" t="str">
        <f>IFERROR(AVERAGE(C9:X9),"")</f>
        <v/>
      </c>
      <c r="Z9" s="7"/>
    </row>
    <row r="10" spans="1:26">
      <c r="A10" s="7" t="s">
        <v>599</v>
      </c>
      <c r="B10" s="7"/>
      <c r="C10" s="7"/>
      <c r="D10" s="7"/>
      <c r="E10" s="7"/>
      <c r="F10" s="7"/>
      <c r="G10" s="7"/>
      <c r="H10" s="7"/>
      <c r="I10" s="7"/>
      <c r="J10" s="7"/>
      <c r="K10" s="7"/>
      <c r="L10" s="7"/>
      <c r="M10" s="7"/>
      <c r="N10" s="7"/>
      <c r="O10" s="7"/>
      <c r="P10" s="7"/>
      <c r="Q10" s="7"/>
      <c r="R10" s="7"/>
      <c r="S10" s="7"/>
      <c r="T10" s="7"/>
      <c r="U10" s="7"/>
      <c r="V10" s="7"/>
      <c r="W10" s="7"/>
      <c r="X10" s="7"/>
      <c r="Y10" s="7" t="str">
        <f>IFERROR(AVERAGE(C10:X10),"")</f>
        <v/>
      </c>
      <c r="Z10" s="7"/>
    </row>
    <row r="11" spans="1:26">
      <c r="A11" s="7" t="s">
        <v>600</v>
      </c>
      <c r="B11" s="7"/>
      <c r="C11" s="7"/>
      <c r="D11" s="7"/>
      <c r="E11" s="7"/>
      <c r="F11" s="7"/>
      <c r="G11" s="7"/>
      <c r="H11" s="7"/>
      <c r="I11" s="7"/>
      <c r="J11" s="7"/>
      <c r="K11" s="7"/>
      <c r="L11" s="7"/>
      <c r="M11" s="7"/>
      <c r="N11" s="7"/>
      <c r="O11" s="7"/>
      <c r="P11" s="7"/>
      <c r="Q11" s="7"/>
      <c r="R11" s="7"/>
      <c r="S11" s="7"/>
      <c r="T11" s="7"/>
      <c r="U11" s="7"/>
      <c r="V11" s="7"/>
      <c r="W11" s="7"/>
      <c r="X11" s="7"/>
      <c r="Y11" s="7" t="str">
        <f>IFERROR(AVERAGE(C11:X11),"")</f>
        <v/>
      </c>
      <c r="Z11" s="7"/>
    </row>
    <row r="12" spans="1:26">
      <c r="A12" s="7" t="s">
        <v>601</v>
      </c>
      <c r="B12" s="7"/>
      <c r="C12" s="7"/>
      <c r="D12" s="7"/>
      <c r="E12" s="7"/>
      <c r="F12" s="7"/>
      <c r="G12" s="7"/>
      <c r="H12" s="7"/>
      <c r="I12" s="7"/>
      <c r="J12" s="7"/>
      <c r="K12" s="7"/>
      <c r="L12" s="7"/>
      <c r="M12" s="7"/>
      <c r="N12" s="7"/>
      <c r="O12" s="7"/>
      <c r="P12" s="7"/>
      <c r="Q12" s="7"/>
      <c r="R12" s="7"/>
      <c r="S12" s="7"/>
      <c r="T12" s="7"/>
      <c r="U12" s="7"/>
      <c r="V12" s="7"/>
      <c r="W12" s="7"/>
      <c r="X12" s="7"/>
      <c r="Y12" s="7" t="str">
        <f>IFERROR(AVERAGE(C12:X12),"")</f>
        <v/>
      </c>
      <c r="Z12" s="7"/>
    </row>
    <row r="13" spans="1:26">
      <c r="A13" s="7" t="s">
        <v>602</v>
      </c>
      <c r="B13" s="7"/>
      <c r="C13" s="7"/>
      <c r="D13" s="7"/>
      <c r="E13" s="7"/>
      <c r="F13" s="7"/>
      <c r="G13" s="7"/>
      <c r="H13" s="7"/>
      <c r="I13" s="7"/>
      <c r="J13" s="7"/>
      <c r="K13" s="7"/>
      <c r="L13" s="7"/>
      <c r="M13" s="7"/>
      <c r="N13" s="7"/>
      <c r="O13" s="7"/>
      <c r="P13" s="7"/>
      <c r="Q13" s="7"/>
      <c r="R13" s="7"/>
      <c r="S13" s="7"/>
      <c r="T13" s="7"/>
      <c r="U13" s="7"/>
      <c r="V13" s="7"/>
      <c r="W13" s="7"/>
      <c r="X13" s="7"/>
      <c r="Y13" s="7" t="str">
        <f>IFERROR(AVERAGE(C13:X13),"")</f>
        <v/>
      </c>
      <c r="Z13" s="7"/>
    </row>
    <row r="14" spans="1:26">
      <c r="A14" s="7" t="s">
        <v>603</v>
      </c>
      <c r="B14" s="7"/>
      <c r="C14" s="7"/>
      <c r="D14" s="7"/>
      <c r="E14" s="7"/>
      <c r="F14" s="7"/>
      <c r="G14" s="7"/>
      <c r="H14" s="7"/>
      <c r="I14" s="7"/>
      <c r="J14" s="7"/>
      <c r="K14" s="7"/>
      <c r="L14" s="7"/>
      <c r="M14" s="7"/>
      <c r="N14" s="7"/>
      <c r="O14" s="7"/>
      <c r="P14" s="7"/>
      <c r="Q14" s="7"/>
      <c r="R14" s="7"/>
      <c r="S14" s="7"/>
      <c r="T14" s="7"/>
      <c r="U14" s="7"/>
      <c r="V14" s="7"/>
      <c r="W14" s="7"/>
      <c r="X14" s="7"/>
      <c r="Y14" s="7" t="str">
        <f>IFERROR(AVERAGE(C14:X14),"")</f>
        <v/>
      </c>
      <c r="Z14" s="7"/>
    </row>
    <row r="15" spans="1:26">
      <c r="A15" s="7" t="s">
        <v>604</v>
      </c>
      <c r="B15" s="7"/>
      <c r="C15" s="7"/>
      <c r="D15" s="7"/>
      <c r="E15" s="7"/>
      <c r="F15" s="7"/>
      <c r="G15" s="7"/>
      <c r="H15" s="7"/>
      <c r="I15" s="7"/>
      <c r="J15" s="7"/>
      <c r="K15" s="7"/>
      <c r="L15" s="7"/>
      <c r="M15" s="7"/>
      <c r="N15" s="7"/>
      <c r="O15" s="7"/>
      <c r="P15" s="7"/>
      <c r="Q15" s="7"/>
      <c r="R15" s="7"/>
      <c r="S15" s="7"/>
      <c r="T15" s="7"/>
      <c r="U15" s="7"/>
      <c r="V15" s="7"/>
      <c r="W15" s="7"/>
      <c r="X15" s="7"/>
      <c r="Y15" s="7" t="str">
        <f>IFERROR(AVERAGE(C15:X15),"")</f>
        <v/>
      </c>
      <c r="Z15" s="7"/>
    </row>
    <row r="16" spans="1:26">
      <c r="A16" s="7" t="s">
        <v>605</v>
      </c>
      <c r="B16" s="7"/>
      <c r="C16" s="7"/>
      <c r="D16" s="7"/>
      <c r="E16" s="7"/>
      <c r="F16" s="7"/>
      <c r="G16" s="7"/>
      <c r="H16" s="7"/>
      <c r="I16" s="7"/>
      <c r="J16" s="7"/>
      <c r="K16" s="7"/>
      <c r="L16" s="7"/>
      <c r="M16" s="7"/>
      <c r="N16" s="7"/>
      <c r="O16" s="7"/>
      <c r="P16" s="7"/>
      <c r="Q16" s="7"/>
      <c r="R16" s="7"/>
      <c r="S16" s="7"/>
      <c r="T16" s="7"/>
      <c r="U16" s="7"/>
      <c r="V16" s="7"/>
      <c r="W16" s="7"/>
      <c r="X16" s="7"/>
      <c r="Y16" s="7" t="str">
        <f>IFERROR(AVERAGE(C16:X16),"")</f>
        <v/>
      </c>
      <c r="Z16" s="7"/>
    </row>
    <row r="17" spans="1:26">
      <c r="A17" s="7" t="s">
        <v>606</v>
      </c>
      <c r="B17" s="7"/>
      <c r="C17" s="7"/>
      <c r="D17" s="7"/>
      <c r="E17" s="7"/>
      <c r="F17" s="7"/>
      <c r="G17" s="7"/>
      <c r="H17" s="7"/>
      <c r="I17" s="7"/>
      <c r="J17" s="7"/>
      <c r="K17" s="7"/>
      <c r="L17" s="7"/>
      <c r="M17" s="7"/>
      <c r="N17" s="7"/>
      <c r="O17" s="7"/>
      <c r="P17" s="7"/>
      <c r="Q17" s="7"/>
      <c r="R17" s="7"/>
      <c r="S17" s="7"/>
      <c r="T17" s="7"/>
      <c r="U17" s="7"/>
      <c r="V17" s="7"/>
      <c r="W17" s="7"/>
      <c r="X17" s="7"/>
      <c r="Y17" s="7" t="str">
        <f>IFERROR(AVERAGE(C17:X17),"")</f>
        <v/>
      </c>
      <c r="Z17" s="7"/>
    </row>
    <row r="18" spans="1:26">
      <c r="A18" s="7" t="s">
        <v>607</v>
      </c>
      <c r="B18" s="7"/>
      <c r="C18" s="7"/>
      <c r="D18" s="7"/>
      <c r="E18" s="7"/>
      <c r="F18" s="7"/>
      <c r="G18" s="7"/>
      <c r="H18" s="7"/>
      <c r="I18" s="7"/>
      <c r="J18" s="7"/>
      <c r="K18" s="7"/>
      <c r="L18" s="7"/>
      <c r="M18" s="7"/>
      <c r="N18" s="7"/>
      <c r="O18" s="7"/>
      <c r="P18" s="7"/>
      <c r="Q18" s="7"/>
      <c r="R18" s="7"/>
      <c r="S18" s="7"/>
      <c r="T18" s="7"/>
      <c r="U18" s="7"/>
      <c r="V18" s="7"/>
      <c r="W18" s="7"/>
      <c r="X18" s="7"/>
      <c r="Y18" s="7" t="str">
        <f>IFERROR(AVERAGE(C18:X18),"")</f>
        <v/>
      </c>
      <c r="Z18" s="7"/>
    </row>
    <row r="19" spans="1:26">
      <c r="A19" s="7" t="s">
        <v>608</v>
      </c>
      <c r="B19" s="7"/>
      <c r="C19" s="7"/>
      <c r="D19" s="7"/>
      <c r="E19" s="7"/>
      <c r="F19" s="7"/>
      <c r="G19" s="7"/>
      <c r="H19" s="7"/>
      <c r="I19" s="7"/>
      <c r="J19" s="7"/>
      <c r="K19" s="7"/>
      <c r="L19" s="7"/>
      <c r="M19" s="7"/>
      <c r="N19" s="7"/>
      <c r="O19" s="7"/>
      <c r="P19" s="7"/>
      <c r="Q19" s="7"/>
      <c r="R19" s="7"/>
      <c r="S19" s="7"/>
      <c r="T19" s="7"/>
      <c r="U19" s="7"/>
      <c r="V19" s="7"/>
      <c r="W19" s="7"/>
      <c r="X19" s="7"/>
      <c r="Y19" s="7" t="str">
        <f>IFERROR(AVERAGE(C19:X19),"")</f>
        <v/>
      </c>
      <c r="Z19" s="7"/>
    </row>
    <row r="20" spans="1:26">
      <c r="A20" s="7" t="s">
        <v>609</v>
      </c>
      <c r="B20" s="7"/>
      <c r="C20" s="7"/>
      <c r="D20" s="7"/>
      <c r="E20" s="7"/>
      <c r="F20" s="7"/>
      <c r="G20" s="7"/>
      <c r="H20" s="7"/>
      <c r="I20" s="7"/>
      <c r="J20" s="7"/>
      <c r="K20" s="7"/>
      <c r="L20" s="7"/>
      <c r="M20" s="7"/>
      <c r="N20" s="7"/>
      <c r="O20" s="7"/>
      <c r="P20" s="7"/>
      <c r="Q20" s="7"/>
      <c r="R20" s="7"/>
      <c r="S20" s="7"/>
      <c r="T20" s="7"/>
      <c r="U20" s="7"/>
      <c r="V20" s="7"/>
      <c r="W20" s="7"/>
      <c r="X20" s="7"/>
      <c r="Y20" s="7" t="str">
        <f>IFERROR(AVERAGE(C20:X20),"")</f>
        <v/>
      </c>
      <c r="Z20" s="7"/>
    </row>
    <row r="21" spans="1:26">
      <c r="A21" s="7" t="s">
        <v>610</v>
      </c>
      <c r="B21" s="7"/>
      <c r="C21" s="7"/>
      <c r="D21" s="7"/>
      <c r="E21" s="7"/>
      <c r="F21" s="7"/>
      <c r="G21" s="7"/>
      <c r="H21" s="7"/>
      <c r="I21" s="7"/>
      <c r="J21" s="7"/>
      <c r="K21" s="7"/>
      <c r="L21" s="7"/>
      <c r="M21" s="7"/>
      <c r="N21" s="7"/>
      <c r="O21" s="7"/>
      <c r="P21" s="7"/>
      <c r="Q21" s="7"/>
      <c r="R21" s="7"/>
      <c r="S21" s="7"/>
      <c r="T21" s="7"/>
      <c r="U21" s="7"/>
      <c r="V21" s="7"/>
      <c r="W21" s="7"/>
      <c r="X21" s="7"/>
      <c r="Y21" s="7" t="str">
        <f>IFERROR(AVERAGE(C21:X21),"")</f>
        <v/>
      </c>
      <c r="Z21" s="7"/>
    </row>
    <row r="22" spans="1:26">
      <c r="A22" s="7" t="s">
        <v>611</v>
      </c>
      <c r="B22" s="7"/>
      <c r="C22" s="7"/>
      <c r="D22" s="7"/>
      <c r="E22" s="7"/>
      <c r="F22" s="7"/>
      <c r="G22" s="7"/>
      <c r="H22" s="7"/>
      <c r="I22" s="7"/>
      <c r="J22" s="7"/>
      <c r="K22" s="7"/>
      <c r="L22" s="7"/>
      <c r="M22" s="7"/>
      <c r="N22" s="7"/>
      <c r="O22" s="7"/>
      <c r="P22" s="7"/>
      <c r="Q22" s="7"/>
      <c r="R22" s="7"/>
      <c r="S22" s="7"/>
      <c r="T22" s="7"/>
      <c r="U22" s="7"/>
      <c r="V22" s="7"/>
      <c r="W22" s="7"/>
      <c r="X22" s="7"/>
      <c r="Y22" s="7" t="str">
        <f>IFERROR(AVERAGE(C22:X22),"")</f>
        <v/>
      </c>
      <c r="Z22" s="7"/>
    </row>
    <row r="23" spans="1:26">
      <c r="A23" s="7" t="s">
        <v>612</v>
      </c>
      <c r="B23" s="7"/>
      <c r="C23" s="7"/>
      <c r="D23" s="7"/>
      <c r="E23" s="7"/>
      <c r="F23" s="7"/>
      <c r="G23" s="7"/>
      <c r="H23" s="7"/>
      <c r="I23" s="7"/>
      <c r="J23" s="7"/>
      <c r="K23" s="7"/>
      <c r="L23" s="7"/>
      <c r="M23" s="7"/>
      <c r="N23" s="7"/>
      <c r="O23" s="7"/>
      <c r="P23" s="7"/>
      <c r="Q23" s="7"/>
      <c r="R23" s="7"/>
      <c r="S23" s="7"/>
      <c r="T23" s="7"/>
      <c r="U23" s="7"/>
      <c r="V23" s="7"/>
      <c r="W23" s="7"/>
      <c r="X23" s="7"/>
      <c r="Y23" s="7" t="str">
        <f>IFERROR(AVERAGE(C23:X23),"")</f>
        <v/>
      </c>
      <c r="Z23" s="7"/>
    </row>
    <row r="24" spans="1:26">
      <c r="A24" s="7" t="s">
        <v>613</v>
      </c>
      <c r="B24" s="7"/>
      <c r="C24" s="7"/>
      <c r="D24" s="7"/>
      <c r="E24" s="7"/>
      <c r="F24" s="7"/>
      <c r="G24" s="7"/>
      <c r="H24" s="7"/>
      <c r="I24" s="7"/>
      <c r="J24" s="7"/>
      <c r="K24" s="7"/>
      <c r="L24" s="7"/>
      <c r="M24" s="7"/>
      <c r="N24" s="7"/>
      <c r="O24" s="7"/>
      <c r="P24" s="7"/>
      <c r="Q24" s="7"/>
      <c r="R24" s="7"/>
      <c r="S24" s="7"/>
      <c r="T24" s="7"/>
      <c r="U24" s="7"/>
      <c r="V24" s="7"/>
      <c r="W24" s="7"/>
      <c r="X24" s="7"/>
      <c r="Y24" s="7" t="str">
        <f>IFERROR(AVERAGE(C24:X24),"")</f>
        <v/>
      </c>
      <c r="Z24" s="7"/>
    </row>
    <row r="25" spans="1:26">
      <c r="A25" s="7" t="s">
        <v>614</v>
      </c>
      <c r="B25" s="7"/>
      <c r="C25" s="7"/>
      <c r="D25" s="7"/>
      <c r="E25" s="7"/>
      <c r="F25" s="7"/>
      <c r="G25" s="7"/>
      <c r="H25" s="7"/>
      <c r="I25" s="7"/>
      <c r="J25" s="7"/>
      <c r="K25" s="7"/>
      <c r="L25" s="7"/>
      <c r="M25" s="7"/>
      <c r="N25" s="7"/>
      <c r="O25" s="7"/>
      <c r="P25" s="7"/>
      <c r="Q25" s="7"/>
      <c r="R25" s="7"/>
      <c r="S25" s="7"/>
      <c r="T25" s="7"/>
      <c r="U25" s="7"/>
      <c r="V25" s="7"/>
      <c r="W25" s="7"/>
      <c r="X25" s="7"/>
      <c r="Y25" s="7" t="str">
        <f>IFERROR(AVERAGE(C25:X25),"")</f>
        <v/>
      </c>
      <c r="Z25" s="7"/>
    </row>
    <row r="26" spans="1:26">
      <c r="A26" s="7" t="s">
        <v>615</v>
      </c>
      <c r="B26" s="7"/>
      <c r="C26" s="7"/>
      <c r="D26" s="7"/>
      <c r="E26" s="7"/>
      <c r="F26" s="7"/>
      <c r="G26" s="7"/>
      <c r="H26" s="7"/>
      <c r="I26" s="7"/>
      <c r="J26" s="7"/>
      <c r="K26" s="7"/>
      <c r="L26" s="7"/>
      <c r="M26" s="7"/>
      <c r="N26" s="7"/>
      <c r="O26" s="7"/>
      <c r="P26" s="7"/>
      <c r="Q26" s="7"/>
      <c r="R26" s="7"/>
      <c r="S26" s="7"/>
      <c r="T26" s="7"/>
      <c r="U26" s="7"/>
      <c r="V26" s="7"/>
      <c r="W26" s="7"/>
      <c r="X26" s="7"/>
      <c r="Y26" s="7" t="str">
        <f>IFERROR(AVERAGE(C26:X26),"")</f>
        <v/>
      </c>
      <c r="Z26" s="7"/>
    </row>
    <row r="27" spans="1:26">
      <c r="A27" s="7" t="s">
        <v>616</v>
      </c>
      <c r="B27" s="7"/>
      <c r="C27" s="7"/>
      <c r="D27" s="7"/>
      <c r="E27" s="7"/>
      <c r="F27" s="7"/>
      <c r="G27" s="7"/>
      <c r="H27" s="7"/>
      <c r="I27" s="7"/>
      <c r="J27" s="7"/>
      <c r="K27" s="7"/>
      <c r="L27" s="7"/>
      <c r="M27" s="7"/>
      <c r="N27" s="7"/>
      <c r="O27" s="7"/>
      <c r="P27" s="7"/>
      <c r="Q27" s="7"/>
      <c r="R27" s="7"/>
      <c r="S27" s="7"/>
      <c r="T27" s="7"/>
      <c r="U27" s="7"/>
      <c r="V27" s="7"/>
      <c r="W27" s="7"/>
      <c r="X27" s="7"/>
      <c r="Y27" s="7" t="str">
        <f>IFERROR(AVERAGE(C27:X27),"")</f>
        <v/>
      </c>
      <c r="Z27" s="7"/>
    </row>
    <row r="28" spans="1:26">
      <c r="A28" s="7" t="s">
        <v>617</v>
      </c>
      <c r="B28" s="7"/>
      <c r="C28" s="7"/>
      <c r="D28" s="7"/>
      <c r="E28" s="7"/>
      <c r="F28" s="7"/>
      <c r="G28" s="7"/>
      <c r="H28" s="7"/>
      <c r="I28" s="7"/>
      <c r="J28" s="7"/>
      <c r="K28" s="7"/>
      <c r="L28" s="7"/>
      <c r="M28" s="7"/>
      <c r="N28" s="7"/>
      <c r="O28" s="7"/>
      <c r="P28" s="7"/>
      <c r="Q28" s="7"/>
      <c r="R28" s="7"/>
      <c r="S28" s="7"/>
      <c r="T28" s="7"/>
      <c r="U28" s="7"/>
      <c r="V28" s="7"/>
      <c r="W28" s="7"/>
      <c r="X28" s="7"/>
      <c r="Y28" s="7" t="str">
        <f>IFERROR(AVERAGE(C28:X28),"")</f>
        <v/>
      </c>
      <c r="Z28" s="7"/>
    </row>
    <row r="29" spans="1:26">
      <c r="A29" s="7" t="s">
        <v>618</v>
      </c>
      <c r="B29" s="7"/>
      <c r="C29" s="7"/>
      <c r="D29" s="7"/>
      <c r="E29" s="7"/>
      <c r="F29" s="7"/>
      <c r="G29" s="7"/>
      <c r="H29" s="7"/>
      <c r="I29" s="7"/>
      <c r="J29" s="7"/>
      <c r="K29" s="7"/>
      <c r="L29" s="7"/>
      <c r="M29" s="7"/>
      <c r="N29" s="7"/>
      <c r="O29" s="7"/>
      <c r="P29" s="7"/>
      <c r="Q29" s="7"/>
      <c r="R29" s="7"/>
      <c r="S29" s="7"/>
      <c r="T29" s="7"/>
      <c r="U29" s="7"/>
      <c r="V29" s="7"/>
      <c r="W29" s="7"/>
      <c r="X29" s="7"/>
      <c r="Y29" s="7" t="str">
        <f>IFERROR(AVERAGE(C29:X29),"")</f>
        <v/>
      </c>
      <c r="Z29" s="7"/>
    </row>
    <row r="30" spans="1:26">
      <c r="A30" s="7" t="s">
        <v>619</v>
      </c>
      <c r="B30" s="7"/>
      <c r="C30" s="7"/>
      <c r="D30" s="7"/>
      <c r="E30" s="7"/>
      <c r="F30" s="7"/>
      <c r="G30" s="7"/>
      <c r="H30" s="7"/>
      <c r="I30" s="7"/>
      <c r="J30" s="7"/>
      <c r="K30" s="7"/>
      <c r="L30" s="7"/>
      <c r="M30" s="7"/>
      <c r="N30" s="7"/>
      <c r="O30" s="7"/>
      <c r="P30" s="7"/>
      <c r="Q30" s="7"/>
      <c r="R30" s="7"/>
      <c r="S30" s="7"/>
      <c r="T30" s="7"/>
      <c r="U30" s="7"/>
      <c r="V30" s="7"/>
      <c r="W30" s="7"/>
      <c r="X30" s="7"/>
      <c r="Y30" s="7" t="str">
        <f>IFERROR(AVERAGE(C30:X30),"")</f>
        <v/>
      </c>
      <c r="Z30" s="7"/>
    </row>
    <row r="31" spans="1:26">
      <c r="A31" s="7" t="s">
        <v>620</v>
      </c>
      <c r="B31" s="7"/>
      <c r="C31" s="7"/>
      <c r="D31" s="7"/>
      <c r="E31" s="7"/>
      <c r="F31" s="7"/>
      <c r="G31" s="7"/>
      <c r="H31" s="7"/>
      <c r="I31" s="7"/>
      <c r="J31" s="7"/>
      <c r="K31" s="7"/>
      <c r="L31" s="7"/>
      <c r="M31" s="7"/>
      <c r="N31" s="7"/>
      <c r="O31" s="7"/>
      <c r="P31" s="7"/>
      <c r="Q31" s="7"/>
      <c r="R31" s="7"/>
      <c r="S31" s="7"/>
      <c r="T31" s="7"/>
      <c r="U31" s="7"/>
      <c r="V31" s="7"/>
      <c r="W31" s="7"/>
      <c r="X31" s="7"/>
      <c r="Y31" s="7" t="str">
        <f>IFERROR(AVERAGE(C31:X31),"")</f>
        <v/>
      </c>
      <c r="Z31" s="7"/>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row r="8" spans="1:8">
      <c r="A8" s="7" t="s">
        <v>43</v>
      </c>
      <c r="B8" s="7" t="s">
        <v>86</v>
      </c>
      <c r="C8" s="7" t="s">
        <v>87</v>
      </c>
      <c r="D8" s="7" t="s">
        <v>88</v>
      </c>
      <c r="E8" s="7" t="s">
        <v>89</v>
      </c>
      <c r="F8" s="7" t="s">
        <v>90</v>
      </c>
      <c r="G8" s="7" t="s">
        <v>91</v>
      </c>
      <c r="H8" s="7" t="s">
        <v>92</v>
      </c>
    </row>
    <row r="9" spans="1:8">
      <c r="A9" s="7" t="s">
        <v>43</v>
      </c>
      <c r="B9" s="7" t="s">
        <v>93</v>
      </c>
      <c r="C9" s="7" t="s">
        <v>94</v>
      </c>
      <c r="D9" s="7" t="s">
        <v>95</v>
      </c>
      <c r="E9" s="7" t="s">
        <v>96</v>
      </c>
      <c r="F9" s="7" t="s">
        <v>97</v>
      </c>
      <c r="G9" s="7" t="s">
        <v>98</v>
      </c>
      <c r="H9" s="7" t="s">
        <v>99</v>
      </c>
    </row>
    <row r="10" spans="1:8">
      <c r="A10" s="7" t="s">
        <v>43</v>
      </c>
      <c r="B10" s="7" t="s">
        <v>100</v>
      </c>
      <c r="C10" s="7" t="s">
        <v>101</v>
      </c>
      <c r="D10" s="7" t="s">
        <v>102</v>
      </c>
      <c r="E10" s="7" t="s">
        <v>103</v>
      </c>
      <c r="F10" s="7" t="s">
        <v>104</v>
      </c>
      <c r="G10" s="7" t="s">
        <v>105</v>
      </c>
      <c r="H10" s="7"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106</v>
      </c>
      <c r="D1" s="8" t="s">
        <v>37</v>
      </c>
      <c r="E1" s="8" t="s">
        <v>38</v>
      </c>
      <c r="F1" s="8" t="s">
        <v>107</v>
      </c>
      <c r="G1" s="8" t="s">
        <v>108</v>
      </c>
      <c r="H1" s="8" t="s">
        <v>109</v>
      </c>
      <c r="I1" s="8" t="s">
        <v>110</v>
      </c>
      <c r="J1" s="8" t="s">
        <v>111</v>
      </c>
      <c r="K1" s="8" t="s">
        <v>112</v>
      </c>
    </row>
    <row r="2" spans="1:11">
      <c r="A2" s="7" t="s">
        <v>43</v>
      </c>
      <c r="B2" s="7">
        <v>1.1</v>
      </c>
      <c r="C2" s="7" t="s">
        <v>44</v>
      </c>
      <c r="D2" s="7" t="s">
        <v>113</v>
      </c>
      <c r="E2" s="7" t="s">
        <v>114</v>
      </c>
      <c r="F2" s="7" t="s">
        <v>50</v>
      </c>
      <c r="G2" s="7" t="s">
        <v>115</v>
      </c>
      <c r="H2" s="7" t="s">
        <v>116</v>
      </c>
      <c r="I2" s="7" t="s">
        <v>117</v>
      </c>
      <c r="J2" s="7" t="s">
        <v>118</v>
      </c>
      <c r="K2" s="9">
        <v>4.55</v>
      </c>
    </row>
    <row r="3" spans="1:11">
      <c r="A3" s="7" t="s">
        <v>43</v>
      </c>
      <c r="B3" s="7">
        <v>1.2</v>
      </c>
      <c r="C3" s="7" t="s">
        <v>44</v>
      </c>
      <c r="D3" s="7" t="s">
        <v>119</v>
      </c>
      <c r="E3" s="7" t="s">
        <v>120</v>
      </c>
      <c r="F3" s="7" t="s">
        <v>50</v>
      </c>
      <c r="G3" s="7" t="s">
        <v>121</v>
      </c>
      <c r="H3" s="7" t="s">
        <v>116</v>
      </c>
      <c r="I3" s="7" t="s">
        <v>122</v>
      </c>
      <c r="J3" s="7" t="s">
        <v>123</v>
      </c>
      <c r="K3" s="9">
        <v>4.55</v>
      </c>
    </row>
    <row r="4" spans="1:11">
      <c r="A4" s="7" t="s">
        <v>43</v>
      </c>
      <c r="B4" s="7">
        <v>1.3</v>
      </c>
      <c r="C4" s="7" t="s">
        <v>44</v>
      </c>
      <c r="D4" s="7" t="s">
        <v>124</v>
      </c>
      <c r="E4" s="7" t="s">
        <v>125</v>
      </c>
      <c r="F4" s="7" t="s">
        <v>126</v>
      </c>
      <c r="G4" s="7" t="s">
        <v>127</v>
      </c>
      <c r="H4" s="7" t="s">
        <v>116</v>
      </c>
      <c r="I4" s="7" t="s">
        <v>128</v>
      </c>
      <c r="J4" s="7" t="s">
        <v>129</v>
      </c>
      <c r="K4" s="9">
        <v>4.55</v>
      </c>
    </row>
    <row r="5" spans="1:11">
      <c r="A5" s="7" t="s">
        <v>43</v>
      </c>
      <c r="B5" s="7">
        <v>2.1</v>
      </c>
      <c r="C5" s="7" t="s">
        <v>51</v>
      </c>
      <c r="D5" s="7" t="s">
        <v>130</v>
      </c>
      <c r="E5" s="7" t="s">
        <v>131</v>
      </c>
      <c r="F5" s="7" t="s">
        <v>57</v>
      </c>
      <c r="G5" s="7" t="s">
        <v>132</v>
      </c>
      <c r="H5" s="7" t="s">
        <v>116</v>
      </c>
      <c r="I5" s="7" t="s">
        <v>133</v>
      </c>
      <c r="J5" s="7" t="s">
        <v>134</v>
      </c>
      <c r="K5" s="9">
        <v>4.55</v>
      </c>
    </row>
    <row r="6" spans="1:11">
      <c r="A6" s="7" t="s">
        <v>43</v>
      </c>
      <c r="B6" s="7">
        <v>2.2</v>
      </c>
      <c r="C6" s="7" t="s">
        <v>51</v>
      </c>
      <c r="D6" s="7" t="s">
        <v>135</v>
      </c>
      <c r="E6" s="7" t="s">
        <v>136</v>
      </c>
      <c r="F6" s="7" t="s">
        <v>57</v>
      </c>
      <c r="G6" s="7" t="s">
        <v>137</v>
      </c>
      <c r="H6" s="7" t="s">
        <v>138</v>
      </c>
      <c r="I6" s="7" t="s">
        <v>139</v>
      </c>
      <c r="J6" s="7" t="s">
        <v>140</v>
      </c>
      <c r="K6" s="9">
        <v>4.55</v>
      </c>
    </row>
    <row r="7" spans="1:11">
      <c r="A7" s="7" t="s">
        <v>43</v>
      </c>
      <c r="B7" s="7">
        <v>3.1</v>
      </c>
      <c r="C7" s="7" t="s">
        <v>58</v>
      </c>
      <c r="D7" s="7" t="s">
        <v>141</v>
      </c>
      <c r="E7" s="7" t="s">
        <v>142</v>
      </c>
      <c r="F7" s="7" t="s">
        <v>143</v>
      </c>
      <c r="G7" s="7" t="s">
        <v>144</v>
      </c>
      <c r="H7" s="7" t="s">
        <v>145</v>
      </c>
      <c r="I7" s="7" t="s">
        <v>146</v>
      </c>
      <c r="J7" s="7" t="s">
        <v>147</v>
      </c>
      <c r="K7" s="9">
        <v>4.55</v>
      </c>
    </row>
    <row r="8" spans="1:11">
      <c r="A8" s="7" t="s">
        <v>43</v>
      </c>
      <c r="B8" s="7">
        <v>3.2</v>
      </c>
      <c r="C8" s="7" t="s">
        <v>58</v>
      </c>
      <c r="D8" s="7" t="s">
        <v>148</v>
      </c>
      <c r="E8" s="7" t="s">
        <v>149</v>
      </c>
      <c r="F8" s="7" t="s">
        <v>85</v>
      </c>
      <c r="G8" s="7" t="s">
        <v>150</v>
      </c>
      <c r="H8" s="7" t="s">
        <v>116</v>
      </c>
      <c r="I8" s="7" t="s">
        <v>151</v>
      </c>
      <c r="J8" s="7"/>
      <c r="K8" s="9">
        <v>4.55</v>
      </c>
    </row>
    <row r="9" spans="1:11">
      <c r="A9" s="7" t="s">
        <v>43</v>
      </c>
      <c r="B9" s="7">
        <v>4.1</v>
      </c>
      <c r="C9" s="7" t="s">
        <v>65</v>
      </c>
      <c r="D9" s="7" t="s">
        <v>152</v>
      </c>
      <c r="E9" s="7" t="s">
        <v>153</v>
      </c>
      <c r="F9" s="7" t="s">
        <v>92</v>
      </c>
      <c r="G9" s="7" t="s">
        <v>154</v>
      </c>
      <c r="H9" s="7" t="s">
        <v>116</v>
      </c>
      <c r="I9" s="7" t="s">
        <v>155</v>
      </c>
      <c r="J9" s="7" t="s">
        <v>156</v>
      </c>
      <c r="K9" s="9">
        <v>4.55</v>
      </c>
    </row>
    <row r="10" spans="1:11">
      <c r="A10" s="7" t="s">
        <v>43</v>
      </c>
      <c r="B10" s="7">
        <v>4.2</v>
      </c>
      <c r="C10" s="7" t="s">
        <v>65</v>
      </c>
      <c r="D10" s="7" t="s">
        <v>157</v>
      </c>
      <c r="E10" s="7" t="s">
        <v>158</v>
      </c>
      <c r="F10" s="7" t="s">
        <v>159</v>
      </c>
      <c r="G10" s="7" t="s">
        <v>160</v>
      </c>
      <c r="H10" s="7" t="s">
        <v>116</v>
      </c>
      <c r="I10" s="7" t="s">
        <v>161</v>
      </c>
      <c r="J10" s="7" t="s">
        <v>162</v>
      </c>
      <c r="K10" s="9">
        <v>4.55</v>
      </c>
    </row>
    <row r="11" spans="1:11">
      <c r="A11" s="7" t="s">
        <v>43</v>
      </c>
      <c r="B11" s="7">
        <v>5.1</v>
      </c>
      <c r="C11" s="7" t="s">
        <v>72</v>
      </c>
      <c r="D11" s="7" t="s">
        <v>163</v>
      </c>
      <c r="E11" s="7" t="s">
        <v>164</v>
      </c>
      <c r="F11" s="7" t="s">
        <v>165</v>
      </c>
      <c r="G11" s="7" t="s">
        <v>166</v>
      </c>
      <c r="H11" s="7" t="s">
        <v>116</v>
      </c>
      <c r="I11" s="7" t="s">
        <v>167</v>
      </c>
      <c r="J11" s="7" t="s">
        <v>168</v>
      </c>
      <c r="K11" s="9">
        <v>4.55</v>
      </c>
    </row>
    <row r="12" spans="1:11">
      <c r="A12" s="7" t="s">
        <v>43</v>
      </c>
      <c r="B12" s="7">
        <v>5.2</v>
      </c>
      <c r="C12" s="7" t="s">
        <v>72</v>
      </c>
      <c r="D12" s="7" t="s">
        <v>169</v>
      </c>
      <c r="E12" s="7" t="s">
        <v>170</v>
      </c>
      <c r="F12" s="7" t="s">
        <v>92</v>
      </c>
      <c r="G12" s="7" t="s">
        <v>171</v>
      </c>
      <c r="H12" s="7" t="s">
        <v>116</v>
      </c>
      <c r="I12" s="7" t="s">
        <v>172</v>
      </c>
      <c r="J12" s="7" t="s">
        <v>173</v>
      </c>
      <c r="K12" s="9">
        <v>4.55</v>
      </c>
    </row>
    <row r="13" spans="1:11">
      <c r="A13" s="7" t="s">
        <v>43</v>
      </c>
      <c r="B13" s="7">
        <v>6.1</v>
      </c>
      <c r="C13" s="7" t="s">
        <v>79</v>
      </c>
      <c r="D13" s="7" t="s">
        <v>174</v>
      </c>
      <c r="E13" s="7" t="s">
        <v>175</v>
      </c>
      <c r="F13" s="7" t="s">
        <v>71</v>
      </c>
      <c r="G13" s="7" t="s">
        <v>176</v>
      </c>
      <c r="H13" s="7" t="s">
        <v>116</v>
      </c>
      <c r="I13" s="7" t="s">
        <v>177</v>
      </c>
      <c r="J13" s="7" t="s">
        <v>178</v>
      </c>
      <c r="K13" s="9">
        <v>4.55</v>
      </c>
    </row>
    <row r="14" spans="1:11">
      <c r="A14" s="7" t="s">
        <v>43</v>
      </c>
      <c r="B14" s="7">
        <v>6.2</v>
      </c>
      <c r="C14" s="7" t="s">
        <v>79</v>
      </c>
      <c r="D14" s="7" t="s">
        <v>179</v>
      </c>
      <c r="E14" s="7" t="s">
        <v>180</v>
      </c>
      <c r="F14" s="7" t="s">
        <v>78</v>
      </c>
      <c r="G14" s="7" t="s">
        <v>181</v>
      </c>
      <c r="H14" s="7" t="s">
        <v>116</v>
      </c>
      <c r="I14" s="7" t="s">
        <v>182</v>
      </c>
      <c r="J14" s="7" t="s">
        <v>183</v>
      </c>
      <c r="K14" s="9">
        <v>4.55</v>
      </c>
    </row>
    <row r="15" spans="1:11">
      <c r="A15" s="7" t="s">
        <v>43</v>
      </c>
      <c r="B15" s="7">
        <v>7.1</v>
      </c>
      <c r="C15" s="7" t="s">
        <v>86</v>
      </c>
      <c r="D15" s="7" t="s">
        <v>184</v>
      </c>
      <c r="E15" s="7" t="s">
        <v>185</v>
      </c>
      <c r="F15" s="7" t="s">
        <v>186</v>
      </c>
      <c r="G15" s="7" t="s">
        <v>187</v>
      </c>
      <c r="H15" s="7" t="s">
        <v>116</v>
      </c>
      <c r="I15" s="7" t="s">
        <v>188</v>
      </c>
      <c r="J15" s="7"/>
      <c r="K15" s="9">
        <v>4.55</v>
      </c>
    </row>
    <row r="16" spans="1:11">
      <c r="A16" s="7" t="s">
        <v>43</v>
      </c>
      <c r="B16" s="7">
        <v>7.2</v>
      </c>
      <c r="C16" s="7" t="s">
        <v>86</v>
      </c>
      <c r="D16" s="7" t="s">
        <v>189</v>
      </c>
      <c r="E16" s="7" t="s">
        <v>190</v>
      </c>
      <c r="F16" s="7" t="s">
        <v>85</v>
      </c>
      <c r="G16" s="7" t="s">
        <v>191</v>
      </c>
      <c r="H16" s="7" t="s">
        <v>116</v>
      </c>
      <c r="I16" s="7" t="s">
        <v>192</v>
      </c>
      <c r="J16" s="7" t="s">
        <v>193</v>
      </c>
      <c r="K16" s="9">
        <v>4.55</v>
      </c>
    </row>
    <row r="17" spans="1:11">
      <c r="A17" s="7" t="s">
        <v>43</v>
      </c>
      <c r="B17" s="7">
        <v>7.3</v>
      </c>
      <c r="C17" s="7" t="s">
        <v>86</v>
      </c>
      <c r="D17" s="7" t="s">
        <v>194</v>
      </c>
      <c r="E17" s="7" t="s">
        <v>195</v>
      </c>
      <c r="F17" s="7" t="s">
        <v>57</v>
      </c>
      <c r="G17" s="7" t="s">
        <v>196</v>
      </c>
      <c r="H17" s="7" t="s">
        <v>116</v>
      </c>
      <c r="I17" s="7" t="s">
        <v>197</v>
      </c>
      <c r="J17" s="7" t="s">
        <v>198</v>
      </c>
      <c r="K17" s="9">
        <v>4.55</v>
      </c>
    </row>
    <row r="18" spans="1:11">
      <c r="A18" s="7" t="s">
        <v>43</v>
      </c>
      <c r="B18" s="7">
        <v>8.1</v>
      </c>
      <c r="C18" s="7" t="s">
        <v>93</v>
      </c>
      <c r="D18" s="7" t="s">
        <v>199</v>
      </c>
      <c r="E18" s="7" t="s">
        <v>200</v>
      </c>
      <c r="F18" s="7" t="s">
        <v>159</v>
      </c>
      <c r="G18" s="7" t="s">
        <v>201</v>
      </c>
      <c r="H18" s="7" t="s">
        <v>116</v>
      </c>
      <c r="I18" s="7" t="s">
        <v>202</v>
      </c>
      <c r="J18" s="7" t="s">
        <v>203</v>
      </c>
      <c r="K18" s="9">
        <v>4.55</v>
      </c>
    </row>
    <row r="19" spans="1:11">
      <c r="A19" s="7" t="s">
        <v>43</v>
      </c>
      <c r="B19" s="7">
        <v>8.2</v>
      </c>
      <c r="C19" s="7" t="s">
        <v>93</v>
      </c>
      <c r="D19" s="7" t="s">
        <v>204</v>
      </c>
      <c r="E19" s="7" t="s">
        <v>205</v>
      </c>
      <c r="F19" s="7" t="s">
        <v>71</v>
      </c>
      <c r="G19" s="7" t="s">
        <v>206</v>
      </c>
      <c r="H19" s="7" t="s">
        <v>116</v>
      </c>
      <c r="I19" s="7" t="s">
        <v>207</v>
      </c>
      <c r="J19" s="7" t="s">
        <v>208</v>
      </c>
      <c r="K19" s="9">
        <v>4.55</v>
      </c>
    </row>
    <row r="20" spans="1:11">
      <c r="A20" s="7" t="s">
        <v>43</v>
      </c>
      <c r="B20" s="7">
        <v>9.1</v>
      </c>
      <c r="C20" s="7" t="s">
        <v>100</v>
      </c>
      <c r="D20" s="7" t="s">
        <v>209</v>
      </c>
      <c r="E20" s="7" t="s">
        <v>210</v>
      </c>
      <c r="F20" s="7" t="s">
        <v>211</v>
      </c>
      <c r="G20" s="7" t="s">
        <v>212</v>
      </c>
      <c r="H20" s="7" t="s">
        <v>116</v>
      </c>
      <c r="I20" s="7" t="s">
        <v>213</v>
      </c>
      <c r="J20" s="7"/>
      <c r="K20" s="9">
        <v>4.55</v>
      </c>
    </row>
    <row r="21" spans="1:11">
      <c r="A21" s="7" t="s">
        <v>43</v>
      </c>
      <c r="B21" s="7">
        <v>9.2</v>
      </c>
      <c r="C21" s="7" t="s">
        <v>100</v>
      </c>
      <c r="D21" s="7" t="s">
        <v>214</v>
      </c>
      <c r="E21" s="7" t="s">
        <v>215</v>
      </c>
      <c r="F21" s="7" t="s">
        <v>159</v>
      </c>
      <c r="G21" s="7" t="s">
        <v>216</v>
      </c>
      <c r="H21" s="7" t="s">
        <v>116</v>
      </c>
      <c r="I21" s="7" t="s">
        <v>217</v>
      </c>
      <c r="J21" s="7" t="s">
        <v>218</v>
      </c>
      <c r="K21" s="9">
        <v>4.55</v>
      </c>
    </row>
    <row r="22" spans="1:11">
      <c r="A22" s="7" t="s">
        <v>43</v>
      </c>
      <c r="B22" s="7">
        <v>9.3</v>
      </c>
      <c r="C22" s="7" t="s">
        <v>100</v>
      </c>
      <c r="D22" s="7" t="s">
        <v>219</v>
      </c>
      <c r="E22" s="7" t="s">
        <v>220</v>
      </c>
      <c r="F22" s="7" t="s">
        <v>57</v>
      </c>
      <c r="G22" s="7" t="s">
        <v>221</v>
      </c>
      <c r="H22" s="7" t="s">
        <v>116</v>
      </c>
      <c r="I22" s="7" t="s">
        <v>222</v>
      </c>
      <c r="J22" s="7"/>
      <c r="K22" s="9">
        <v>4.55</v>
      </c>
    </row>
    <row r="23" spans="1:11">
      <c r="A23" s="7" t="s">
        <v>43</v>
      </c>
      <c r="B23" s="7">
        <v>9.4</v>
      </c>
      <c r="C23" s="7" t="s">
        <v>100</v>
      </c>
      <c r="D23" s="7" t="s">
        <v>223</v>
      </c>
      <c r="E23" s="7" t="s">
        <v>224</v>
      </c>
      <c r="F23" s="7" t="s">
        <v>143</v>
      </c>
      <c r="G23" s="7" t="s">
        <v>225</v>
      </c>
      <c r="H23" s="7" t="s">
        <v>226</v>
      </c>
      <c r="I23" s="7" t="s">
        <v>227</v>
      </c>
      <c r="J23" s="7" t="s">
        <v>228</v>
      </c>
      <c r="K23" s="9">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229</v>
      </c>
      <c r="C1" s="8" t="s">
        <v>230</v>
      </c>
      <c r="D1" s="8" t="s">
        <v>231</v>
      </c>
      <c r="E1" s="8" t="s">
        <v>38</v>
      </c>
      <c r="F1" s="8" t="s">
        <v>232</v>
      </c>
      <c r="G1" s="8" t="s">
        <v>233</v>
      </c>
      <c r="H1" s="8" t="s">
        <v>234</v>
      </c>
      <c r="I1" s="8" t="s">
        <v>235</v>
      </c>
    </row>
    <row r="2" spans="1:9">
      <c r="A2" s="7" t="s">
        <v>43</v>
      </c>
      <c r="B2" s="7" t="s">
        <v>236</v>
      </c>
      <c r="C2" s="7">
        <v>1</v>
      </c>
      <c r="D2" s="7" t="s">
        <v>237</v>
      </c>
      <c r="E2" s="7"/>
      <c r="F2" s="7"/>
      <c r="G2" s="7"/>
      <c r="H2" s="7"/>
      <c r="I2" s="7"/>
    </row>
    <row r="3" spans="1:9">
      <c r="A3" s="7" t="s">
        <v>43</v>
      </c>
      <c r="B3" s="7" t="s">
        <v>236</v>
      </c>
      <c r="C3" s="7">
        <v>2</v>
      </c>
      <c r="D3" s="7" t="s">
        <v>238</v>
      </c>
      <c r="E3" s="7"/>
      <c r="F3" s="7"/>
      <c r="G3" s="7"/>
      <c r="H3" s="7"/>
      <c r="I3" s="7"/>
    </row>
    <row r="4" spans="1:9">
      <c r="A4" s="7" t="s">
        <v>43</v>
      </c>
      <c r="B4" s="7" t="s">
        <v>236</v>
      </c>
      <c r="C4" s="7">
        <v>3</v>
      </c>
      <c r="D4" s="7" t="s">
        <v>239</v>
      </c>
      <c r="E4" s="7"/>
      <c r="F4" s="7"/>
      <c r="G4" s="7"/>
      <c r="H4" s="7"/>
      <c r="I4" s="7"/>
    </row>
    <row r="5" spans="1:9">
      <c r="A5" s="7" t="s">
        <v>43</v>
      </c>
      <c r="B5" s="7" t="s">
        <v>236</v>
      </c>
      <c r="C5" s="7">
        <v>1</v>
      </c>
      <c r="D5" s="7" t="s">
        <v>240</v>
      </c>
      <c r="E5" s="7"/>
      <c r="F5" s="7"/>
      <c r="G5" s="7"/>
      <c r="H5" s="7"/>
      <c r="I5" s="7"/>
    </row>
    <row r="6" spans="1:9">
      <c r="A6" s="7" t="s">
        <v>43</v>
      </c>
      <c r="B6" s="7" t="s">
        <v>236</v>
      </c>
      <c r="C6" s="7">
        <v>2</v>
      </c>
      <c r="D6" s="7" t="s">
        <v>241</v>
      </c>
      <c r="E6" s="7"/>
      <c r="F6" s="7"/>
      <c r="G6" s="7"/>
      <c r="H6" s="7"/>
      <c r="I6" s="7"/>
    </row>
    <row r="7" spans="1:9">
      <c r="A7" s="7" t="s">
        <v>43</v>
      </c>
      <c r="B7" s="7" t="s">
        <v>236</v>
      </c>
      <c r="C7" s="7">
        <v>3</v>
      </c>
      <c r="D7" s="7" t="s">
        <v>242</v>
      </c>
      <c r="E7" s="7"/>
      <c r="F7" s="7"/>
      <c r="G7" s="7"/>
      <c r="H7" s="7"/>
      <c r="I7" s="7"/>
    </row>
    <row r="8" spans="1:9">
      <c r="A8" s="7" t="s">
        <v>43</v>
      </c>
      <c r="B8" s="7" t="s">
        <v>236</v>
      </c>
      <c r="C8" s="7">
        <v>4</v>
      </c>
      <c r="D8" s="7" t="s">
        <v>243</v>
      </c>
      <c r="E8" s="7"/>
      <c r="F8" s="7"/>
      <c r="G8" s="7"/>
      <c r="H8" s="7"/>
      <c r="I8" s="7"/>
    </row>
    <row r="9" spans="1:9">
      <c r="A9" s="7" t="s">
        <v>43</v>
      </c>
      <c r="B9" s="7" t="s">
        <v>236</v>
      </c>
      <c r="C9" s="7">
        <v>5</v>
      </c>
      <c r="D9" s="7" t="s">
        <v>244</v>
      </c>
      <c r="E9" s="7"/>
      <c r="F9" s="7"/>
      <c r="G9" s="7"/>
      <c r="H9" s="7"/>
      <c r="I9" s="7"/>
    </row>
    <row r="10" spans="1:9">
      <c r="A10" s="7" t="s">
        <v>43</v>
      </c>
      <c r="B10" s="7" t="s">
        <v>236</v>
      </c>
      <c r="C10" s="7">
        <v>6</v>
      </c>
      <c r="D10" s="7" t="s">
        <v>245</v>
      </c>
      <c r="E10" s="7"/>
      <c r="F10" s="7"/>
      <c r="G10" s="7"/>
      <c r="H10" s="7"/>
      <c r="I10" s="7"/>
    </row>
    <row r="11" spans="1:9">
      <c r="A11" s="7" t="s">
        <v>43</v>
      </c>
      <c r="B11" s="7" t="s">
        <v>236</v>
      </c>
      <c r="C11" s="7">
        <v>7</v>
      </c>
      <c r="D11" s="7" t="s">
        <v>246</v>
      </c>
      <c r="E11" s="7"/>
      <c r="F11" s="7"/>
      <c r="G11" s="7"/>
      <c r="H11" s="7"/>
      <c r="I11" s="7"/>
    </row>
    <row r="12" spans="1:9">
      <c r="A12" s="7" t="s">
        <v>43</v>
      </c>
      <c r="B12" s="7" t="s">
        <v>236</v>
      </c>
      <c r="C12" s="7">
        <v>8</v>
      </c>
      <c r="D12" s="7" t="s">
        <v>247</v>
      </c>
      <c r="E12" s="7"/>
      <c r="F12" s="7"/>
      <c r="G12" s="7"/>
      <c r="H12" s="7"/>
      <c r="I12" s="7"/>
    </row>
    <row r="13" spans="1:9">
      <c r="A13" s="7" t="s">
        <v>43</v>
      </c>
      <c r="B13" s="7" t="s">
        <v>236</v>
      </c>
      <c r="C13" s="7">
        <v>1</v>
      </c>
      <c r="D13" s="7" t="s">
        <v>248</v>
      </c>
      <c r="E13" s="7"/>
      <c r="F13" s="7"/>
      <c r="G13" s="7"/>
      <c r="H13" s="7"/>
      <c r="I13" s="7"/>
    </row>
    <row r="14" spans="1:9">
      <c r="A14" s="7" t="s">
        <v>43</v>
      </c>
      <c r="B14" s="7" t="s">
        <v>236</v>
      </c>
      <c r="C14" s="7">
        <v>2</v>
      </c>
      <c r="D14" s="7" t="s">
        <v>249</v>
      </c>
      <c r="E14" s="7"/>
      <c r="F14" s="7"/>
      <c r="G14" s="7"/>
      <c r="H14" s="7"/>
      <c r="I14" s="7"/>
    </row>
    <row r="15" spans="1:9">
      <c r="A15" s="7" t="s">
        <v>43</v>
      </c>
      <c r="B15" s="7" t="s">
        <v>236</v>
      </c>
      <c r="C15" s="7">
        <v>3</v>
      </c>
      <c r="D15" s="7" t="s">
        <v>250</v>
      </c>
      <c r="E15" s="7"/>
      <c r="F15" s="7"/>
      <c r="G15" s="7"/>
      <c r="H15" s="7"/>
      <c r="I15" s="7"/>
    </row>
    <row r="16" spans="1:9">
      <c r="A16" s="7" t="s">
        <v>43</v>
      </c>
      <c r="B16" s="7" t="s">
        <v>236</v>
      </c>
      <c r="C16" s="7">
        <v>4</v>
      </c>
      <c r="D16" s="7" t="s">
        <v>251</v>
      </c>
      <c r="E16" s="7"/>
      <c r="F16" s="7"/>
      <c r="G16" s="7"/>
      <c r="H16" s="7"/>
      <c r="I16" s="7"/>
    </row>
    <row r="17" spans="1:9">
      <c r="A17" s="7" t="s">
        <v>43</v>
      </c>
      <c r="B17" s="7" t="s">
        <v>236</v>
      </c>
      <c r="C17" s="7">
        <v>5</v>
      </c>
      <c r="D17" s="7" t="s">
        <v>252</v>
      </c>
      <c r="E17" s="7"/>
      <c r="F17" s="7"/>
      <c r="G17" s="7"/>
      <c r="H17" s="7"/>
      <c r="I17" s="7"/>
    </row>
    <row r="18" spans="1:9">
      <c r="A18" s="7" t="s">
        <v>43</v>
      </c>
      <c r="B18" s="7" t="s">
        <v>236</v>
      </c>
      <c r="C18" s="7">
        <v>6</v>
      </c>
      <c r="D18" s="7" t="s">
        <v>253</v>
      </c>
      <c r="E18" s="7"/>
      <c r="F18" s="7"/>
      <c r="G18" s="7"/>
      <c r="H18" s="7"/>
      <c r="I18" s="7"/>
    </row>
    <row r="19" spans="1:9">
      <c r="A19" s="7" t="s">
        <v>43</v>
      </c>
      <c r="B19" s="7" t="s">
        <v>236</v>
      </c>
      <c r="C19" s="7">
        <v>1</v>
      </c>
      <c r="D19" s="7" t="s">
        <v>254</v>
      </c>
      <c r="E19" s="7"/>
      <c r="F19" s="7"/>
      <c r="G19" s="7"/>
      <c r="H19" s="7"/>
      <c r="I19" s="7"/>
    </row>
    <row r="20" spans="1:9">
      <c r="A20" s="7" t="s">
        <v>43</v>
      </c>
      <c r="B20" s="7" t="s">
        <v>236</v>
      </c>
      <c r="C20" s="7">
        <v>2</v>
      </c>
      <c r="D20" s="7" t="s">
        <v>255</v>
      </c>
      <c r="E20" s="7"/>
      <c r="F20" s="7"/>
      <c r="G20" s="7"/>
      <c r="H20" s="7"/>
      <c r="I20" s="7"/>
    </row>
    <row r="21" spans="1:9">
      <c r="A21" s="7" t="s">
        <v>43</v>
      </c>
      <c r="B21" s="7" t="s">
        <v>236</v>
      </c>
      <c r="C21" s="7">
        <v>3</v>
      </c>
      <c r="D21" s="7" t="s">
        <v>256</v>
      </c>
      <c r="E21" s="7"/>
      <c r="F21" s="7"/>
      <c r="G21" s="7"/>
      <c r="H21" s="7"/>
      <c r="I21" s="7"/>
    </row>
    <row r="22" spans="1:9">
      <c r="A22" s="7" t="s">
        <v>43</v>
      </c>
      <c r="B22" s="7" t="s">
        <v>236</v>
      </c>
      <c r="C22" s="7">
        <v>4</v>
      </c>
      <c r="D22" s="7" t="s">
        <v>257</v>
      </c>
      <c r="E22" s="7"/>
      <c r="F22" s="7"/>
      <c r="G22" s="7"/>
      <c r="H22" s="7"/>
      <c r="I22" s="7"/>
    </row>
    <row r="23" spans="1:9">
      <c r="A23" s="7" t="s">
        <v>43</v>
      </c>
      <c r="B23" s="7" t="s">
        <v>236</v>
      </c>
      <c r="C23" s="7">
        <v>5</v>
      </c>
      <c r="D23" s="7" t="s">
        <v>258</v>
      </c>
      <c r="E23" s="7"/>
      <c r="F23" s="7"/>
      <c r="G23" s="7"/>
      <c r="H23" s="7"/>
      <c r="I23" s="7"/>
    </row>
    <row r="24" spans="1:9">
      <c r="A24" s="7" t="s">
        <v>43</v>
      </c>
      <c r="B24" s="7" t="s">
        <v>236</v>
      </c>
      <c r="C24" s="7">
        <v>1</v>
      </c>
      <c r="D24" s="7" t="s">
        <v>259</v>
      </c>
      <c r="E24" s="7"/>
      <c r="F24" s="7"/>
      <c r="G24" s="7"/>
      <c r="H24" s="7"/>
      <c r="I24" s="7"/>
    </row>
    <row r="25" spans="1:9">
      <c r="A25" s="7" t="s">
        <v>43</v>
      </c>
      <c r="B25" s="7" t="s">
        <v>236</v>
      </c>
      <c r="C25" s="7">
        <v>2</v>
      </c>
      <c r="D25" s="7" t="s">
        <v>260</v>
      </c>
      <c r="E25" s="7"/>
      <c r="F25" s="7"/>
      <c r="G25" s="7"/>
      <c r="H25" s="7"/>
      <c r="I25" s="7"/>
    </row>
    <row r="26" spans="1:9">
      <c r="A26" s="7" t="s">
        <v>43</v>
      </c>
      <c r="B26" s="7" t="s">
        <v>236</v>
      </c>
      <c r="C26" s="7">
        <v>3</v>
      </c>
      <c r="D26" s="7" t="s">
        <v>261</v>
      </c>
      <c r="E26" s="7"/>
      <c r="F26" s="7"/>
      <c r="G26" s="7"/>
      <c r="H26" s="7"/>
      <c r="I26" s="7"/>
    </row>
    <row r="27" spans="1:9">
      <c r="A27" s="7" t="s">
        <v>43</v>
      </c>
      <c r="B27" s="7" t="s">
        <v>236</v>
      </c>
      <c r="C27" s="7">
        <v>1</v>
      </c>
      <c r="D27" s="7" t="s">
        <v>262</v>
      </c>
      <c r="E27" s="7"/>
      <c r="F27" s="7"/>
      <c r="G27" s="7"/>
      <c r="H27" s="7"/>
      <c r="I27" s="7"/>
    </row>
    <row r="28" spans="1:9">
      <c r="A28" s="7" t="s">
        <v>43</v>
      </c>
      <c r="B28" s="7" t="s">
        <v>236</v>
      </c>
      <c r="C28" s="7">
        <v>2</v>
      </c>
      <c r="D28" s="7" t="s">
        <v>263</v>
      </c>
      <c r="E28" s="7"/>
      <c r="F28" s="7"/>
      <c r="G28" s="7"/>
      <c r="H28" s="7"/>
      <c r="I28" s="7"/>
    </row>
    <row r="29" spans="1:9">
      <c r="A29" s="7" t="s">
        <v>43</v>
      </c>
      <c r="B29" s="7" t="s">
        <v>236</v>
      </c>
      <c r="C29" s="7">
        <v>3</v>
      </c>
      <c r="D29" s="7" t="s">
        <v>264</v>
      </c>
      <c r="E29" s="7"/>
      <c r="F29" s="7"/>
      <c r="G29" s="7"/>
      <c r="H29" s="7"/>
      <c r="I29" s="7"/>
    </row>
    <row r="30" spans="1:9">
      <c r="A30" s="7" t="s">
        <v>43</v>
      </c>
      <c r="B30" s="7" t="s">
        <v>236</v>
      </c>
      <c r="C30" s="7">
        <v>4</v>
      </c>
      <c r="D30" s="7" t="s">
        <v>265</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266</v>
      </c>
      <c r="B1" s="4"/>
      <c r="C1" s="4"/>
      <c r="D1" s="4"/>
      <c r="E1" s="4"/>
      <c r="F1" s="4"/>
      <c r="G1" s="4"/>
    </row>
    <row r="2" spans="1:7">
      <c r="A2" s="8" t="s">
        <v>267</v>
      </c>
      <c r="B2" s="8" t="s">
        <v>268</v>
      </c>
      <c r="C2" s="8" t="s">
        <v>269</v>
      </c>
      <c r="D2" s="8" t="s">
        <v>270</v>
      </c>
      <c r="E2" s="8" t="s">
        <v>271</v>
      </c>
      <c r="F2" s="8" t="s">
        <v>272</v>
      </c>
      <c r="G2" s="8" t="s">
        <v>273</v>
      </c>
    </row>
    <row r="3" spans="1:7">
      <c r="A3" s="7" t="s">
        <v>44</v>
      </c>
      <c r="B3" s="7">
        <v>20</v>
      </c>
      <c r="C3" s="7" t="s">
        <v>274</v>
      </c>
      <c r="D3" s="7">
        <v>1</v>
      </c>
      <c r="E3" s="7" t="s">
        <v>275</v>
      </c>
      <c r="F3" s="7" t="s">
        <v>276</v>
      </c>
      <c r="G3" s="7" t="s">
        <v>277</v>
      </c>
    </row>
    <row r="4" spans="1:7">
      <c r="A4" s="7"/>
      <c r="B4" s="7"/>
      <c r="C4" s="7"/>
      <c r="D4" s="7">
        <v>2</v>
      </c>
      <c r="E4" s="7" t="s">
        <v>278</v>
      </c>
      <c r="F4" s="7" t="s">
        <v>279</v>
      </c>
      <c r="G4" s="7" t="s">
        <v>280</v>
      </c>
    </row>
    <row r="5" spans="1:7">
      <c r="A5" s="7"/>
      <c r="B5" s="7"/>
      <c r="C5" s="7"/>
      <c r="D5" s="7">
        <v>3</v>
      </c>
      <c r="E5" s="7" t="s">
        <v>281</v>
      </c>
      <c r="F5" s="7" t="s">
        <v>282</v>
      </c>
      <c r="G5" s="7" t="s">
        <v>283</v>
      </c>
    </row>
    <row r="6" spans="1:7">
      <c r="A6" s="7"/>
      <c r="B6" s="7"/>
      <c r="C6" s="7"/>
      <c r="D6" s="7">
        <v>4</v>
      </c>
      <c r="E6" s="7" t="s">
        <v>284</v>
      </c>
      <c r="F6" s="7" t="s">
        <v>285</v>
      </c>
      <c r="G6" s="7" t="s">
        <v>286</v>
      </c>
    </row>
    <row r="7" spans="1:7">
      <c r="A7" s="7" t="s">
        <v>51</v>
      </c>
      <c r="B7" s="7">
        <v>20</v>
      </c>
      <c r="C7" s="7" t="s">
        <v>274</v>
      </c>
      <c r="D7" s="7">
        <v>1</v>
      </c>
      <c r="E7" s="7" t="s">
        <v>275</v>
      </c>
      <c r="F7" s="7" t="s">
        <v>276</v>
      </c>
      <c r="G7" s="7" t="s">
        <v>287</v>
      </c>
    </row>
    <row r="8" spans="1:7">
      <c r="A8" s="7"/>
      <c r="B8" s="7"/>
      <c r="C8" s="7"/>
      <c r="D8" s="7">
        <v>2</v>
      </c>
      <c r="E8" s="7" t="s">
        <v>278</v>
      </c>
      <c r="F8" s="7" t="s">
        <v>279</v>
      </c>
      <c r="G8" s="7" t="s">
        <v>288</v>
      </c>
    </row>
    <row r="9" spans="1:7">
      <c r="A9" s="7"/>
      <c r="B9" s="7"/>
      <c r="C9" s="7"/>
      <c r="D9" s="7">
        <v>3</v>
      </c>
      <c r="E9" s="7" t="s">
        <v>281</v>
      </c>
      <c r="F9" s="7" t="s">
        <v>282</v>
      </c>
      <c r="G9" s="7" t="s">
        <v>289</v>
      </c>
    </row>
    <row r="10" spans="1:7">
      <c r="A10" s="7"/>
      <c r="B10" s="7"/>
      <c r="C10" s="7"/>
      <c r="D10" s="7">
        <v>4</v>
      </c>
      <c r="E10" s="7" t="s">
        <v>284</v>
      </c>
      <c r="F10" s="7" t="s">
        <v>285</v>
      </c>
      <c r="G10" s="7" t="s">
        <v>290</v>
      </c>
    </row>
    <row r="11" spans="1:7">
      <c r="A11" s="7" t="s">
        <v>58</v>
      </c>
      <c r="B11" s="7">
        <v>25</v>
      </c>
      <c r="C11" s="7" t="s">
        <v>274</v>
      </c>
      <c r="D11" s="7">
        <v>1</v>
      </c>
      <c r="E11" s="7" t="s">
        <v>275</v>
      </c>
      <c r="F11" s="7" t="s">
        <v>276</v>
      </c>
      <c r="G11" s="7" t="s">
        <v>291</v>
      </c>
    </row>
    <row r="12" spans="1:7">
      <c r="A12" s="7"/>
      <c r="B12" s="7"/>
      <c r="C12" s="7"/>
      <c r="D12" s="7">
        <v>2</v>
      </c>
      <c r="E12" s="7" t="s">
        <v>278</v>
      </c>
      <c r="F12" s="7" t="s">
        <v>279</v>
      </c>
      <c r="G12" s="7" t="s">
        <v>292</v>
      </c>
    </row>
    <row r="13" spans="1:7">
      <c r="A13" s="7"/>
      <c r="B13" s="7"/>
      <c r="C13" s="7"/>
      <c r="D13" s="7">
        <v>3</v>
      </c>
      <c r="E13" s="7" t="s">
        <v>281</v>
      </c>
      <c r="F13" s="7" t="s">
        <v>282</v>
      </c>
      <c r="G13" s="7" t="s">
        <v>293</v>
      </c>
    </row>
    <row r="14" spans="1:7">
      <c r="A14" s="7"/>
      <c r="B14" s="7"/>
      <c r="C14" s="7"/>
      <c r="D14" s="7">
        <v>4</v>
      </c>
      <c r="E14" s="7" t="s">
        <v>284</v>
      </c>
      <c r="F14" s="7" t="s">
        <v>285</v>
      </c>
      <c r="G14" s="7" t="s">
        <v>294</v>
      </c>
    </row>
    <row r="15" spans="1:7">
      <c r="A15" s="7" t="s">
        <v>65</v>
      </c>
      <c r="B15" s="7">
        <v>20</v>
      </c>
      <c r="C15" s="7" t="s">
        <v>274</v>
      </c>
      <c r="D15" s="7">
        <v>1</v>
      </c>
      <c r="E15" s="7" t="s">
        <v>275</v>
      </c>
      <c r="F15" s="7" t="s">
        <v>276</v>
      </c>
      <c r="G15" s="7" t="s">
        <v>295</v>
      </c>
    </row>
    <row r="16" spans="1:7">
      <c r="A16" s="7"/>
      <c r="B16" s="7"/>
      <c r="C16" s="7"/>
      <c r="D16" s="7">
        <v>2</v>
      </c>
      <c r="E16" s="7" t="s">
        <v>278</v>
      </c>
      <c r="F16" s="7" t="s">
        <v>279</v>
      </c>
      <c r="G16" s="7" t="s">
        <v>296</v>
      </c>
    </row>
    <row r="17" spans="1:7">
      <c r="A17" s="7"/>
      <c r="B17" s="7"/>
      <c r="C17" s="7"/>
      <c r="D17" s="7">
        <v>3</v>
      </c>
      <c r="E17" s="7" t="s">
        <v>281</v>
      </c>
      <c r="F17" s="7" t="s">
        <v>282</v>
      </c>
      <c r="G17" s="7" t="s">
        <v>297</v>
      </c>
    </row>
    <row r="18" spans="1:7">
      <c r="A18" s="7"/>
      <c r="B18" s="7"/>
      <c r="C18" s="7"/>
      <c r="D18" s="7">
        <v>4</v>
      </c>
      <c r="E18" s="7" t="s">
        <v>284</v>
      </c>
      <c r="F18" s="7" t="s">
        <v>285</v>
      </c>
      <c r="G18" s="7" t="s">
        <v>298</v>
      </c>
    </row>
    <row r="19" spans="1:7">
      <c r="A19" s="7" t="s">
        <v>72</v>
      </c>
      <c r="B19" s="7">
        <v>20</v>
      </c>
      <c r="C19" s="7" t="s">
        <v>274</v>
      </c>
      <c r="D19" s="7">
        <v>1</v>
      </c>
      <c r="E19" s="7" t="s">
        <v>275</v>
      </c>
      <c r="F19" s="7" t="s">
        <v>276</v>
      </c>
      <c r="G19" s="7" t="s">
        <v>299</v>
      </c>
    </row>
    <row r="20" spans="1:7">
      <c r="A20" s="7"/>
      <c r="B20" s="7"/>
      <c r="C20" s="7"/>
      <c r="D20" s="7">
        <v>2</v>
      </c>
      <c r="E20" s="7" t="s">
        <v>278</v>
      </c>
      <c r="F20" s="7" t="s">
        <v>279</v>
      </c>
      <c r="G20" s="7" t="s">
        <v>300</v>
      </c>
    </row>
    <row r="21" spans="1:7">
      <c r="A21" s="7"/>
      <c r="B21" s="7"/>
      <c r="C21" s="7"/>
      <c r="D21" s="7">
        <v>3</v>
      </c>
      <c r="E21" s="7" t="s">
        <v>281</v>
      </c>
      <c r="F21" s="7" t="s">
        <v>282</v>
      </c>
      <c r="G21" s="7" t="s">
        <v>301</v>
      </c>
    </row>
    <row r="22" spans="1:7">
      <c r="A22" s="7"/>
      <c r="B22" s="7"/>
      <c r="C22" s="7"/>
      <c r="D22" s="7">
        <v>4</v>
      </c>
      <c r="E22" s="7" t="s">
        <v>284</v>
      </c>
      <c r="F22" s="7" t="s">
        <v>285</v>
      </c>
      <c r="G22" s="7" t="s">
        <v>302</v>
      </c>
    </row>
    <row r="23" spans="1:7">
      <c r="A23" s="7" t="s">
        <v>79</v>
      </c>
      <c r="B23" s="7">
        <v>20</v>
      </c>
      <c r="C23" s="7" t="s">
        <v>274</v>
      </c>
      <c r="D23" s="7">
        <v>1</v>
      </c>
      <c r="E23" s="7" t="s">
        <v>275</v>
      </c>
      <c r="F23" s="7" t="s">
        <v>276</v>
      </c>
      <c r="G23" s="7" t="s">
        <v>303</v>
      </c>
    </row>
    <row r="24" spans="1:7">
      <c r="A24" s="7"/>
      <c r="B24" s="7"/>
      <c r="C24" s="7"/>
      <c r="D24" s="7">
        <v>2</v>
      </c>
      <c r="E24" s="7" t="s">
        <v>278</v>
      </c>
      <c r="F24" s="7" t="s">
        <v>279</v>
      </c>
      <c r="G24" s="7" t="s">
        <v>304</v>
      </c>
    </row>
    <row r="25" spans="1:7">
      <c r="A25" s="7"/>
      <c r="B25" s="7"/>
      <c r="C25" s="7"/>
      <c r="D25" s="7">
        <v>3</v>
      </c>
      <c r="E25" s="7" t="s">
        <v>281</v>
      </c>
      <c r="F25" s="7" t="s">
        <v>282</v>
      </c>
      <c r="G25" s="7" t="s">
        <v>305</v>
      </c>
    </row>
    <row r="26" spans="1:7">
      <c r="A26" s="7"/>
      <c r="B26" s="7"/>
      <c r="C26" s="7"/>
      <c r="D26" s="7">
        <v>4</v>
      </c>
      <c r="E26" s="7" t="s">
        <v>284</v>
      </c>
      <c r="F26" s="7" t="s">
        <v>285</v>
      </c>
      <c r="G26" s="7" t="s">
        <v>306</v>
      </c>
    </row>
    <row r="27" spans="1:7">
      <c r="A27" s="7" t="s">
        <v>86</v>
      </c>
      <c r="B27" s="7">
        <v>20</v>
      </c>
      <c r="C27" s="7" t="s">
        <v>226</v>
      </c>
      <c r="D27" s="7">
        <v>1</v>
      </c>
      <c r="E27" s="7" t="s">
        <v>275</v>
      </c>
      <c r="F27" s="7" t="s">
        <v>276</v>
      </c>
      <c r="G27" s="7" t="s">
        <v>307</v>
      </c>
    </row>
    <row r="28" spans="1:7">
      <c r="A28" s="7"/>
      <c r="B28" s="7"/>
      <c r="C28" s="7"/>
      <c r="D28" s="7">
        <v>2</v>
      </c>
      <c r="E28" s="7" t="s">
        <v>278</v>
      </c>
      <c r="F28" s="7" t="s">
        <v>279</v>
      </c>
      <c r="G28" s="7" t="s">
        <v>308</v>
      </c>
    </row>
    <row r="29" spans="1:7">
      <c r="A29" s="7"/>
      <c r="B29" s="7"/>
      <c r="C29" s="7"/>
      <c r="D29" s="7">
        <v>3</v>
      </c>
      <c r="E29" s="7" t="s">
        <v>281</v>
      </c>
      <c r="F29" s="7" t="s">
        <v>282</v>
      </c>
      <c r="G29" s="7" t="s">
        <v>309</v>
      </c>
    </row>
    <row r="30" spans="1:7">
      <c r="A30" s="7"/>
      <c r="B30" s="7"/>
      <c r="C30" s="7"/>
      <c r="D30" s="7">
        <v>4</v>
      </c>
      <c r="E30" s="7" t="s">
        <v>284</v>
      </c>
      <c r="F30" s="7" t="s">
        <v>285</v>
      </c>
      <c r="G30" s="7" t="s">
        <v>310</v>
      </c>
    </row>
    <row r="31" spans="1:7">
      <c r="A31" s="7" t="s">
        <v>93</v>
      </c>
      <c r="B31" s="7">
        <v>15</v>
      </c>
      <c r="C31" s="7" t="s">
        <v>274</v>
      </c>
      <c r="D31" s="7">
        <v>1</v>
      </c>
      <c r="E31" s="7" t="s">
        <v>275</v>
      </c>
      <c r="F31" s="7" t="s">
        <v>276</v>
      </c>
      <c r="G31" s="7" t="s">
        <v>311</v>
      </c>
    </row>
    <row r="32" spans="1:7">
      <c r="A32" s="7"/>
      <c r="B32" s="7"/>
      <c r="C32" s="7"/>
      <c r="D32" s="7">
        <v>2</v>
      </c>
      <c r="E32" s="7" t="s">
        <v>278</v>
      </c>
      <c r="F32" s="7" t="s">
        <v>279</v>
      </c>
      <c r="G32" s="7" t="s">
        <v>312</v>
      </c>
    </row>
    <row r="33" spans="1:7">
      <c r="A33" s="7"/>
      <c r="B33" s="7"/>
      <c r="C33" s="7"/>
      <c r="D33" s="7">
        <v>3</v>
      </c>
      <c r="E33" s="7" t="s">
        <v>281</v>
      </c>
      <c r="F33" s="7" t="s">
        <v>282</v>
      </c>
      <c r="G33" s="7" t="s">
        <v>313</v>
      </c>
    </row>
    <row r="34" spans="1:7">
      <c r="A34" s="7"/>
      <c r="B34" s="7"/>
      <c r="C34" s="7"/>
      <c r="D34" s="7">
        <v>4</v>
      </c>
      <c r="E34" s="7" t="s">
        <v>284</v>
      </c>
      <c r="F34" s="7" t="s">
        <v>285</v>
      </c>
      <c r="G34" s="7" t="s">
        <v>314</v>
      </c>
    </row>
    <row r="35" spans="1:7">
      <c r="A35" s="7" t="s">
        <v>100</v>
      </c>
      <c r="B35" s="7">
        <v>20</v>
      </c>
      <c r="C35" s="7" t="s">
        <v>274</v>
      </c>
      <c r="D35" s="7">
        <v>1</v>
      </c>
      <c r="E35" s="7" t="s">
        <v>275</v>
      </c>
      <c r="F35" s="7" t="s">
        <v>276</v>
      </c>
      <c r="G35" s="7" t="s">
        <v>315</v>
      </c>
    </row>
    <row r="36" spans="1:7">
      <c r="A36" s="7"/>
      <c r="B36" s="7"/>
      <c r="C36" s="7"/>
      <c r="D36" s="7">
        <v>2</v>
      </c>
      <c r="E36" s="7" t="s">
        <v>278</v>
      </c>
      <c r="F36" s="7" t="s">
        <v>279</v>
      </c>
      <c r="G36" s="7" t="s">
        <v>316</v>
      </c>
    </row>
    <row r="37" spans="1:7">
      <c r="A37" s="7"/>
      <c r="B37" s="7"/>
      <c r="C37" s="7"/>
      <c r="D37" s="7">
        <v>3</v>
      </c>
      <c r="E37" s="7" t="s">
        <v>281</v>
      </c>
      <c r="F37" s="7" t="s">
        <v>282</v>
      </c>
      <c r="G37" s="7" t="s">
        <v>317</v>
      </c>
    </row>
    <row r="38" spans="1:7">
      <c r="A38" s="7"/>
      <c r="B38" s="7"/>
      <c r="C38" s="7"/>
      <c r="D38" s="7">
        <v>4</v>
      </c>
      <c r="E38" s="7" t="s">
        <v>284</v>
      </c>
      <c r="F38" s="7" t="s">
        <v>285</v>
      </c>
      <c r="G38" s="7"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319</v>
      </c>
      <c r="B1" s="4"/>
      <c r="C1" s="4"/>
      <c r="D1" s="4"/>
      <c r="E1" s="4"/>
      <c r="F1" s="4"/>
      <c r="G1" s="4"/>
    </row>
    <row r="2" spans="1:7">
      <c r="A2" s="8" t="s">
        <v>320</v>
      </c>
      <c r="B2" s="8" t="s">
        <v>321</v>
      </c>
      <c r="C2" s="8" t="s">
        <v>322</v>
      </c>
      <c r="D2" s="8" t="s">
        <v>323</v>
      </c>
      <c r="E2" s="8" t="s">
        <v>324</v>
      </c>
      <c r="F2" s="8" t="s">
        <v>325</v>
      </c>
      <c r="G2" s="8" t="s">
        <v>326</v>
      </c>
    </row>
    <row r="3" spans="1:7">
      <c r="A3" s="7">
        <v>1</v>
      </c>
      <c r="B3" s="7" t="s">
        <v>327</v>
      </c>
      <c r="C3" s="7">
        <v>35</v>
      </c>
      <c r="D3" s="7" t="s">
        <v>328</v>
      </c>
      <c r="E3" s="7" t="s">
        <v>329</v>
      </c>
      <c r="F3" s="7" t="s">
        <v>330</v>
      </c>
      <c r="G3" s="7" t="s">
        <v>331</v>
      </c>
    </row>
    <row r="4" spans="1:7">
      <c r="A4" s="7"/>
      <c r="B4" s="7" t="s">
        <v>332</v>
      </c>
      <c r="C4" s="7"/>
      <c r="D4" s="7" t="s">
        <v>333</v>
      </c>
      <c r="E4" s="7"/>
      <c r="F4" s="7"/>
      <c r="G4" s="7"/>
    </row>
    <row r="5" spans="1:7">
      <c r="A5" s="7">
        <v>2</v>
      </c>
      <c r="B5" s="7" t="s">
        <v>334</v>
      </c>
      <c r="C5" s="7">
        <v>35</v>
      </c>
      <c r="D5" s="7" t="s">
        <v>335</v>
      </c>
      <c r="E5" s="7" t="s">
        <v>336</v>
      </c>
      <c r="F5" s="7" t="s">
        <v>337</v>
      </c>
      <c r="G5" s="7" t="s">
        <v>338</v>
      </c>
    </row>
    <row r="6" spans="1:7">
      <c r="A6" s="7"/>
      <c r="B6" s="7" t="s">
        <v>332</v>
      </c>
      <c r="C6" s="7"/>
      <c r="D6" s="7" t="s">
        <v>339</v>
      </c>
      <c r="E6" s="7"/>
      <c r="F6" s="7"/>
      <c r="G6" s="7"/>
    </row>
    <row r="7" spans="1:7">
      <c r="A7" s="7">
        <v>3</v>
      </c>
      <c r="B7" s="7" t="s">
        <v>340</v>
      </c>
      <c r="C7" s="7">
        <v>35</v>
      </c>
      <c r="D7" s="7" t="s">
        <v>341</v>
      </c>
      <c r="E7" s="7" t="s">
        <v>342</v>
      </c>
      <c r="F7" s="7" t="s">
        <v>343</v>
      </c>
      <c r="G7" s="7" t="s">
        <v>344</v>
      </c>
    </row>
    <row r="8" spans="1:7">
      <c r="A8" s="7"/>
      <c r="B8" s="7" t="s">
        <v>332</v>
      </c>
      <c r="C8" s="7"/>
      <c r="D8" s="7" t="s">
        <v>345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346</v>
      </c>
      <c r="B1" s="4"/>
      <c r="C1" s="4"/>
      <c r="D1" s="4"/>
      <c r="E1" s="4"/>
    </row>
    <row r="2" spans="1:5">
      <c r="A2" s="1" t="s">
        <v>347</v>
      </c>
      <c r="B2" s="1" t="s">
        <v>348</v>
      </c>
      <c r="C2" s="1"/>
      <c r="D2" s="1"/>
      <c r="E2" s="1"/>
    </row>
    <row r="3" spans="1:5">
      <c r="A3" s="10" t="s">
        <v>349</v>
      </c>
      <c r="B3" s="7" t="s">
        <v>350</v>
      </c>
      <c r="C3" s="5"/>
      <c r="D3" s="5"/>
      <c r="E3" s="5"/>
    </row>
    <row r="4" spans="1:5">
      <c r="A4" s="10" t="s">
        <v>351</v>
      </c>
      <c r="B4" s="7" t="s">
        <v>352</v>
      </c>
      <c r="C4" s="5"/>
      <c r="D4" s="5"/>
      <c r="E4" s="5"/>
    </row>
    <row r="5" spans="1:5">
      <c r="A5" s="10" t="s">
        <v>353</v>
      </c>
      <c r="B5" s="7" t="s">
        <v>354</v>
      </c>
      <c r="C5" s="5"/>
      <c r="D5" s="5"/>
      <c r="E5" s="5"/>
    </row>
    <row r="6" spans="1:5">
      <c r="A6" s="10" t="s">
        <v>355</v>
      </c>
      <c r="B6" s="7" t="s">
        <v>356</v>
      </c>
      <c r="C6" s="5"/>
      <c r="D6" s="5"/>
      <c r="E6" s="5"/>
    </row>
    <row r="7" spans="1:5">
      <c r="A7" s="10" t="s">
        <v>357</v>
      </c>
      <c r="B7" s="7" t="s">
        <v>358</v>
      </c>
      <c r="C7" s="5"/>
      <c r="D7" s="5"/>
      <c r="E7" s="5"/>
    </row>
    <row r="8" spans="1:5">
      <c r="A8" s="11" t="s">
        <v>230</v>
      </c>
      <c r="B8" s="11" t="s">
        <v>359</v>
      </c>
      <c r="C8" s="11" t="s">
        <v>360</v>
      </c>
      <c r="D8" s="11" t="s">
        <v>361</v>
      </c>
      <c r="E8" s="11" t="s">
        <v>362</v>
      </c>
    </row>
    <row r="9" spans="1:5">
      <c r="A9" s="7">
        <v>1</v>
      </c>
      <c r="B9" s="7" t="s">
        <v>363</v>
      </c>
      <c r="C9" s="7" t="s">
        <v>364</v>
      </c>
      <c r="D9" s="7" t="s">
        <v>365</v>
      </c>
      <c r="E9" s="7" t="s">
        <v>366</v>
      </c>
    </row>
    <row r="10" spans="1:5">
      <c r="A10" s="7">
        <v>2</v>
      </c>
      <c r="B10" s="7" t="s">
        <v>367</v>
      </c>
      <c r="C10" s="7" t="s">
        <v>368</v>
      </c>
      <c r="D10" s="7" t="s">
        <v>369</v>
      </c>
      <c r="E10" s="7" t="s">
        <v>370</v>
      </c>
    </row>
    <row r="11" spans="1:5">
      <c r="A11" s="7">
        <v>3</v>
      </c>
      <c r="B11" s="7" t="s">
        <v>371</v>
      </c>
      <c r="C11" s="7" t="s">
        <v>372</v>
      </c>
      <c r="D11" s="7" t="s">
        <v>373</v>
      </c>
      <c r="E11" s="7" t="s">
        <v>374</v>
      </c>
    </row>
    <row r="12" spans="1:5">
      <c r="A12" s="7">
        <v>4</v>
      </c>
      <c r="B12" s="7" t="s">
        <v>375</v>
      </c>
      <c r="C12" s="7" t="s">
        <v>364</v>
      </c>
      <c r="D12" s="7" t="s">
        <v>376</v>
      </c>
      <c r="E12" s="7" t="s">
        <v>377</v>
      </c>
    </row>
    <row r="13" spans="1:5">
      <c r="A13" s="7">
        <v>5</v>
      </c>
      <c r="B13" s="7" t="s">
        <v>378</v>
      </c>
      <c r="C13" s="7" t="s">
        <v>364</v>
      </c>
      <c r="D13" s="7" t="s">
        <v>379</v>
      </c>
      <c r="E13" s="7" t="s">
        <v>380</v>
      </c>
    </row>
    <row r="15" spans="1:5">
      <c r="A15" s="1" t="s">
        <v>381</v>
      </c>
      <c r="B15" s="1" t="s">
        <v>382</v>
      </c>
      <c r="C15" s="1"/>
      <c r="D15" s="1"/>
      <c r="E15" s="1"/>
    </row>
    <row r="16" spans="1:5">
      <c r="A16" s="10" t="s">
        <v>349</v>
      </c>
      <c r="B16" s="7" t="s">
        <v>383</v>
      </c>
      <c r="C16" s="5"/>
      <c r="D16" s="5"/>
      <c r="E16" s="5"/>
    </row>
    <row r="17" spans="1:5">
      <c r="A17" s="10" t="s">
        <v>351</v>
      </c>
      <c r="B17" s="7" t="s">
        <v>384</v>
      </c>
      <c r="C17" s="5"/>
      <c r="D17" s="5"/>
      <c r="E17" s="5"/>
    </row>
    <row r="18" spans="1:5">
      <c r="A18" s="10" t="s">
        <v>353</v>
      </c>
      <c r="B18" s="7" t="s">
        <v>385</v>
      </c>
      <c r="C18" s="5"/>
      <c r="D18" s="5"/>
      <c r="E18" s="5"/>
    </row>
    <row r="19" spans="1:5">
      <c r="A19" s="10" t="s">
        <v>355</v>
      </c>
      <c r="B19" s="7" t="s">
        <v>386</v>
      </c>
      <c r="C19" s="5"/>
      <c r="D19" s="5"/>
      <c r="E19" s="5"/>
    </row>
    <row r="20" spans="1:5">
      <c r="A20" s="10" t="s">
        <v>357</v>
      </c>
      <c r="B20" s="7" t="s">
        <v>387</v>
      </c>
      <c r="C20" s="5"/>
      <c r="D20" s="5"/>
      <c r="E20" s="5"/>
    </row>
    <row r="21" spans="1:5">
      <c r="A21" s="11" t="s">
        <v>230</v>
      </c>
      <c r="B21" s="11" t="s">
        <v>359</v>
      </c>
      <c r="C21" s="11" t="s">
        <v>360</v>
      </c>
      <c r="D21" s="11" t="s">
        <v>361</v>
      </c>
      <c r="E21" s="11" t="s">
        <v>362</v>
      </c>
    </row>
    <row r="22" spans="1:5">
      <c r="A22" s="7">
        <v>1</v>
      </c>
      <c r="B22" s="7" t="s">
        <v>363</v>
      </c>
      <c r="C22" s="7" t="s">
        <v>364</v>
      </c>
      <c r="D22" s="7" t="s">
        <v>388</v>
      </c>
      <c r="E22" s="7" t="s">
        <v>389</v>
      </c>
    </row>
    <row r="23" spans="1:5">
      <c r="A23" s="7">
        <v>2</v>
      </c>
      <c r="B23" s="7" t="s">
        <v>367</v>
      </c>
      <c r="C23" s="7" t="s">
        <v>368</v>
      </c>
      <c r="D23" s="7" t="s">
        <v>390</v>
      </c>
      <c r="E23" s="7" t="s">
        <v>391</v>
      </c>
    </row>
    <row r="24" spans="1:5">
      <c r="A24" s="7">
        <v>3</v>
      </c>
      <c r="B24" s="7" t="s">
        <v>371</v>
      </c>
      <c r="C24" s="7" t="s">
        <v>372</v>
      </c>
      <c r="D24" s="7" t="s">
        <v>392</v>
      </c>
      <c r="E24" s="7" t="s">
        <v>393</v>
      </c>
    </row>
    <row r="25" spans="1:5">
      <c r="A25" s="7">
        <v>4</v>
      </c>
      <c r="B25" s="7" t="s">
        <v>375</v>
      </c>
      <c r="C25" s="7" t="s">
        <v>364</v>
      </c>
      <c r="D25" s="7" t="s">
        <v>394</v>
      </c>
      <c r="E25" s="7" t="s">
        <v>395</v>
      </c>
    </row>
    <row r="26" spans="1:5">
      <c r="A26" s="7">
        <v>5</v>
      </c>
      <c r="B26" s="7" t="s">
        <v>378</v>
      </c>
      <c r="C26" s="7" t="s">
        <v>364</v>
      </c>
      <c r="D26" s="7" t="s">
        <v>396</v>
      </c>
      <c r="E26" s="7" t="s">
        <v>397</v>
      </c>
    </row>
    <row r="28" spans="1:5">
      <c r="A28" s="1" t="s">
        <v>398</v>
      </c>
      <c r="B28" s="1" t="s">
        <v>399</v>
      </c>
      <c r="C28" s="1"/>
      <c r="D28" s="1"/>
      <c r="E28" s="1"/>
    </row>
    <row r="29" spans="1:5">
      <c r="A29" s="10" t="s">
        <v>349</v>
      </c>
      <c r="B29" s="7" t="s">
        <v>400</v>
      </c>
      <c r="C29" s="5"/>
      <c r="D29" s="5"/>
      <c r="E29" s="5"/>
    </row>
    <row r="30" spans="1:5">
      <c r="A30" s="10" t="s">
        <v>351</v>
      </c>
      <c r="B30" s="7" t="s">
        <v>401</v>
      </c>
      <c r="C30" s="5"/>
      <c r="D30" s="5"/>
      <c r="E30" s="5"/>
    </row>
    <row r="31" spans="1:5">
      <c r="A31" s="10" t="s">
        <v>353</v>
      </c>
      <c r="B31" s="7" t="s">
        <v>402</v>
      </c>
      <c r="C31" s="5"/>
      <c r="D31" s="5"/>
      <c r="E31" s="5"/>
    </row>
    <row r="32" spans="1:5">
      <c r="A32" s="10" t="s">
        <v>355</v>
      </c>
      <c r="B32" s="7" t="s">
        <v>403</v>
      </c>
      <c r="C32" s="5"/>
      <c r="D32" s="5"/>
      <c r="E32" s="5"/>
    </row>
    <row r="33" spans="1:5">
      <c r="A33" s="10" t="s">
        <v>357</v>
      </c>
      <c r="B33" s="7" t="s">
        <v>404</v>
      </c>
      <c r="C33" s="5"/>
      <c r="D33" s="5"/>
      <c r="E33" s="5"/>
    </row>
    <row r="34" spans="1:5">
      <c r="A34" s="11" t="s">
        <v>230</v>
      </c>
      <c r="B34" s="11" t="s">
        <v>359</v>
      </c>
      <c r="C34" s="11" t="s">
        <v>360</v>
      </c>
      <c r="D34" s="11" t="s">
        <v>361</v>
      </c>
      <c r="E34" s="11" t="s">
        <v>362</v>
      </c>
    </row>
    <row r="35" spans="1:5">
      <c r="A35" s="7">
        <v>1</v>
      </c>
      <c r="B35" s="7" t="s">
        <v>363</v>
      </c>
      <c r="C35" s="7" t="s">
        <v>364</v>
      </c>
      <c r="D35" s="7" t="s">
        <v>405</v>
      </c>
      <c r="E35" s="7" t="s">
        <v>406</v>
      </c>
    </row>
    <row r="36" spans="1:5">
      <c r="A36" s="7">
        <v>2</v>
      </c>
      <c r="B36" s="7" t="s">
        <v>367</v>
      </c>
      <c r="C36" s="7" t="s">
        <v>368</v>
      </c>
      <c r="D36" s="7" t="s">
        <v>407</v>
      </c>
      <c r="E36" s="7" t="s">
        <v>408</v>
      </c>
    </row>
    <row r="37" spans="1:5">
      <c r="A37" s="7">
        <v>3</v>
      </c>
      <c r="B37" s="7" t="s">
        <v>371</v>
      </c>
      <c r="C37" s="7" t="s">
        <v>368</v>
      </c>
      <c r="D37" s="7" t="s">
        <v>409</v>
      </c>
      <c r="E37" s="7" t="s">
        <v>410</v>
      </c>
    </row>
    <row r="38" spans="1:5">
      <c r="A38" s="7">
        <v>4</v>
      </c>
      <c r="B38" s="7" t="s">
        <v>375</v>
      </c>
      <c r="C38" s="7" t="s">
        <v>368</v>
      </c>
      <c r="D38" s="7" t="s">
        <v>411</v>
      </c>
      <c r="E38" s="7" t="s">
        <v>412</v>
      </c>
    </row>
    <row r="39" spans="1:5">
      <c r="A39" s="7">
        <v>5</v>
      </c>
      <c r="B39" s="7" t="s">
        <v>378</v>
      </c>
      <c r="C39" s="7" t="s">
        <v>364</v>
      </c>
      <c r="D39" s="7" t="s">
        <v>413</v>
      </c>
      <c r="E39" s="7" t="s">
        <v>414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415</v>
      </c>
      <c r="B1" s="4"/>
      <c r="C1" s="4"/>
      <c r="D1" s="4"/>
    </row>
    <row r="2" spans="1:4">
      <c r="A2" s="8" t="s">
        <v>267</v>
      </c>
      <c r="B2" s="8" t="s">
        <v>416</v>
      </c>
      <c r="C2" s="8" t="s">
        <v>417</v>
      </c>
      <c r="D2" s="8" t="s">
        <v>418</v>
      </c>
    </row>
    <row r="3" spans="1:4">
      <c r="A3" s="7" t="s">
        <v>419</v>
      </c>
      <c r="B3" s="7" t="s">
        <v>420</v>
      </c>
      <c r="C3" s="7" t="s">
        <v>421</v>
      </c>
      <c r="D3" s="7" t="s">
        <v>422</v>
      </c>
    </row>
    <row r="4" spans="1:4">
      <c r="A4" s="7" t="s">
        <v>419</v>
      </c>
      <c r="B4" s="7" t="s">
        <v>423</v>
      </c>
      <c r="C4" s="7" t="s">
        <v>424</v>
      </c>
      <c r="D4" s="7" t="s">
        <v>425</v>
      </c>
    </row>
    <row r="5" spans="1:4">
      <c r="A5" s="7" t="s">
        <v>419</v>
      </c>
      <c r="B5" s="7" t="s">
        <v>426</v>
      </c>
      <c r="C5" s="7" t="s">
        <v>427</v>
      </c>
      <c r="D5" s="7" t="s">
        <v>428</v>
      </c>
    </row>
    <row r="6" spans="1:4">
      <c r="A6" s="7" t="s">
        <v>429</v>
      </c>
      <c r="B6" s="7" t="s">
        <v>420</v>
      </c>
      <c r="C6" s="7" t="s">
        <v>430</v>
      </c>
      <c r="D6" s="7" t="s">
        <v>431</v>
      </c>
    </row>
    <row r="7" spans="1:4">
      <c r="A7" s="7" t="s">
        <v>429</v>
      </c>
      <c r="B7" s="7" t="s">
        <v>423</v>
      </c>
      <c r="C7" s="7" t="s">
        <v>432</v>
      </c>
      <c r="D7" s="7" t="s">
        <v>433</v>
      </c>
    </row>
    <row r="8" spans="1:4">
      <c r="A8" s="7" t="s">
        <v>429</v>
      </c>
      <c r="B8" s="7" t="s">
        <v>426</v>
      </c>
      <c r="C8" s="7" t="s">
        <v>434</v>
      </c>
      <c r="D8" s="7" t="s">
        <v>435</v>
      </c>
    </row>
    <row r="9" spans="1:4">
      <c r="A9" s="7" t="s">
        <v>436</v>
      </c>
      <c r="B9" s="7" t="s">
        <v>420</v>
      </c>
      <c r="C9" s="7" t="s">
        <v>430</v>
      </c>
      <c r="D9" s="7" t="s">
        <v>437</v>
      </c>
    </row>
    <row r="10" spans="1:4">
      <c r="A10" s="7" t="s">
        <v>436</v>
      </c>
      <c r="B10" s="7" t="s">
        <v>423</v>
      </c>
      <c r="C10" s="7" t="s">
        <v>432</v>
      </c>
      <c r="D10" s="7" t="s">
        <v>438</v>
      </c>
    </row>
    <row r="11" spans="1:4">
      <c r="A11" s="7" t="s">
        <v>436</v>
      </c>
      <c r="B11" s="7" t="s">
        <v>426</v>
      </c>
      <c r="C11" s="7" t="s">
        <v>439</v>
      </c>
      <c r="D11" s="7" t="s">
        <v>440</v>
      </c>
    </row>
    <row r="12" spans="1:4">
      <c r="A12" s="7" t="s">
        <v>441</v>
      </c>
      <c r="B12" s="7" t="s">
        <v>420</v>
      </c>
      <c r="C12" s="7" t="s">
        <v>420</v>
      </c>
      <c r="D12" s="7" t="s">
        <v>442</v>
      </c>
    </row>
    <row r="13" spans="1:4">
      <c r="A13" s="7" t="s">
        <v>441</v>
      </c>
      <c r="B13" s="7" t="s">
        <v>423</v>
      </c>
      <c r="C13" s="7" t="s">
        <v>443</v>
      </c>
      <c r="D13" s="7" t="s">
        <v>444</v>
      </c>
    </row>
    <row r="14" spans="1:4">
      <c r="A14" s="7" t="s">
        <v>441</v>
      </c>
      <c r="B14" s="7" t="s">
        <v>426</v>
      </c>
      <c r="C14" s="7" t="s">
        <v>445</v>
      </c>
      <c r="D14" s="7" t="s">
        <v>446</v>
      </c>
    </row>
    <row r="15" spans="1:4">
      <c r="A15" s="7" t="s">
        <v>447</v>
      </c>
      <c r="B15" s="7" t="s">
        <v>420</v>
      </c>
      <c r="C15" s="7" t="s">
        <v>448</v>
      </c>
      <c r="D15" s="7" t="s">
        <v>449</v>
      </c>
    </row>
    <row r="16" spans="1:4">
      <c r="A16" s="7" t="s">
        <v>447</v>
      </c>
      <c r="B16" s="7" t="s">
        <v>423</v>
      </c>
      <c r="C16" s="7" t="s">
        <v>450</v>
      </c>
      <c r="D16" s="7" t="s">
        <v>451</v>
      </c>
    </row>
    <row r="17" spans="1:4">
      <c r="A17" s="7" t="s">
        <v>447</v>
      </c>
      <c r="B17" s="7" t="s">
        <v>426</v>
      </c>
      <c r="C17" s="7" t="s">
        <v>452</v>
      </c>
      <c r="D17" s="7" t="s">
        <v>453</v>
      </c>
    </row>
    <row r="18" spans="1:4">
      <c r="A18" s="7" t="s">
        <v>454</v>
      </c>
      <c r="B18" s="7" t="s">
        <v>420</v>
      </c>
      <c r="C18" s="7" t="s">
        <v>455</v>
      </c>
      <c r="D18" s="7" t="s">
        <v>456</v>
      </c>
    </row>
    <row r="19" spans="1:4">
      <c r="A19" s="7" t="s">
        <v>454</v>
      </c>
      <c r="B19" s="7" t="s">
        <v>423</v>
      </c>
      <c r="C19" s="7" t="s">
        <v>457</v>
      </c>
      <c r="D19" s="7" t="s">
        <v>458</v>
      </c>
    </row>
    <row r="20" spans="1:4">
      <c r="A20" s="7" t="s">
        <v>454</v>
      </c>
      <c r="B20" s="7" t="s">
        <v>426</v>
      </c>
      <c r="C20" s="7" t="s">
        <v>439</v>
      </c>
      <c r="D20" s="7" t="s">
        <v>459</v>
      </c>
    </row>
    <row r="21" spans="1:4">
      <c r="A21" s="7" t="s">
        <v>460</v>
      </c>
      <c r="B21" s="7" t="s">
        <v>420</v>
      </c>
      <c r="C21" s="7" t="s">
        <v>430</v>
      </c>
      <c r="D21" s="7" t="s">
        <v>461</v>
      </c>
    </row>
    <row r="22" spans="1:4">
      <c r="A22" s="7" t="s">
        <v>460</v>
      </c>
      <c r="B22" s="7" t="s">
        <v>423</v>
      </c>
      <c r="C22" s="7" t="s">
        <v>462</v>
      </c>
      <c r="D22" s="7" t="s">
        <v>463</v>
      </c>
    </row>
    <row r="23" spans="1:4">
      <c r="A23" s="7" t="s">
        <v>460</v>
      </c>
      <c r="B23" s="7" t="s">
        <v>426</v>
      </c>
      <c r="C23" s="7" t="s">
        <v>464</v>
      </c>
      <c r="D23" s="7" t="s">
        <v>465</v>
      </c>
    </row>
    <row r="24" spans="1:4">
      <c r="A24" s="7" t="s">
        <v>466</v>
      </c>
      <c r="B24" s="7" t="s">
        <v>420</v>
      </c>
      <c r="C24" s="7" t="s">
        <v>467</v>
      </c>
      <c r="D24" s="7" t="s">
        <v>468</v>
      </c>
    </row>
    <row r="25" spans="1:4">
      <c r="A25" s="7" t="s">
        <v>466</v>
      </c>
      <c r="B25" s="7" t="s">
        <v>423</v>
      </c>
      <c r="C25" s="7" t="s">
        <v>469</v>
      </c>
      <c r="D25" s="7" t="s">
        <v>470</v>
      </c>
    </row>
    <row r="26" spans="1:4">
      <c r="A26" s="7" t="s">
        <v>466</v>
      </c>
      <c r="B26" s="7" t="s">
        <v>426</v>
      </c>
      <c r="C26" s="7" t="s">
        <v>471</v>
      </c>
      <c r="D26" s="7" t="s">
        <v>472</v>
      </c>
    </row>
    <row r="27" spans="1:4">
      <c r="A27" s="7" t="s">
        <v>473</v>
      </c>
      <c r="B27" s="7" t="s">
        <v>420</v>
      </c>
      <c r="C27" s="7" t="s">
        <v>474</v>
      </c>
      <c r="D27" s="7" t="s">
        <v>475</v>
      </c>
    </row>
    <row r="28" spans="1:4">
      <c r="A28" s="7" t="s">
        <v>473</v>
      </c>
      <c r="B28" s="7" t="s">
        <v>423</v>
      </c>
      <c r="C28" s="7" t="s">
        <v>476</v>
      </c>
      <c r="D28" s="7" t="s">
        <v>477</v>
      </c>
    </row>
    <row r="29" spans="1:4">
      <c r="A29" s="7" t="s">
        <v>473</v>
      </c>
      <c r="B29" s="7" t="s">
        <v>426</v>
      </c>
      <c r="C29" s="7" t="s">
        <v>478</v>
      </c>
      <c r="D29" s="7" t="s">
        <v>479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2026-05-27T22:34:54+02:00</dcterms:created>
  <dcterms:modified xsi:type="dcterms:W3CDTF">2026-05-27T22:34:54+02:00</dcterms:modified>
  <dc:title>Currículo LOMLOE Dibujo artistico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