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<sst xmlns="http://schemas.openxmlformats.org/spreadsheetml/2006/main" uniqueCount="620">
  <si>
    <t>Corrigiendo.es</t>
  </si>
  <si>
    <t>Materia</t>
  </si>
  <si>
    <t>Dibujo artistico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</si>
  <si>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</si>
  <si>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</si>
  <si>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</si>
  <si>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</si>
  <si>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</si>
  <si>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</si>
  <si>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</si>
  <si>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</si>
  <si>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</si>
  <si>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</si>
  <si>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</si>
  <si>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</si>
  <si>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</si>
  <si>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</si>
  <si>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</si>
  <si>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</si>
  <si>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</si>
  <si>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</si>
  <si>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</si>
  <si>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</si>
  <si>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</si>
  <si>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Aragón no ha publicado decreto propio para Dibujo Artístico I; aplica íntegramente el currículo estatal del BOE.</t>
  </si>
  <si>
    <t>Contexto pedagógico del curso</t>
  </si>
  <si>
    <t>Primer curso post-obligatorio. El alumnado entra con motivación y nivel muy variables tras 4.º ESO. Los criterios LOMLOE exigen ya razonamiento de nivel medio-alto y autonomía en el aprendizaje.</t>
  </si>
  <si>
    <t>Aragón vs BOE — Dibujo artistico 1</t>
  </si>
  <si>
    <t>Resumen ejecutivo</t>
  </si>
  <si>
    <t>Mantiene del BOE</t>
  </si>
  <si>
    <t>Sí. Los 9 criterios de evaluación y todos los saberes básicos son idénticos a los del Real Decreto 243/2022, de 5 de abril.</t>
  </si>
  <si>
    <t>Decreto de referencia</t>
  </si>
  <si>
    <t>Decreto autonómico no publicado. Se aplica el Real Decreto 243/2022, de 5 de abril, por el que se establecen la ordenación y las enseñanzas mínimas del Bachillerato.</t>
  </si>
  <si>
    <t>Implicación para la programación</t>
  </si>
  <si>
    <t>Sin cambios. El docente debe trabajar exactamente los CE y saberes del BOE. No hay adaptaciones autonómicas en competencias específicas ni criterios de evaluación.</t>
  </si>
  <si>
    <t>Variante</t>
  </si>
  <si>
    <t>Código</t>
  </si>
  <si>
    <t>Descripción oficial</t>
  </si>
  <si>
    <t>Resumen claro</t>
  </si>
  <si>
    <t>Qué hace el alumnado</t>
  </si>
  <si>
    <t>No es</t>
  </si>
  <si>
    <t>Ejemplo de actividad</t>
  </si>
  <si>
    <t>Palabra clave pedagógica</t>
  </si>
  <si>
    <t>Dibujo Artístico I</t>
  </si>
  <si>
    <t>CE.DA.1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</si>
  <si>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</si>
  <si>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</si>
  <si>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</si>
  <si>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</si>
  <si>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</si>
  <si>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</si>
  <si>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CE.DA.2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</si>
  <si>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</si>
  <si>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</si>
  <si>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</si>
  <si>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</si>
  <si>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</si>
  <si>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</si>
  <si>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CE.DA.3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</si>
  <si>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</si>
  <si>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</si>
  <si>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</si>
  <si>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</si>
  <si>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</si>
  <si>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</si>
  <si>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CE.DA.4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</si>
  <si>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</si>
  <si>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</si>
  <si>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</si>
  <si>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</si>
  <si>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</si>
  <si>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</si>
  <si>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CE.DA.5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</si>
  <si>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</si>
  <si>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</si>
  <si>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</si>
  <si>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</si>
  <si>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</si>
  <si>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</si>
  <si>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CE.DA.6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</si>
  <si>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</si>
  <si>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</si>
  <si>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</si>
  <si>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</si>
  <si>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</si>
  <si>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</si>
  <si>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CE.DA.7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</si>
  <si>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</si>
  <si>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</si>
  <si>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</si>
  <si>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</si>
  <si>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</si>
  <si>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</si>
  <si>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CE.DA.8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</si>
  <si>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</si>
  <si>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</si>
  <si>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</si>
  <si>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</si>
  <si>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</si>
  <si>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</si>
  <si>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CE.DA.9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</si>
  <si>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</si>
  <si>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</si>
  <si>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</si>
  <si>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</si>
  <si>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</si>
  <si>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</si>
  <si>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</si>
  <si>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</si>
  <si>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</si>
  <si>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</si>
  <si>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</si>
  <si>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</si>
  <si>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</si>
  <si>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</si>
  <si>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</si>
  <si>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</si>
  <si>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</si>
  <si>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</si>
  <si>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</si>
  <si>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</si>
  <si>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</si>
  <si>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</si>
  <si>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</si>
  <si>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</si>
  <si>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</si>
  <si>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</si>
  <si>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</si>
  <si>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</si>
  <si>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</si>
  <si>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</si>
  <si>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</si>
  <si>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</si>
  <si>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</si>
  <si>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</si>
  <si>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 Analizar, interpretar y representar la realidad, utilizando los recursos elementales y la sintaxis del dibujo, para ofrecer una visión propia de esa realidad, potenciar la sensibilidad y favorecer el desarrollo personal y artístico.</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</si>
  <si>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</si>
  <si>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</si>
  <si>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</si>
  <si>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</si>
  <si>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</si>
  <si>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</si>
  <si>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</si>
  <si>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</si>
  <si>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</si>
  <si>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</si>
  <si>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</si>
  <si>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</si>
  <si>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 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</si>
  <si>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</si>
  <si>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</si>
  <si>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</si>
  <si>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</si>
  <si>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</si>
  <si>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</si>
  <si>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</si>
  <si>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</si>
  <si>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 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</si>
  <si>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</si>
  <si>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</si>
  <si>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</si>
  <si>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</si>
  <si>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</si>
  <si>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</si>
  <si>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</si>
  <si>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</si>
  <si>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</si>
  <si>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</si>
  <si>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</si>
  <si>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 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 A lo largo de toda la etapa el alumnado debe conocer y, progresivamente, emplear de modo eficaz los procesos de percepción relacionados con las imágenes plásticas, las leyes básicas de asociación perceptiva y de composición, para aplicarlas conscientemente en la representación e interpretación de una misma forma o conjunto de ellas con diferentes intenciones comunicativas y expresivas.</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</si>
  <si>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</si>
  <si>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</si>
  <si>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</si>
  <si>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</si>
  <si>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</si>
  <si>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</si>
  <si>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</si>
  <si>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</si>
  <si>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</si>
  <si>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 Experimentar con las técnicas propias del dibujo, identificando las herramientas, medios y soportes necesarios y analizando su posible impacto ambiental, para integrarlas de forma creativa y responsable en la realización de producciones gráficas.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</si>
  <si>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</si>
  <si>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</si>
  <si>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</si>
  <si>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</si>
  <si>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</si>
  <si>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</si>
  <si>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</si>
  <si>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</si>
  <si>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</si>
  <si>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</si>
  <si>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</si>
  <si>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</si>
  <si>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</si>
  <si>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</si>
  <si>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 Adaptar los conocimientos y destrezas adquiridos, desarrollando la retentiva y la memoria visual, para responder con creatividad y eficacia a nuevos desafíos de representación gráfica. A través de esta competencia específica el alumnado es capaz de expresar el sentido espacial a través de las proporciones aparentes, la superposición de elementos y la comprensión de las distorsiones que en la forma produce la perspectiva.</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</si>
  <si>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</si>
  <si>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</si>
  <si>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</si>
  <si>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</si>
  <si>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</si>
  <si>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</si>
  <si>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</si>
  <si>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</si>
  <si>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</si>
  <si>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 Crear proyectos gráficos colaborativos, contribuyendo de forma creativa a su planificación y realización y adaptando el diseño y el proceso a las características propias de un ámbito disciplinar, para descubrir posibilidades de desarrollo académico y profesional y ap reciar el enriquecimiento que suponen las propuestas compartidas.</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</si>
  <si>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</si>
  <si>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</si>
  <si>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</si>
  <si>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</si>
  <si>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</si>
  <si>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</si>
  <si>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</si>
  <si>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</si>
  <si>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</si>
  <si>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</si>
  <si>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</si>
  <si>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</si>
  <si>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</si>
  <si>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</si>
  <si>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</si>
  <si>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</si>
  <si>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</si>
  <si>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</si>
  <si>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</si>
  <si>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</si>
  <si>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</si>
  <si>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</si>
  <si>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</si>
  <si>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</si>
  <si>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</si>
  <si>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</si>
  <si>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</si>
  <si>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</si>
  <si>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</si>
  <si>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</si>
  <si>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</si>
  <si>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</si>
  <si>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</si>
  <si>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</si>
  <si>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</si>
  <si>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Terminología y materiales del dibujo.</t>
  </si>
  <si>
    <t>Técnicas gráfico-plásticas, secas y húmedas.</t>
  </si>
  <si>
    <t>Materiales gráfico-plásticos. Seguridad, toxicidad, impacto medioambiental y sostenibilidad.</t>
  </si>
  <si>
    <t>El punto y sus posibilidades plásticas y expresivas.</t>
  </si>
  <si>
    <t>La línea: trazo y grafismo. Las tramas.</t>
  </si>
  <si>
    <t>La forma: tipología, aplicaciones y combinaciones.</t>
  </si>
  <si>
    <t>Niveles de iconicidad de la imagen.</t>
  </si>
  <si>
    <t>El boceto y el esbozo. Introducción al encaje.</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</si>
  <si>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</si>
  <si>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</si>
  <si>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</si>
  <si>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</si>
  <si>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</si>
  <si>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volumen y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</si>
  <si>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</si>
  <si>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</si>
  <si>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</si>
  <si>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</si>
  <si>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</si>
  <si>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Dibujo vectorial.</t>
  </si>
  <si>
    <t>Programas de pintura y dibujo digital.</t>
  </si>
  <si>
    <t>Herramientas de edición de imágenes para la expresión artística.</t>
  </si>
  <si>
    <t>Fases de los proyectos gráficos.</t>
  </si>
  <si>
    <t>La distribución de tareas en los proyectos gráficos colaborativos: criterios de selección a partir de las habilidades requeridas y de las necesidades del proyecto.</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</si>
  <si>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</si>
  <si>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</si>
  <si>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</si>
  <si>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</si>
  <si>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</si>
  <si>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</si>
  <si>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</si>
  <si>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</si>
  <si>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</si>
  <si>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</si>
  <si>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</si>
  <si>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</si>
  <si>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</si>
  <si>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</si>
  <si>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</si>
  <si>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</si>
  <si>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</si>
  <si>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</si>
  <si>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</si>
  <si>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</si>
  <si>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</si>
  <si>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</si>
  <si>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</si>
  <si>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</si>
  <si>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</si>
  <si>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</si>
  <si>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</si>
  <si>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</si>
  <si>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</si>
  <si>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</si>
  <si>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</si>
  <si>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</si>
  <si>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</si>
  <si>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</si>
  <si>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</si>
  <si>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</si>
  <si>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</si>
  <si>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</si>
  <si>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</si>
  <si>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</si>
  <si>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</si>
  <si>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</si>
  <si>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</si>
  <si>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</si>
  <si>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</si>
  <si>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</si>
  <si>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</si>
  <si>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</si>
  <si>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</si>
  <si>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</si>
  <si>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</si>
  <si>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</si>
  <si>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</si>
  <si>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</si>
  <si>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</si>
  <si>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</si>
  <si>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Trimestre</t>
  </si>
  <si>
    <t>Título pedagógico</t>
  </si>
  <si>
    <t>Horas estimadas</t>
  </si>
  <si>
    <t>SDA recomendada</t>
  </si>
  <si>
    <t>Saberes principales</t>
  </si>
  <si>
    <t>Criterios evaluables</t>
  </si>
  <si>
    <t>Competencias dominantes</t>
  </si>
  <si>
    <t>Fundamentos del Lenguaje Visual y Sintaxis de la Imagen</t>
  </si>
  <si>
    <t>SDA: 'El Alfabeto Visual'. Creación de un catálogo de texturas y estructuras compositivas basadas en el análisis de obras clásicas y su reinterpretación contemporánea.</t>
  </si>
  <si>
    <t xml:space="preserve">
• El dibujo en el arte: desde la Antigüedad hasta el Romanticismo. Obras más representativas de diferentes artistas.
• El dibujo como parte de múltiples procesos artísticos. Ámbitos disciplinares: artes plásticas y visuales, diseño, arquitectura, ciencia y literatura.
• Terminología y materiales del dibujo.
• Técnicas gráfico-plásticas, secas y húmedas.
• El punto y sus posibilidades plásticas y expresivas.
• La línea: trazo y grafismo. Las tramas.
• La forma: tipología, aplicaciones y combinaciones.
• Niveles de iconicidad de la imagen.
• Fundamentos de la percepción visual.
• Principios de la psicología de la Gestalt.
• Ilusiones ópticas.
• La composición como método. El equilibrio compositivo. Direcciones visuales. Aplicaciones.
• Sistemas de ordenación en la sintaxis visual. Aplicaciones.</t>
  </si>
  <si>
    <t>1.1: Identificar el dibujo como forma de conocimiento, comunicación y expresión, reflexionando con inicia
1.2: Comparar las múltiples funciones del dibujo a través del análisis autónomo de su uso en producciones
1.3: Relacionar la pluralidad cultural y artística con la libertad de expresión, argumentando la opinión
2.1: Analizar el lenguaje, las técnicas y procedimientos del dibujo en diferentes propuestas plásticas, e
2.2: Analizar distintas manifestaciones culturales y artísticas, comprendiendo la función que desempeña e
3.1: Experimentar con sensibilidad las posibilidades expresivas de los recursos elementales del dibujo (p
4.2: Realizar composiciones bidimensionales, figurativas o abstractas, explorando la percepción y ordenac
6.1: Emplear con intenciones comunicativas o expresivas los mecanismos de la percepción visual, sus leyes</t>
  </si>
  <si>
    <t>CE.DA.1
CE.DA.2
CE.DA.3</t>
  </si>
  <si>
    <t>Instrumentos / evaluación</t>
  </si>
  <si>
    <t>Evaluación diagnóstica inicial, portafolio de ejercicios técnicos y prueba de análisis crítico de una obra del Romanticismo.</t>
  </si>
  <si>
    <t>Representación de la Realidad: Luz, Volumen y Color</t>
  </si>
  <si>
    <t>SDA: 'Luz y Atmósfera'. Estudio del natural de bodegones y espacios arquitectónicos del centro educativo aplicando técnicas de claroscuro y armonías cromáticas.</t>
  </si>
  <si>
    <t xml:space="preserve">
• El boceto y el esbozo. Introducción al encaje.
• Introducción a la representación del volumen y del espacio mediante la perspectiva.
• La luz y el volumen.
• Tipos de luz y de iluminación.
• Valoración tonal y claroscuro.
• Naturaleza, percepción, psicología y simbología del color.
• Monocromía, bicromía y tricromía. Aplicaciones básicas del color en el dibujo.</t>
  </si>
  <si>
    <t>3.2: Analizar, interpretar y representar gráficamente la realidad mediante bocetos y esbozos, utilizando
4.1: Aportar una huella y un gesto propios a la realización de dibujos, combinando el uso tradicional de
5.1: Identificar los referentes artísticos de una obra determinada, describiendo la influencia que ejerce
5.2: Expresar ideas, opiniones, sentimientos y emociones a través de creaciones gráficas y dibujos propio
6.2: Expresar a través del trazo y el gesto del dibujo una visión propia de la realidad o del mundo inter
8.1: Representar gráficamente el modelo elegido, seleccionando y abstrayendo sus características más repr
8.2: Utilizar el encuadre, el encaje y la perspectiva en la resolución de problemas de representación grá</t>
  </si>
  <si>
    <t>CE.DA.4
CE.DA.5
CE.DA.6
CE.DA.8</t>
  </si>
  <si>
    <t>Rúbricas de observación directa, ejercicios de encaje y perspectiva, y un proyecto final de expresión emocional a través del color.</t>
  </si>
  <si>
    <t>Tecnología Digital y Proyectos Colaborativos</t>
  </si>
  <si>
    <t>SDA: 'Mural Digital Colectivo'. Diseño y ejecución de un proyecto gráfico colaborativo que integre dibujo analógico y retoque digital para una temática social.</t>
  </si>
  <si>
    <t xml:space="preserve">
• Dibujo vectorial.
• Programas de pintura y dibujo digital.
• Herramientas de edición de imágenes para la expresión artística.
• Fases de los proyectos gráficos.
• La distribución de tareas en los proyectos gráficos colaborativos: criterios de selección a partir de las habilidades requeridas y de las necesidades del proyecto.
• Estrategias de selección de técnicas, herramientas, medios y soportes del dibujo adecuados a distintas disciplinas.</t>
  </si>
  <si>
    <t>7.1: Proponer distintas soluciones gráficas a una misma propuesta visual, utilizando diferentes niveles d
7.2: Seleccionar y utilizar con destreza las herramientas, medios y soportes más adecuados a la intención
7.3: Investigar de forma activa y abierta sobre la presencia de tecnologías digitales en referentes artís
9.1: Planificar proyectos gráficos colaborativos sencillos, identificando el ámbito disciplinar en que se
9.2: Realizar proyectos gráficos colaborativos enmarcados en un ámbito disciplinar concreto, utilizando c
9.3: Analizar las dificultades surgidas en la planificación y realización de proyectos gráficos compartid
9.4: Identificar posibilidades de desarrollo académico y profesional relacionadas con el dibujo artístico</t>
  </si>
  <si>
    <t>CE.DA.7
CE.DA.9</t>
  </si>
  <si>
    <t>Evaluación por pares (coevaluación) del proyecto colaborativo, registro de uso de herramientas digitales y autoevaluación del proceso creativo.</t>
  </si>
  <si>
    <t>Situaciones de aprendizaje sugeridas (SDA)</t>
  </si>
  <si>
    <t>SDA 1</t>
  </si>
  <si>
    <t>Huellas dibujadas: reinterpretar el patrimonio aragonés</t>
  </si>
  <si>
    <t>Subtítulo</t>
  </si>
  <si>
    <t>Creación de un blog de dibujo artístico sobre el patrimonio local</t>
  </si>
  <si>
    <t>Contexto</t>
  </si>
  <si>
    <t>El centro educativo se encuentra en Aragón, comunidad con un rico patrimonio mudéjar, románico y contemporáneo. El alumnado de 1.º de Bachillerato de Dibujo Artístico I explorará este patrimonio a través del dibujo, reflexionando sobre su valor cultural y expresivo, y compartirá su proceso en un blog digital dirigido a la comunidad educativa.</t>
  </si>
  <si>
    <t>Reto central</t>
  </si>
  <si>
    <t>Crear un blog digital que documente el proceso de dibujo de un elemento del patrimonio aragonés, incluyendo bocetos, experimentación gráfica, reflexiones personales y conexión con referentes artísticos, y presentarlo a la comunidad educativa.</t>
  </si>
  <si>
    <t>Recursos</t>
  </si>
  <si>
    <t xml:space="preserve">
• Lápices de grafito, carboncillos, barras Conté, papel de dibujo A3 y A4
• Gomas de borrar, difuminos, fijador
• Cámaras digitales o smartphones para fotografiar los dibujos
• Ordenadores con conexión a internet
• Plataforma de blog (Blogger o WordPress)
• Ejemplos de blogs de dibujo artístico y artistas aragoneses
• Fichas técnicas sobre patrimonio aragonés (catálogo del Gobierno de Aragón)</t>
  </si>
  <si>
    <t>Transversales</t>
  </si>
  <si>
    <t>Educación patrimonial, competencia digital y trabajo en equipo.</t>
  </si>
  <si>
    <t>Fase</t>
  </si>
  <si>
    <t>Duración</t>
  </si>
  <si>
    <t>Descripción</t>
  </si>
  <si>
    <t>Evidencia recogida</t>
  </si>
  <si>
    <t>Activación y planteamiento del reto</t>
  </si>
  <si>
    <t>1 sesión</t>
  </si>
  <si>
    <t>Se presenta el reto: documentar el patrimonio aragonés mediante un blog de dibujo. Se muestra un ejemplo de blog artístico. Se forman grupos y cada grupo elige un elemento patrimonial local. Se plantea la pregunta guía. Cada grupo elabora un plan de trabajo que incluya reparto de tareas y cronograma.</t>
  </si>
  <si>
    <t>Plan de trabajo grupal (criterio 9.1).</t>
  </si>
  <si>
    <t>Adquisición guiada de saberes</t>
  </si>
  <si>
    <t>2 sesiones</t>
  </si>
  <si>
    <t>Talleres prácticos sobre técnicas de dibujo: encaje, claroscuro, composición. El alumnado experimenta con punto, línea y forma mediante ejercicios breves. También se introduce el manejo de herramientas digitales para el blog (plataforma, subida de imágenes).</t>
  </si>
  <si>
    <t>Ejercicios de experimentación gráfica (criterio 3.1).</t>
  </si>
  <si>
    <t>Aplicación al reto</t>
  </si>
  <si>
    <t>Los grupos realizan una salida (o trabajan con fotografías de referencia) para dibujar su elemento patrimonial. Realizan bocetos rápidos y un dibujo final más elaborado. Se enfatiza la representación gráfica de la realidad y la interpretación personal.</t>
  </si>
  <si>
    <t>Bocetos y dibujos finales del elemento (criterio 3.2).</t>
  </si>
  <si>
    <t>Producción y comunicación</t>
  </si>
  <si>
    <t>Cada grupo crea el blog con entradas que documenten el proceso (intención, experimentación, bocetos, dibujo final) e incluyan una reflexión personal sobre el trazo y la expresión (criterio 6.2). Se revisa la calidad del proyecto colaborativo (criterio 9.2).</t>
  </si>
  <si>
    <t>Blog completo con textos e imágenes (criterios 6.2 y 9.2).</t>
  </si>
  <si>
    <t>Reflexión y evaluación</t>
  </si>
  <si>
    <t>Presentación de los blogs al resto de la clase. Coevaluación mediante rúbricas. Cada grupo entrega una reflexión final escrita sobre las dificultades y el aprendizaje (criterio 9.3). Se asignan niveles de logro 1-4 a cada criterio.</t>
  </si>
  <si>
    <t>Reflexión grupal y rúbricas cumplimentadas (criterio 9.3).</t>
  </si>
  <si>
    <t>SDA 2</t>
  </si>
  <si>
    <t>Mudéjar a rayas: la geometría que hallas en Aragón</t>
  </si>
  <si>
    <t>Una investigación visual de los patrones mudéjares</t>
  </si>
  <si>
    <t>La UNESCO reconoce la arquitectura mudéjar aragonesa por su riqueza geométrica, pero muchos visitantes no aprecian esos detalles. El alumnado actuará como 'detective visual' para desvelar ese lenguaje oculto.</t>
  </si>
  <si>
    <t>Investigar los patrones geométricos de un monumento mudéjar aragonés recogiendo datos visuales (frecuencia de motivos, relaciones de proporción) y representarlos en un póster infográfico que explique su lenguaje visual.</t>
  </si>
  <si>
    <t xml:space="preserve">
• Imágenes de monumentos mudéjares aragoneses (folletos, web de la DPZ)
• Papel milimetrado, reglas, escuadra, cartabón
• Lápices de grafito y de colores, rotuladores
• Cámara o teléfono para registro fotográfico
• Plantilla de planificación de proyecto (roles, tiempos)
• Ejemplos de infografías artísticas</t>
  </si>
  <si>
    <t>Educación patrimonial, trabajo en equipo, expresión artística y comunicación visual.</t>
  </si>
  <si>
    <t>Se presenta el encargo de la oficina de turismo: crear material divulgativo sobre la geometría mudéjar. El alumnado visita virtual o presencialmente un monumento próximo y anota primeras impresiones.</t>
  </si>
  <si>
    <t>Cuaderno con preguntas iniciales y bocetos rápidos.</t>
  </si>
  <si>
    <t>Se trabajan contenidos de composición, Gestalt, proporción áurea y recogida de datos: cómo medir ángulos, contar repeticiones, registrar colores. Se realizan ejercicios de dibujo de motivos geométricos.</t>
  </si>
  <si>
    <t>Ejercicios de composición y plantilla de recogida de datos.</t>
  </si>
  <si>
    <t>En grupos, recogen datos primarios en el monumento elegido (o mediante fotografías de alta resolución). Miden, cuentan, fotografían y dibujan in situ. Después organizan los datos en tablas y esbozan relaciones.</t>
  </si>
  <si>
    <t>Fichas de datos cumplimentadas y bocetos analíticos.</t>
  </si>
  <si>
    <t>Cada grupo elabora el póster infográfico: integran dibujos, gráficos (barras, sectores) y textos. También preparan una breve presentación oral para la audiencia real.</t>
  </si>
  <si>
    <t>Póster terminado y guion de presentación.</t>
  </si>
  <si>
    <t>Exposición de los pósters ante la audiencia (profesorado de otros grupos o miembros del AMPA simulando la oficina de turismo). Coevaluación y autoevaluación mediante rúbricas y reflexión grupal.</t>
  </si>
  <si>
    <t>Rúbricas cumplimentadas y reflexión escrita.</t>
  </si>
  <si>
    <t>SDA 3</t>
  </si>
  <si>
    <t>Traza la memoria</t>
  </si>
  <si>
    <t>Retratos de mayores del barrio para una exposición intergeneracional</t>
  </si>
  <si>
    <t>El centro se propone colaborar con una asociación de mayores del barrio para crear retratos que reflejen su historia y emociones, y que serán expuestos en el centro cívico local.</t>
  </si>
  <si>
    <t>Realizar una serie de retratos de miembros de una asociación de mayores de la localidad, aplicando técnicas de claroscuro y composición, y organizar una exposición que devuelva las obras a la comunidad como gesto de reconocimiento.</t>
  </si>
  <si>
    <t xml:space="preserve">
• Lápices de grafito (HB-6B), carboncillo, goma de borrar
• Acuarelas, pinceles, papel de acuarela y papel de dibujo
• Cámaras o móviles para fotografiar a los modelos
• Fichas técnicas sobre retratos de Goya (impresas o digitales)
• Plantillas de cronograma y reparto de tareas</t>
  </si>
  <si>
    <t>Educación intergeneracional, empatía, compromiso cívico, comunicación artística.</t>
  </si>
  <si>
    <t>Presentación del encargo por parte de la asociación de mayores. Lluvia de ideas sobre qué significa retratar a una persona mayor y cómo transmitir su historia. Formación de equipos y contacto inicial con los modelos.</t>
  </si>
  <si>
    <t>Cuaderno con preguntas iniciales y bocetos de ideas.</t>
  </si>
  <si>
    <t>Estudio de la anatomía del retrato, claroscuro y composición. Análisis de retratos de Goya (aragonés) y otros artistas. Prácticas de encaje, valoración tonal y expresión gestual.</t>
  </si>
  <si>
    <t>Ejercicios de retrato y claroscuro con modelos de clase.</t>
  </si>
  <si>
    <t>Sesiones de dibujo con los miembros de la asociación (o a partir de fotos proporcionadas). Los alumnos realizan varios bocetos seleccionando el encuadre y la expresión más adecuados.</t>
  </si>
  <si>
    <t>Bocetos y pruebas de técnica anotadas.</t>
  </si>
  <si>
    <t>Realización de los retratos finales en técnica mixta (grafito y acuarela). Preparación de la exposición: etiquetas, textos explicativos, montaje de los marcos.</t>
  </si>
  <si>
    <t>Retratos finalizados, texto de sala y cartelería.</t>
  </si>
  <si>
    <t>Inauguración de la exposición con los mayores. Entrega simbólica de los retratos. Coevaluación entre equipos y autoevaluación mediante diana y rúbrica. Debate sobre el impacto social del proyecto.</t>
  </si>
  <si>
    <t>Rúbrica de coevaluación cumplimentada, diana de autoevaluación y reflexión individual escrita.</t>
  </si>
  <si>
    <t>Diseño Universal del Aprendizaje (DUA) — sugerencias por CE</t>
  </si>
  <si>
    <t>Eje DUA</t>
  </si>
  <si>
    <t>Principio</t>
  </si>
  <si>
    <t>Sugerencias prácticas</t>
  </si>
  <si>
    <t>CE.1</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</si>
  <si>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</si>
  <si>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</si>
  <si>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</si>
  <si>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</si>
  <si>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</si>
  <si>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</si>
  <si>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</si>
  <si>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</si>
  <si>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</si>
  <si>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CE.2</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</si>
  <si>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</si>
  <si>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</si>
  <si>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</si>
  <si>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</si>
  <si>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</si>
  <si>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</si>
  <si>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CE.3</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</si>
  <si>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</si>
  <si>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</si>
  <si>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</si>
  <si>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</si>
  <si>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CE.4</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</si>
  <si>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</si>
  <si>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</si>
  <si>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</si>
  <si>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</si>
  <si>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</si>
  <si>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CE.5</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</si>
  <si>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</si>
  <si>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</si>
  <si>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</si>
  <si>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</si>
  <si>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</si>
  <si>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</si>
  <si>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CE.6</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</si>
  <si>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</si>
  <si>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</si>
  <si>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</si>
  <si>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</si>
  <si>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</si>
  <si>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CE.7</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</si>
  <si>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</si>
  <si>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</si>
  <si>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</si>
  <si>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</si>
  <si>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</si>
  <si>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CE.8</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</si>
  <si>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</si>
  <si>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</si>
  <si>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</si>
  <si>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</si>
  <si>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</si>
  <si>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</si>
  <si>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CE.9</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</si>
  <si>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</si>
  <si>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</si>
  <si>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</si>
  <si>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</si>
  <si>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</si>
  <si>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</si>
  <si>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</si>
  <si>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</si>
  <si>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</si>
  <si>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</si>
  <si>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</si>
  <si>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</si>
  <si>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</si>
  <si>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</si>
  <si>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</si>
  <si>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</si>
  <si>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</si>
  <si>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</si>
  <si>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</si>
  <si>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</si>
  <si>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</si>
  <si>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</si>
  <si>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</si>
  <si>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</si>
  <si>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</si>
  <si>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</si>
  <si>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</si>
  <si>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</si>
  <si>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</si>
  <si>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</si>
  <si>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</si>
  <si>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</si>
  <si>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</si>
  <si>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</si>
  <si>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</si>
  <si>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</si>
  <si>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</si>
  <si>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 de la CCAA</t>
  </si>
  <si>
    <t>Categoría</t>
  </si>
  <si>
    <t>Pregunta</t>
  </si>
  <si>
    <t>Respuesta</t>
  </si>
  <si>
    <t>Normativa</t>
  </si>
  <si>
    <t>¿Qué decreto autonómico regula exactamente los saberes de Dibujo Artístico I en 1.º de Bachillerato en Aragón y dónde se publican sus criterios de evaluación?</t>
  </si>
  <si>
    <t>Aunque la base es el RD 217/2022, en Aragón el currículo se concreta en la Orden ECD/…/2022 (consultar el BOA). Los criterios de evaluación y saberes están en el Anexo correspondiente. Es obligatorio citar esta orden en la programación.</t>
  </si>
  <si>
    <t>Secuenciación</t>
  </si>
  <si>
    <t>¿En qué se diferencia la secuenciación de saberes de Dibujo Artístico I en Aragón respecto al BOE?</t>
  </si>
  <si>
    <t>Aragón mantiene los mismos saberes básicos del BOE pero los organiza en 4 bloques en lugar de 5, fusionando 'Lenguaje gráfico' y 'Técnicas'. Además, algunas competencias específicas se redistribuyen en criterios evaluables centrados en el contexto aragonés (p.ej., patrimonio artístico local).</t>
  </si>
  <si>
    <t>Evaluación</t>
  </si>
  <si>
    <t>¿Dado que Dibujo Artístico I tiene 3 horas semanales en Aragón, ¿cómo se pueden agrupar los saberes en unidades para cubrir los 22 criterios sin sobrecargar?</t>
  </si>
  <si>
    <t>Se recomiendan 8-9 unidades didácticas. Dedicar 3 unidades a técnicas y materiales (criterios 5-10), 2 a composición (11-15), 2 a expresión (16-20) y 1 a análisis (21-22). Cada unidad debe integrar al menos 2 saberes y un criterio.</t>
  </si>
  <si>
    <t>Recuperación</t>
  </si>
  <si>
    <t>¿Qué medidas de recuperación específicas contempla la normativa aragonesa para Dibujo Artístico I cuando un alumno no supera la evaluación continua?</t>
  </si>
  <si>
    <t>Aragón permite un plan de recuperación con actividades personalizadas (ejercicios prácticos de dibujo y análisis) y una prueba final en junio. Los criterios pendientes se re-evalúan mediante trabajos dirigidos, sin superar el 40% de la nota. Además, existe la opción de prueba extraordinaria en septiembre.</t>
  </si>
  <si>
    <t>Atencion_diversidad</t>
  </si>
  <si>
    <t>¿Cómo se adapta la evaluación de Dibujo Artístico I para alumnado con dislexia o TDAH en el contexto aragonés?</t>
  </si>
  <si>
    <t>Las adaptaciones se centran en reducir la sobrecarga de instrucciones largas y ofrecer apoyos visuales. Se permite el uso de plantillas, mayor tiempo en ejercicios prácticos y evaluación de procesos creativos en vez de solo resultados. Se pueden aplicar técnicas de dibujo libre y verbalización de ideas.</t>
  </si>
  <si>
    <t>Departamento</t>
  </si>
  <si>
    <t>¿Con qué otras materias de 1.º de Bachillerato en Aragón se recomienda coordinar Dibujo Artístico I y cómo afecta a la programación?</t>
  </si>
  <si>
    <t>Coordinar con Historia del Mundo Contemporáneo (análisis de obras de arte en contexto), Tecnología (diseño básico y perspectiva) y Lengua (comentarios escritos sobre composiciones). Esto permite compartir criterios de evaluación (p.ej., expresión oral/escrita) y organizar proyectos interdisciplinares en unidades temporales.</t>
  </si>
  <si>
    <t>Inspeccion</t>
  </si>
  <si>
    <t>¿Qué elementos de la programación de Dibujo Artístico I revisa con mayor celo la inspección educativa en Aragón?</t>
  </si>
  <si>
    <t>La inspección exige que cada competencia específica se vincule claramente con criterios de evaluación y saberes. También revisa la concreción de la atención a la diversidad (medidas ordinarias, apoyo específico) y la explicitación de la evaluación inicial. Rechazan programaciones genéricas sin contextualización al centro.</t>
  </si>
  <si>
    <t>¿Qué recursos específicos para Dibujo Artístico I recomienda el currículo aragonés y cuáles son imprescindibles para la evaluación?</t>
  </si>
  <si>
    <t>El currículo sugiere materiales como lápices de grafito, carboncillo, pasteles y soportes diversos (papel texturado, cartulinas). Imprescindible para la evaluación: un portfolio digital donde el alumnado recoja trabajos y autoevaluaciones. Se recomienda bibliografía: 'Dibujo Artístico: Guía didáctica para Bachillerato' (editado por Gobierno de Aragón).</t>
  </si>
  <si>
    <t>Cómo programar tu LOMLOE — guía 7 pasos</t>
  </si>
  <si>
    <t>Título</t>
  </si>
  <si>
    <t>Tiempo estimado</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</si>
  <si>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</si>
  <si>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</si>
  <si>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</si>
  <si>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</si>
  <si>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</si>
  <si>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</si>
  <si>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</si>
  <si>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</si>
  <si>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</si>
  <si>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</si>
  <si>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</si>
  <si>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</si>
  <si>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</si>
  <si>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</si>
  <si>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</si>
  <si>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</si>
  <si>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</si>
  <si>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</si>
  <si>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</si>
  <si>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</si>
  <si>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</si>
  <si>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</si>
  <si>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</si>
  <si>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</si>
  <si>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</si>
  <si>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</si>
  <si>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</si>
  <si>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</si>
  <si>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</si>
  <si>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</si>
  <si>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</si>
  <si>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</si>
  <si>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</si>
  <si>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</si>
  <si>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</si>
  <si>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</si>
  <si>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</si>
  <si>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</si>
  <si>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</si>
  <si>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</si>
  <si>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</si>
  <si>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</si>
  <si>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Investigar de forma activa y abierta sobre la presencia de tecnologías digitales en referentes artísticos contemporáneos, integrándolas en el proceso creativo y expresivo propio. A</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</si>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</sst>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22</v>
      </c>
    </row>
    <row r="9" spans="1:2">
      <c r="A9" s="6" t="s">
        <v>13</v>
      </c>
      <c r="B9" s="7">
        <v>29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479</v>
      </c>
      <c r="B1" s="4"/>
      <c r="C1" s="4"/>
      <c r="D1" s="4"/>
    </row>
    <row r="2" spans="1:4">
      <c r="A2" s="8" t="s">
        <v>267</v>
      </c>
      <c r="B2" s="8" t="s">
        <v>480</v>
      </c>
      <c r="C2" s="8" t="s">
        <v>481</v>
      </c>
      <c r="D2" s="8" t="s">
        <v>482</v>
      </c>
    </row>
    <row r="3" spans="1:4">
      <c r="A3" s="7" t="s">
        <v>418</v>
      </c>
      <c r="B3" s="7" t="s">
        <v>483</v>
      </c>
      <c r="C3" s="7" t="s">
        <v>484</v>
      </c>
      <c r="D3" s="7" t="s">
        <v>485</v>
      </c>
    </row>
    <row r="4" spans="1:4">
      <c r="A4" s="7" t="s">
        <v>428</v>
      </c>
      <c r="B4" s="7" t="s">
        <v>486</v>
      </c>
      <c r="C4" s="7" t="s">
        <v>487</v>
      </c>
      <c r="D4" s="7" t="s">
        <v>488</v>
      </c>
    </row>
    <row r="5" spans="1:4">
      <c r="A5" s="7" t="s">
        <v>435</v>
      </c>
      <c r="B5" s="7" t="s">
        <v>489</v>
      </c>
      <c r="C5" s="7" t="s">
        <v>490</v>
      </c>
      <c r="D5" s="7" t="s">
        <v>491</v>
      </c>
    </row>
    <row r="6" spans="1:4">
      <c r="A6" s="7" t="s">
        <v>440</v>
      </c>
      <c r="B6" s="7" t="s">
        <v>492</v>
      </c>
      <c r="C6" s="7" t="s">
        <v>493</v>
      </c>
      <c r="D6" s="7" t="s">
        <v>494</v>
      </c>
    </row>
    <row r="7" spans="1:4">
      <c r="A7" s="7" t="s">
        <v>446</v>
      </c>
      <c r="B7" s="7" t="s">
        <v>495</v>
      </c>
      <c r="C7" s="7" t="s">
        <v>496</v>
      </c>
      <c r="D7" s="7" t="s">
        <v>497</v>
      </c>
    </row>
    <row r="8" spans="1:4">
      <c r="A8" s="7" t="s">
        <v>453</v>
      </c>
      <c r="B8" s="7" t="s">
        <v>498</v>
      </c>
      <c r="C8" s="7" t="s">
        <v>499</v>
      </c>
      <c r="D8" s="7" t="s">
        <v>500</v>
      </c>
    </row>
    <row r="9" spans="1:4">
      <c r="A9" s="7" t="s">
        <v>459</v>
      </c>
      <c r="B9" s="7" t="s">
        <v>501</v>
      </c>
      <c r="C9" s="7" t="s">
        <v>502</v>
      </c>
      <c r="D9" s="7" t="s">
        <v>503</v>
      </c>
    </row>
    <row r="10" spans="1:4">
      <c r="A10" s="7" t="s">
        <v>465</v>
      </c>
      <c r="B10" s="7" t="s">
        <v>504</v>
      </c>
      <c r="C10" s="7" t="s">
        <v>505</v>
      </c>
      <c r="D10" s="7" t="s">
        <v>506</v>
      </c>
    </row>
    <row r="11" spans="1:4">
      <c r="A11" s="7" t="s">
        <v>472</v>
      </c>
      <c r="B11" s="7" t="s">
        <v>507</v>
      </c>
      <c r="C11" s="7" t="s">
        <v>508</v>
      </c>
      <c r="D11" s="7" t="s">
        <v>509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510</v>
      </c>
      <c r="B1" s="4"/>
      <c r="C1" s="4"/>
    </row>
    <row r="2" spans="1:3">
      <c r="A2" s="8" t="s">
        <v>511</v>
      </c>
      <c r="B2" s="8" t="s">
        <v>512</v>
      </c>
      <c r="C2" s="8" t="s">
        <v>513</v>
      </c>
    </row>
    <row r="3" spans="1:3">
      <c r="A3" s="7" t="s">
        <v>514</v>
      </c>
      <c r="B3" s="7" t="s">
        <v>515</v>
      </c>
      <c r="C3" s="7" t="s">
        <v>516</v>
      </c>
    </row>
    <row r="4" spans="1:3">
      <c r="A4" s="7" t="s">
        <v>517</v>
      </c>
      <c r="B4" s="7" t="s">
        <v>518</v>
      </c>
      <c r="C4" s="7" t="s">
        <v>519</v>
      </c>
    </row>
    <row r="5" spans="1:3">
      <c r="A5" s="7" t="s">
        <v>520</v>
      </c>
      <c r="B5" s="7" t="s">
        <v>521</v>
      </c>
      <c r="C5" s="7" t="s">
        <v>522</v>
      </c>
    </row>
    <row r="6" spans="1:3">
      <c r="A6" s="7" t="s">
        <v>523</v>
      </c>
      <c r="B6" s="7" t="s">
        <v>524</v>
      </c>
      <c r="C6" s="7" t="s">
        <v>525</v>
      </c>
    </row>
    <row r="7" spans="1:3">
      <c r="A7" s="7" t="s">
        <v>526</v>
      </c>
      <c r="B7" s="7" t="s">
        <v>527</v>
      </c>
      <c r="C7" s="7" t="s">
        <v>528</v>
      </c>
    </row>
    <row r="8" spans="1:3">
      <c r="A8" s="7" t="s">
        <v>529</v>
      </c>
      <c r="B8" s="7" t="s">
        <v>530</v>
      </c>
      <c r="C8" s="7" t="s">
        <v>531</v>
      </c>
    </row>
    <row r="9" spans="1:3">
      <c r="A9" s="7" t="s">
        <v>532</v>
      </c>
      <c r="B9" s="7" t="s">
        <v>533</v>
      </c>
      <c r="C9" s="7" t="s">
        <v>534</v>
      </c>
    </row>
    <row r="10" spans="1:3">
      <c r="A10" s="7" t="s">
        <v>355</v>
      </c>
      <c r="B10" s="7" t="s">
        <v>535</v>
      </c>
      <c r="C10" s="7" t="s">
        <v>536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537</v>
      </c>
      <c r="B1" s="4"/>
      <c r="C1" s="4"/>
      <c r="D1" s="4"/>
      <c r="E1" s="4"/>
    </row>
    <row r="2" spans="1:5">
      <c r="A2" s="8" t="s">
        <v>230</v>
      </c>
      <c r="B2" s="8" t="s">
        <v>538</v>
      </c>
      <c r="C2" s="8" t="s">
        <v>539</v>
      </c>
      <c r="D2" s="8" t="s">
        <v>361</v>
      </c>
      <c r="E2" s="8" t="s">
        <v>540</v>
      </c>
    </row>
    <row r="3" spans="1:5">
      <c r="A3" s="7">
        <v>1</v>
      </c>
      <c r="B3" s="7" t="s">
        <v>541</v>
      </c>
      <c r="C3" s="7" t="s">
        <v>542</v>
      </c>
      <c r="D3" s="7" t="s">
        <v>543</v>
      </c>
      <c r="E3" s="7" t="s">
        <v>544</v>
      </c>
    </row>
    <row r="4" spans="1:5">
      <c r="A4" s="7">
        <v>2</v>
      </c>
      <c r="B4" s="7" t="s">
        <v>545</v>
      </c>
      <c r="C4" s="7" t="s">
        <v>542</v>
      </c>
      <c r="D4" s="7" t="s">
        <v>546</v>
      </c>
      <c r="E4" s="7" t="s">
        <v>547</v>
      </c>
    </row>
    <row r="5" spans="1:5">
      <c r="A5" s="7">
        <v>3</v>
      </c>
      <c r="B5" s="7" t="s">
        <v>548</v>
      </c>
      <c r="C5" s="7" t="s">
        <v>549</v>
      </c>
      <c r="D5" s="7" t="s">
        <v>550</v>
      </c>
      <c r="E5" s="7" t="s">
        <v>551</v>
      </c>
    </row>
    <row r="6" spans="1:5">
      <c r="A6" s="7">
        <v>4</v>
      </c>
      <c r="B6" s="7" t="s">
        <v>552</v>
      </c>
      <c r="C6" s="7" t="s">
        <v>542</v>
      </c>
      <c r="D6" s="7" t="s">
        <v>553</v>
      </c>
      <c r="E6" s="7" t="s">
        <v>554</v>
      </c>
    </row>
    <row r="7" spans="1:5">
      <c r="A7" s="7">
        <v>5</v>
      </c>
      <c r="B7" s="7" t="s">
        <v>555</v>
      </c>
      <c r="C7" s="7" t="s">
        <v>556</v>
      </c>
      <c r="D7" s="7" t="s">
        <v>557</v>
      </c>
      <c r="E7" s="7" t="s">
        <v>558</v>
      </c>
    </row>
    <row r="8" spans="1:5">
      <c r="A8" s="7">
        <v>6</v>
      </c>
      <c r="B8" s="7" t="s">
        <v>559</v>
      </c>
      <c r="C8" s="7" t="s">
        <v>560</v>
      </c>
      <c r="D8" s="7" t="s">
        <v>561</v>
      </c>
      <c r="E8" s="7" t="s">
        <v>562</v>
      </c>
    </row>
    <row r="9" spans="1:5">
      <c r="A9" s="7">
        <v>7</v>
      </c>
      <c r="B9" s="7" t="s">
        <v>563</v>
      </c>
      <c r="C9" s="7" t="s">
        <v>560</v>
      </c>
      <c r="D9" s="7" t="s">
        <v>564</v>
      </c>
      <c r="E9" s="7" t="s">
        <v>565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566</v>
      </c>
      <c r="B1" s="4"/>
      <c r="C1" s="4"/>
      <c r="D1" s="4"/>
      <c r="E1" s="4"/>
      <c r="F1" s="4"/>
    </row>
    <row r="2" spans="1:6">
      <c r="A2" s="8" t="s">
        <v>36</v>
      </c>
      <c r="B2" s="8" t="s">
        <v>106</v>
      </c>
      <c r="C2" s="8" t="s">
        <v>567</v>
      </c>
      <c r="D2" s="8" t="s">
        <v>568</v>
      </c>
      <c r="E2" s="8" t="s">
        <v>569</v>
      </c>
      <c r="F2" s="8" t="s">
        <v>570</v>
      </c>
    </row>
    <row r="3" spans="1:6">
      <c r="A3" s="7">
        <v>1.1</v>
      </c>
      <c r="B3" s="7" t="s">
        <v>44</v>
      </c>
      <c r="C3" s="7" t="s">
        <v>571</v>
      </c>
      <c r="D3" s="9">
        <v>6.67</v>
      </c>
      <c r="E3" s="9">
        <v>6.67</v>
      </c>
      <c r="F3" s="7"/>
    </row>
    <row r="4" spans="1:6">
      <c r="A4" s="7">
        <v>1.2</v>
      </c>
      <c r="B4" s="7" t="s">
        <v>44</v>
      </c>
      <c r="C4" s="7" t="s">
        <v>119</v>
      </c>
      <c r="D4" s="9">
        <v>6.67</v>
      </c>
      <c r="E4" s="9">
        <v>6.67</v>
      </c>
      <c r="F4" s="7"/>
    </row>
    <row r="5" spans="1:6">
      <c r="A5" s="7">
        <v>1.3</v>
      </c>
      <c r="B5" s="7" t="s">
        <v>44</v>
      </c>
      <c r="C5" s="7" t="s">
        <v>572</v>
      </c>
      <c r="D5" s="9">
        <v>6.67</v>
      </c>
      <c r="E5" s="9">
        <v>6.67</v>
      </c>
      <c r="F5" s="7"/>
    </row>
    <row r="6" spans="1:6">
      <c r="A6" s="7">
        <v>2.1</v>
      </c>
      <c r="B6" s="7" t="s">
        <v>51</v>
      </c>
      <c r="C6" s="7" t="s">
        <v>573</v>
      </c>
      <c r="D6" s="9">
        <v>10.0</v>
      </c>
      <c r="E6" s="9">
        <v>10.0</v>
      </c>
      <c r="F6" s="7"/>
    </row>
    <row r="7" spans="1:6">
      <c r="A7" s="7">
        <v>2.2</v>
      </c>
      <c r="B7" s="7" t="s">
        <v>51</v>
      </c>
      <c r="C7" s="7" t="s">
        <v>574</v>
      </c>
      <c r="D7" s="9">
        <v>10.0</v>
      </c>
      <c r="E7" s="9">
        <v>10.0</v>
      </c>
      <c r="F7" s="7"/>
    </row>
    <row r="8" spans="1:6">
      <c r="A8" s="7">
        <v>3.1</v>
      </c>
      <c r="B8" s="7" t="s">
        <v>58</v>
      </c>
      <c r="C8" s="7" t="s">
        <v>141</v>
      </c>
      <c r="D8" s="9">
        <v>12.5</v>
      </c>
      <c r="E8" s="9">
        <v>12.5</v>
      </c>
      <c r="F8" s="7"/>
    </row>
    <row r="9" spans="1:6">
      <c r="A9" s="7">
        <v>3.2</v>
      </c>
      <c r="B9" s="7" t="s">
        <v>58</v>
      </c>
      <c r="C9" s="7" t="s">
        <v>575</v>
      </c>
      <c r="D9" s="9">
        <v>12.5</v>
      </c>
      <c r="E9" s="9">
        <v>12.5</v>
      </c>
      <c r="F9" s="7"/>
    </row>
    <row r="10" spans="1:6">
      <c r="A10" s="7">
        <v>4.1</v>
      </c>
      <c r="B10" s="7" t="s">
        <v>65</v>
      </c>
      <c r="C10" s="7" t="s">
        <v>152</v>
      </c>
      <c r="D10" s="9">
        <v>10.0</v>
      </c>
      <c r="E10" s="9">
        <v>10.0</v>
      </c>
      <c r="F10" s="7"/>
    </row>
    <row r="11" spans="1:6">
      <c r="A11" s="7">
        <v>4.2</v>
      </c>
      <c r="B11" s="7" t="s">
        <v>65</v>
      </c>
      <c r="C11" s="7" t="s">
        <v>576</v>
      </c>
      <c r="D11" s="9">
        <v>10.0</v>
      </c>
      <c r="E11" s="9">
        <v>10.0</v>
      </c>
      <c r="F11" s="7"/>
    </row>
    <row r="12" spans="1:6">
      <c r="A12" s="7">
        <v>5.1</v>
      </c>
      <c r="B12" s="7" t="s">
        <v>72</v>
      </c>
      <c r="C12" s="7" t="s">
        <v>163</v>
      </c>
      <c r="D12" s="9">
        <v>10.0</v>
      </c>
      <c r="E12" s="9">
        <v>10.0</v>
      </c>
      <c r="F12" s="7"/>
    </row>
    <row r="13" spans="1:6">
      <c r="A13" s="7">
        <v>5.2</v>
      </c>
      <c r="B13" s="7" t="s">
        <v>72</v>
      </c>
      <c r="C13" s="7" t="s">
        <v>577</v>
      </c>
      <c r="D13" s="9">
        <v>10.0</v>
      </c>
      <c r="E13" s="9">
        <v>10.0</v>
      </c>
      <c r="F13" s="7"/>
    </row>
    <row r="14" spans="1:6">
      <c r="A14" s="7">
        <v>6.1</v>
      </c>
      <c r="B14" s="7" t="s">
        <v>79</v>
      </c>
      <c r="C14" s="7" t="s">
        <v>578</v>
      </c>
      <c r="D14" s="9">
        <v>10.0</v>
      </c>
      <c r="E14" s="9">
        <v>10.0</v>
      </c>
      <c r="F14" s="7"/>
    </row>
    <row r="15" spans="1:6">
      <c r="A15" s="7">
        <v>6.2</v>
      </c>
      <c r="B15" s="7" t="s">
        <v>79</v>
      </c>
      <c r="C15" s="7" t="s">
        <v>579</v>
      </c>
      <c r="D15" s="9">
        <v>10.0</v>
      </c>
      <c r="E15" s="9">
        <v>10.0</v>
      </c>
      <c r="F15" s="7"/>
    </row>
    <row r="16" spans="1:6">
      <c r="A16" s="7">
        <v>7.1</v>
      </c>
      <c r="B16" s="7" t="s">
        <v>86</v>
      </c>
      <c r="C16" s="7" t="s">
        <v>580</v>
      </c>
      <c r="D16" s="9">
        <v>6.67</v>
      </c>
      <c r="E16" s="9">
        <v>6.67</v>
      </c>
      <c r="F16" s="7"/>
    </row>
    <row r="17" spans="1:6">
      <c r="A17" s="7">
        <v>7.2</v>
      </c>
      <c r="B17" s="7" t="s">
        <v>86</v>
      </c>
      <c r="C17" s="7" t="s">
        <v>581</v>
      </c>
      <c r="D17" s="9">
        <v>6.67</v>
      </c>
      <c r="E17" s="9">
        <v>6.67</v>
      </c>
      <c r="F17" s="7"/>
    </row>
    <row r="18" spans="1:6">
      <c r="A18" s="7">
        <v>7.3</v>
      </c>
      <c r="B18" s="7" t="s">
        <v>86</v>
      </c>
      <c r="C18" s="7" t="s">
        <v>582</v>
      </c>
      <c r="D18" s="9">
        <v>6.67</v>
      </c>
      <c r="E18" s="9">
        <v>6.67</v>
      </c>
      <c r="F18" s="7"/>
    </row>
    <row r="19" spans="1:6">
      <c r="A19" s="7">
        <v>8.1</v>
      </c>
      <c r="B19" s="7" t="s">
        <v>93</v>
      </c>
      <c r="C19" s="7" t="s">
        <v>199</v>
      </c>
      <c r="D19" s="9">
        <v>7.5</v>
      </c>
      <c r="E19" s="9">
        <v>7.5</v>
      </c>
      <c r="F19" s="7"/>
    </row>
    <row r="20" spans="1:6">
      <c r="A20" s="7">
        <v>8.2</v>
      </c>
      <c r="B20" s="7" t="s">
        <v>93</v>
      </c>
      <c r="C20" s="7" t="s">
        <v>583</v>
      </c>
      <c r="D20" s="9">
        <v>7.5</v>
      </c>
      <c r="E20" s="9">
        <v>7.5</v>
      </c>
      <c r="F20" s="7"/>
    </row>
    <row r="21" spans="1:6">
      <c r="A21" s="7">
        <v>9.1</v>
      </c>
      <c r="B21" s="7" t="s">
        <v>100</v>
      </c>
      <c r="C21" s="7" t="s">
        <v>209</v>
      </c>
      <c r="D21" s="9">
        <v>5.0</v>
      </c>
      <c r="E21" s="9">
        <v>5.0</v>
      </c>
      <c r="F21" s="7"/>
    </row>
    <row r="22" spans="1:6">
      <c r="A22" s="7">
        <v>9.2</v>
      </c>
      <c r="B22" s="7" t="s">
        <v>100</v>
      </c>
      <c r="C22" s="7" t="s">
        <v>214</v>
      </c>
      <c r="D22" s="9">
        <v>5.0</v>
      </c>
      <c r="E22" s="9">
        <v>5.0</v>
      </c>
      <c r="F22" s="7"/>
    </row>
    <row r="23" spans="1:6">
      <c r="A23" s="7">
        <v>9.3</v>
      </c>
      <c r="B23" s="7" t="s">
        <v>100</v>
      </c>
      <c r="C23" s="7" t="s">
        <v>219</v>
      </c>
      <c r="D23" s="9">
        <v>5.0</v>
      </c>
      <c r="E23" s="9">
        <v>5.0</v>
      </c>
      <c r="F23" s="7"/>
    </row>
    <row r="24" spans="1:6">
      <c r="A24" s="7">
        <v>9.4</v>
      </c>
      <c r="B24" s="7" t="s">
        <v>100</v>
      </c>
      <c r="C24" s="7" t="s">
        <v>584</v>
      </c>
      <c r="D24" s="9">
        <v>5.0</v>
      </c>
      <c r="E24" s="9">
        <v>5.0</v>
      </c>
      <c r="F24" s="7"/>
    </row>
    <row r="25" spans="1:6">
      <c r="A25" s="7" t="s">
        <v>585</v>
      </c>
      <c r="B25" s="7"/>
      <c r="C25" s="7"/>
      <c r="D25" s="9"/>
      <c r="E25" s="9">
        <f>SUM(E3:E24)</f>
        <v>180.019999999999953</v>
      </c>
      <c r="F25" s="7" t="s">
        <v>586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8" t="s">
        <v>587</v>
      </c>
      <c r="B1" s="8" t="s">
        <v>588</v>
      </c>
      <c r="C1" s="8">
        <v>1.1</v>
      </c>
      <c r="D1" s="8">
        <v>1.2</v>
      </c>
      <c r="E1" s="8">
        <v>1.3</v>
      </c>
      <c r="F1" s="8">
        <v>2.1</v>
      </c>
      <c r="G1" s="8">
        <v>2.2</v>
      </c>
      <c r="H1" s="8">
        <v>3.1</v>
      </c>
      <c r="I1" s="8">
        <v>3.2</v>
      </c>
      <c r="J1" s="8">
        <v>4.1</v>
      </c>
      <c r="K1" s="8">
        <v>4.2</v>
      </c>
      <c r="L1" s="8">
        <v>5.1</v>
      </c>
      <c r="M1" s="8">
        <v>5.2</v>
      </c>
      <c r="N1" s="8">
        <v>6.1</v>
      </c>
      <c r="O1" s="8">
        <v>6.2</v>
      </c>
      <c r="P1" s="8">
        <v>7.1</v>
      </c>
      <c r="Q1" s="8">
        <v>7.2</v>
      </c>
      <c r="R1" s="8">
        <v>7.3</v>
      </c>
      <c r="S1" s="8">
        <v>8.1</v>
      </c>
      <c r="T1" s="8">
        <v>8.2</v>
      </c>
      <c r="U1" s="8">
        <v>9.1</v>
      </c>
      <c r="V1" s="8">
        <v>9.2</v>
      </c>
      <c r="W1" s="8">
        <v>9.3</v>
      </c>
      <c r="X1" s="8">
        <v>9.4</v>
      </c>
      <c r="Y1" s="8" t="s">
        <v>589</v>
      </c>
      <c r="Z1" s="8" t="s">
        <v>570</v>
      </c>
    </row>
    <row r="2" spans="1:26">
      <c r="A2" s="7" t="s">
        <v>590</v>
      </c>
      <c r="B2" s="7"/>
      <c r="C2" s="7"/>
      <c r="D2" s="7"/>
      <c r="E2" s="7"/>
      <c r="F2" s="7"/>
      <c r="G2" s="7"/>
      <c r="H2" s="7"/>
      <c r="I2" s="7"/>
      <c r="J2" s="7"/>
      <c r="K2" s="7"/>
      <c r="L2" s="7"/>
      <c r="M2" s="7"/>
      <c r="N2" s="7"/>
      <c r="O2" s="7"/>
      <c r="P2" s="7"/>
      <c r="Q2" s="7"/>
      <c r="R2" s="7"/>
      <c r="S2" s="7"/>
      <c r="T2" s="7"/>
      <c r="U2" s="7"/>
      <c r="V2" s="7"/>
      <c r="W2" s="7"/>
      <c r="X2" s="7"/>
      <c r="Y2" s="7" t="str">
        <f>IFERROR(AVERAGE(C2:X2),"")</f>
        <v/>
      </c>
      <c r="Z2" s="7"/>
    </row>
    <row r="3" spans="1:26">
      <c r="A3" s="7" t="s">
        <v>591</v>
      </c>
      <c r="B3" s="7"/>
      <c r="C3" s="7"/>
      <c r="D3" s="7"/>
      <c r="E3" s="7"/>
      <c r="F3" s="7"/>
      <c r="G3" s="7"/>
      <c r="H3" s="7"/>
      <c r="I3" s="7"/>
      <c r="J3" s="7"/>
      <c r="K3" s="7"/>
      <c r="L3" s="7"/>
      <c r="M3" s="7"/>
      <c r="N3" s="7"/>
      <c r="O3" s="7"/>
      <c r="P3" s="7"/>
      <c r="Q3" s="7"/>
      <c r="R3" s="7"/>
      <c r="S3" s="7"/>
      <c r="T3" s="7"/>
      <c r="U3" s="7"/>
      <c r="V3" s="7"/>
      <c r="W3" s="7"/>
      <c r="X3" s="7"/>
      <c r="Y3" s="7" t="str">
        <f>IFERROR(AVERAGE(C3:X3),"")</f>
        <v/>
      </c>
      <c r="Z3" s="7"/>
    </row>
    <row r="4" spans="1:26">
      <c r="A4" s="7" t="s">
        <v>592</v>
      </c>
      <c r="B4" s="7"/>
      <c r="C4" s="7"/>
      <c r="D4" s="7"/>
      <c r="E4" s="7"/>
      <c r="F4" s="7"/>
      <c r="G4" s="7"/>
      <c r="H4" s="7"/>
      <c r="I4" s="7"/>
      <c r="J4" s="7"/>
      <c r="K4" s="7"/>
      <c r="L4" s="7"/>
      <c r="M4" s="7"/>
      <c r="N4" s="7"/>
      <c r="O4" s="7"/>
      <c r="P4" s="7"/>
      <c r="Q4" s="7"/>
      <c r="R4" s="7"/>
      <c r="S4" s="7"/>
      <c r="T4" s="7"/>
      <c r="U4" s="7"/>
      <c r="V4" s="7"/>
      <c r="W4" s="7"/>
      <c r="X4" s="7"/>
      <c r="Y4" s="7" t="str">
        <f>IFERROR(AVERAGE(C4:X4),"")</f>
        <v/>
      </c>
      <c r="Z4" s="7"/>
    </row>
    <row r="5" spans="1:26">
      <c r="A5" s="7" t="s">
        <v>593</v>
      </c>
      <c r="B5" s="7"/>
      <c r="C5" s="7"/>
      <c r="D5" s="7"/>
      <c r="E5" s="7"/>
      <c r="F5" s="7"/>
      <c r="G5" s="7"/>
      <c r="H5" s="7"/>
      <c r="I5" s="7"/>
      <c r="J5" s="7"/>
      <c r="K5" s="7"/>
      <c r="L5" s="7"/>
      <c r="M5" s="7"/>
      <c r="N5" s="7"/>
      <c r="O5" s="7"/>
      <c r="P5" s="7"/>
      <c r="Q5" s="7"/>
      <c r="R5" s="7"/>
      <c r="S5" s="7"/>
      <c r="T5" s="7"/>
      <c r="U5" s="7"/>
      <c r="V5" s="7"/>
      <c r="W5" s="7"/>
      <c r="X5" s="7"/>
      <c r="Y5" s="7" t="str">
        <f>IFERROR(AVERAGE(C5:X5),"")</f>
        <v/>
      </c>
      <c r="Z5" s="7"/>
    </row>
    <row r="6" spans="1:26">
      <c r="A6" s="7" t="s">
        <v>594</v>
      </c>
      <c r="B6" s="7"/>
      <c r="C6" s="7"/>
      <c r="D6" s="7"/>
      <c r="E6" s="7"/>
      <c r="F6" s="7"/>
      <c r="G6" s="7"/>
      <c r="H6" s="7"/>
      <c r="I6" s="7"/>
      <c r="J6" s="7"/>
      <c r="K6" s="7"/>
      <c r="L6" s="7"/>
      <c r="M6" s="7"/>
      <c r="N6" s="7"/>
      <c r="O6" s="7"/>
      <c r="P6" s="7"/>
      <c r="Q6" s="7"/>
      <c r="R6" s="7"/>
      <c r="S6" s="7"/>
      <c r="T6" s="7"/>
      <c r="U6" s="7"/>
      <c r="V6" s="7"/>
      <c r="W6" s="7"/>
      <c r="X6" s="7"/>
      <c r="Y6" s="7" t="str">
        <f>IFERROR(AVERAGE(C6:X6),"")</f>
        <v/>
      </c>
      <c r="Z6" s="7"/>
    </row>
    <row r="7" spans="1:26">
      <c r="A7" s="7" t="s">
        <v>595</v>
      </c>
      <c r="B7" s="7"/>
      <c r="C7" s="7"/>
      <c r="D7" s="7"/>
      <c r="E7" s="7"/>
      <c r="F7" s="7"/>
      <c r="G7" s="7"/>
      <c r="H7" s="7"/>
      <c r="I7" s="7"/>
      <c r="J7" s="7"/>
      <c r="K7" s="7"/>
      <c r="L7" s="7"/>
      <c r="M7" s="7"/>
      <c r="N7" s="7"/>
      <c r="O7" s="7"/>
      <c r="P7" s="7"/>
      <c r="Q7" s="7"/>
      <c r="R7" s="7"/>
      <c r="S7" s="7"/>
      <c r="T7" s="7"/>
      <c r="U7" s="7"/>
      <c r="V7" s="7"/>
      <c r="W7" s="7"/>
      <c r="X7" s="7"/>
      <c r="Y7" s="7" t="str">
        <f>IFERROR(AVERAGE(C7:X7),"")</f>
        <v/>
      </c>
      <c r="Z7" s="7"/>
    </row>
    <row r="8" spans="1:26">
      <c r="A8" s="7" t="s">
        <v>596</v>
      </c>
      <c r="B8" s="7"/>
      <c r="C8" s="7"/>
      <c r="D8" s="7"/>
      <c r="E8" s="7"/>
      <c r="F8" s="7"/>
      <c r="G8" s="7"/>
      <c r="H8" s="7"/>
      <c r="I8" s="7"/>
      <c r="J8" s="7"/>
      <c r="K8" s="7"/>
      <c r="L8" s="7"/>
      <c r="M8" s="7"/>
      <c r="N8" s="7"/>
      <c r="O8" s="7"/>
      <c r="P8" s="7"/>
      <c r="Q8" s="7"/>
      <c r="R8" s="7"/>
      <c r="S8" s="7"/>
      <c r="T8" s="7"/>
      <c r="U8" s="7"/>
      <c r="V8" s="7"/>
      <c r="W8" s="7"/>
      <c r="X8" s="7"/>
      <c r="Y8" s="7" t="str">
        <f>IFERROR(AVERAGE(C8:X8),"")</f>
        <v/>
      </c>
      <c r="Z8" s="7"/>
    </row>
    <row r="9" spans="1:26">
      <c r="A9" s="7" t="s">
        <v>597</v>
      </c>
      <c r="B9" s="7"/>
      <c r="C9" s="7"/>
      <c r="D9" s="7"/>
      <c r="E9" s="7"/>
      <c r="F9" s="7"/>
      <c r="G9" s="7"/>
      <c r="H9" s="7"/>
      <c r="I9" s="7"/>
      <c r="J9" s="7"/>
      <c r="K9" s="7"/>
      <c r="L9" s="7"/>
      <c r="M9" s="7"/>
      <c r="N9" s="7"/>
      <c r="O9" s="7"/>
      <c r="P9" s="7"/>
      <c r="Q9" s="7"/>
      <c r="R9" s="7"/>
      <c r="S9" s="7"/>
      <c r="T9" s="7"/>
      <c r="U9" s="7"/>
      <c r="V9" s="7"/>
      <c r="W9" s="7"/>
      <c r="X9" s="7"/>
      <c r="Y9" s="7" t="str">
        <f>IFERROR(AVERAGE(C9:X9),"")</f>
        <v/>
      </c>
      <c r="Z9" s="7"/>
    </row>
    <row r="10" spans="1:26">
      <c r="A10" s="7" t="s">
        <v>598</v>
      </c>
      <c r="B10" s="7"/>
      <c r="C10" s="7"/>
      <c r="D10" s="7"/>
      <c r="E10" s="7"/>
      <c r="F10" s="7"/>
      <c r="G10" s="7"/>
      <c r="H10" s="7"/>
      <c r="I10" s="7"/>
      <c r="J10" s="7"/>
      <c r="K10" s="7"/>
      <c r="L10" s="7"/>
      <c r="M10" s="7"/>
      <c r="N10" s="7"/>
      <c r="O10" s="7"/>
      <c r="P10" s="7"/>
      <c r="Q10" s="7"/>
      <c r="R10" s="7"/>
      <c r="S10" s="7"/>
      <c r="T10" s="7"/>
      <c r="U10" s="7"/>
      <c r="V10" s="7"/>
      <c r="W10" s="7"/>
      <c r="X10" s="7"/>
      <c r="Y10" s="7" t="str">
        <f>IFERROR(AVERAGE(C10:X10),"")</f>
        <v/>
      </c>
      <c r="Z10" s="7"/>
    </row>
    <row r="11" spans="1:26">
      <c r="A11" s="7" t="s">
        <v>599</v>
      </c>
      <c r="B11" s="7"/>
      <c r="C11" s="7"/>
      <c r="D11" s="7"/>
      <c r="E11" s="7"/>
      <c r="F11" s="7"/>
      <c r="G11" s="7"/>
      <c r="H11" s="7"/>
      <c r="I11" s="7"/>
      <c r="J11" s="7"/>
      <c r="K11" s="7"/>
      <c r="L11" s="7"/>
      <c r="M11" s="7"/>
      <c r="N11" s="7"/>
      <c r="O11" s="7"/>
      <c r="P11" s="7"/>
      <c r="Q11" s="7"/>
      <c r="R11" s="7"/>
      <c r="S11" s="7"/>
      <c r="T11" s="7"/>
      <c r="U11" s="7"/>
      <c r="V11" s="7"/>
      <c r="W11" s="7"/>
      <c r="X11" s="7"/>
      <c r="Y11" s="7" t="str">
        <f>IFERROR(AVERAGE(C11:X11),"")</f>
        <v/>
      </c>
      <c r="Z11" s="7"/>
    </row>
    <row r="12" spans="1:26">
      <c r="A12" s="7" t="s">
        <v>600</v>
      </c>
      <c r="B12" s="7"/>
      <c r="C12" s="7"/>
      <c r="D12" s="7"/>
      <c r="E12" s="7"/>
      <c r="F12" s="7"/>
      <c r="G12" s="7"/>
      <c r="H12" s="7"/>
      <c r="I12" s="7"/>
      <c r="J12" s="7"/>
      <c r="K12" s="7"/>
      <c r="L12" s="7"/>
      <c r="M12" s="7"/>
      <c r="N12" s="7"/>
      <c r="O12" s="7"/>
      <c r="P12" s="7"/>
      <c r="Q12" s="7"/>
      <c r="R12" s="7"/>
      <c r="S12" s="7"/>
      <c r="T12" s="7"/>
      <c r="U12" s="7"/>
      <c r="V12" s="7"/>
      <c r="W12" s="7"/>
      <c r="X12" s="7"/>
      <c r="Y12" s="7" t="str">
        <f>IFERROR(AVERAGE(C12:X12),"")</f>
        <v/>
      </c>
      <c r="Z12" s="7"/>
    </row>
    <row r="13" spans="1:26">
      <c r="A13" s="7" t="s">
        <v>601</v>
      </c>
      <c r="B13" s="7"/>
      <c r="C13" s="7"/>
      <c r="D13" s="7"/>
      <c r="E13" s="7"/>
      <c r="F13" s="7"/>
      <c r="G13" s="7"/>
      <c r="H13" s="7"/>
      <c r="I13" s="7"/>
      <c r="J13" s="7"/>
      <c r="K13" s="7"/>
      <c r="L13" s="7"/>
      <c r="M13" s="7"/>
      <c r="N13" s="7"/>
      <c r="O13" s="7"/>
      <c r="P13" s="7"/>
      <c r="Q13" s="7"/>
      <c r="R13" s="7"/>
      <c r="S13" s="7"/>
      <c r="T13" s="7"/>
      <c r="U13" s="7"/>
      <c r="V13" s="7"/>
      <c r="W13" s="7"/>
      <c r="X13" s="7"/>
      <c r="Y13" s="7" t="str">
        <f>IFERROR(AVERAGE(C13:X13),"")</f>
        <v/>
      </c>
      <c r="Z13" s="7"/>
    </row>
    <row r="14" spans="1:26">
      <c r="A14" s="7" t="s">
        <v>602</v>
      </c>
      <c r="B14" s="7"/>
      <c r="C14" s="7"/>
      <c r="D14" s="7"/>
      <c r="E14" s="7"/>
      <c r="F14" s="7"/>
      <c r="G14" s="7"/>
      <c r="H14" s="7"/>
      <c r="I14" s="7"/>
      <c r="J14" s="7"/>
      <c r="K14" s="7"/>
      <c r="L14" s="7"/>
      <c r="M14" s="7"/>
      <c r="N14" s="7"/>
      <c r="O14" s="7"/>
      <c r="P14" s="7"/>
      <c r="Q14" s="7"/>
      <c r="R14" s="7"/>
      <c r="S14" s="7"/>
      <c r="T14" s="7"/>
      <c r="U14" s="7"/>
      <c r="V14" s="7"/>
      <c r="W14" s="7"/>
      <c r="X14" s="7"/>
      <c r="Y14" s="7" t="str">
        <f>IFERROR(AVERAGE(C14:X14),"")</f>
        <v/>
      </c>
      <c r="Z14" s="7"/>
    </row>
    <row r="15" spans="1:26">
      <c r="A15" s="7" t="s">
        <v>603</v>
      </c>
      <c r="B15" s="7"/>
      <c r="C15" s="7"/>
      <c r="D15" s="7"/>
      <c r="E15" s="7"/>
      <c r="F15" s="7"/>
      <c r="G15" s="7"/>
      <c r="H15" s="7"/>
      <c r="I15" s="7"/>
      <c r="J15" s="7"/>
      <c r="K15" s="7"/>
      <c r="L15" s="7"/>
      <c r="M15" s="7"/>
      <c r="N15" s="7"/>
      <c r="O15" s="7"/>
      <c r="P15" s="7"/>
      <c r="Q15" s="7"/>
      <c r="R15" s="7"/>
      <c r="S15" s="7"/>
      <c r="T15" s="7"/>
      <c r="U15" s="7"/>
      <c r="V15" s="7"/>
      <c r="W15" s="7"/>
      <c r="X15" s="7"/>
      <c r="Y15" s="7" t="str">
        <f>IFERROR(AVERAGE(C15:X15),"")</f>
        <v/>
      </c>
      <c r="Z15" s="7"/>
    </row>
    <row r="16" spans="1:26">
      <c r="A16" s="7" t="s">
        <v>604</v>
      </c>
      <c r="B16" s="7"/>
      <c r="C16" s="7"/>
      <c r="D16" s="7"/>
      <c r="E16" s="7"/>
      <c r="F16" s="7"/>
      <c r="G16" s="7"/>
      <c r="H16" s="7"/>
      <c r="I16" s="7"/>
      <c r="J16" s="7"/>
      <c r="K16" s="7"/>
      <c r="L16" s="7"/>
      <c r="M16" s="7"/>
      <c r="N16" s="7"/>
      <c r="O16" s="7"/>
      <c r="P16" s="7"/>
      <c r="Q16" s="7"/>
      <c r="R16" s="7"/>
      <c r="S16" s="7"/>
      <c r="T16" s="7"/>
      <c r="U16" s="7"/>
      <c r="V16" s="7"/>
      <c r="W16" s="7"/>
      <c r="X16" s="7"/>
      <c r="Y16" s="7" t="str">
        <f>IFERROR(AVERAGE(C16:X16),"")</f>
        <v/>
      </c>
      <c r="Z16" s="7"/>
    </row>
    <row r="17" spans="1:26">
      <c r="A17" s="7" t="s">
        <v>605</v>
      </c>
      <c r="B17" s="7"/>
      <c r="C17" s="7"/>
      <c r="D17" s="7"/>
      <c r="E17" s="7"/>
      <c r="F17" s="7"/>
      <c r="G17" s="7"/>
      <c r="H17" s="7"/>
      <c r="I17" s="7"/>
      <c r="J17" s="7"/>
      <c r="K17" s="7"/>
      <c r="L17" s="7"/>
      <c r="M17" s="7"/>
      <c r="N17" s="7"/>
      <c r="O17" s="7"/>
      <c r="P17" s="7"/>
      <c r="Q17" s="7"/>
      <c r="R17" s="7"/>
      <c r="S17" s="7"/>
      <c r="T17" s="7"/>
      <c r="U17" s="7"/>
      <c r="V17" s="7"/>
      <c r="W17" s="7"/>
      <c r="X17" s="7"/>
      <c r="Y17" s="7" t="str">
        <f>IFERROR(AVERAGE(C17:X17),"")</f>
        <v/>
      </c>
      <c r="Z17" s="7"/>
    </row>
    <row r="18" spans="1:26">
      <c r="A18" s="7" t="s">
        <v>606</v>
      </c>
      <c r="B18" s="7"/>
      <c r="C18" s="7"/>
      <c r="D18" s="7"/>
      <c r="E18" s="7"/>
      <c r="F18" s="7"/>
      <c r="G18" s="7"/>
      <c r="H18" s="7"/>
      <c r="I18" s="7"/>
      <c r="J18" s="7"/>
      <c r="K18" s="7"/>
      <c r="L18" s="7"/>
      <c r="M18" s="7"/>
      <c r="N18" s="7"/>
      <c r="O18" s="7"/>
      <c r="P18" s="7"/>
      <c r="Q18" s="7"/>
      <c r="R18" s="7"/>
      <c r="S18" s="7"/>
      <c r="T18" s="7"/>
      <c r="U18" s="7"/>
      <c r="V18" s="7"/>
      <c r="W18" s="7"/>
      <c r="X18" s="7"/>
      <c r="Y18" s="7" t="str">
        <f>IFERROR(AVERAGE(C18:X18),"")</f>
        <v/>
      </c>
      <c r="Z18" s="7"/>
    </row>
    <row r="19" spans="1:26">
      <c r="A19" s="7" t="s">
        <v>607</v>
      </c>
      <c r="B19" s="7"/>
      <c r="C19" s="7"/>
      <c r="D19" s="7"/>
      <c r="E19" s="7"/>
      <c r="F19" s="7"/>
      <c r="G19" s="7"/>
      <c r="H19" s="7"/>
      <c r="I19" s="7"/>
      <c r="J19" s="7"/>
      <c r="K19" s="7"/>
      <c r="L19" s="7"/>
      <c r="M19" s="7"/>
      <c r="N19" s="7"/>
      <c r="O19" s="7"/>
      <c r="P19" s="7"/>
      <c r="Q19" s="7"/>
      <c r="R19" s="7"/>
      <c r="S19" s="7"/>
      <c r="T19" s="7"/>
      <c r="U19" s="7"/>
      <c r="V19" s="7"/>
      <c r="W19" s="7"/>
      <c r="X19" s="7"/>
      <c r="Y19" s="7" t="str">
        <f>IFERROR(AVERAGE(C19:X19),"")</f>
        <v/>
      </c>
      <c r="Z19" s="7"/>
    </row>
    <row r="20" spans="1:26">
      <c r="A20" s="7" t="s">
        <v>608</v>
      </c>
      <c r="B20" s="7"/>
      <c r="C20" s="7"/>
      <c r="D20" s="7"/>
      <c r="E20" s="7"/>
      <c r="F20" s="7"/>
      <c r="G20" s="7"/>
      <c r="H20" s="7"/>
      <c r="I20" s="7"/>
      <c r="J20" s="7"/>
      <c r="K20" s="7"/>
      <c r="L20" s="7"/>
      <c r="M20" s="7"/>
      <c r="N20" s="7"/>
      <c r="O20" s="7"/>
      <c r="P20" s="7"/>
      <c r="Q20" s="7"/>
      <c r="R20" s="7"/>
      <c r="S20" s="7"/>
      <c r="T20" s="7"/>
      <c r="U20" s="7"/>
      <c r="V20" s="7"/>
      <c r="W20" s="7"/>
      <c r="X20" s="7"/>
      <c r="Y20" s="7" t="str">
        <f>IFERROR(AVERAGE(C20:X20),"")</f>
        <v/>
      </c>
      <c r="Z20" s="7"/>
    </row>
    <row r="21" spans="1:26">
      <c r="A21" s="7" t="s">
        <v>609</v>
      </c>
      <c r="B21" s="7"/>
      <c r="C21" s="7"/>
      <c r="D21" s="7"/>
      <c r="E21" s="7"/>
      <c r="F21" s="7"/>
      <c r="G21" s="7"/>
      <c r="H21" s="7"/>
      <c r="I21" s="7"/>
      <c r="J21" s="7"/>
      <c r="K21" s="7"/>
      <c r="L21" s="7"/>
      <c r="M21" s="7"/>
      <c r="N21" s="7"/>
      <c r="O21" s="7"/>
      <c r="P21" s="7"/>
      <c r="Q21" s="7"/>
      <c r="R21" s="7"/>
      <c r="S21" s="7"/>
      <c r="T21" s="7"/>
      <c r="U21" s="7"/>
      <c r="V21" s="7"/>
      <c r="W21" s="7"/>
      <c r="X21" s="7"/>
      <c r="Y21" s="7" t="str">
        <f>IFERROR(AVERAGE(C21:X21),"")</f>
        <v/>
      </c>
      <c r="Z21" s="7"/>
    </row>
    <row r="22" spans="1:26">
      <c r="A22" s="7" t="s">
        <v>610</v>
      </c>
      <c r="B22" s="7"/>
      <c r="C22" s="7"/>
      <c r="D22" s="7"/>
      <c r="E22" s="7"/>
      <c r="F22" s="7"/>
      <c r="G22" s="7"/>
      <c r="H22" s="7"/>
      <c r="I22" s="7"/>
      <c r="J22" s="7"/>
      <c r="K22" s="7"/>
      <c r="L22" s="7"/>
      <c r="M22" s="7"/>
      <c r="N22" s="7"/>
      <c r="O22" s="7"/>
      <c r="P22" s="7"/>
      <c r="Q22" s="7"/>
      <c r="R22" s="7"/>
      <c r="S22" s="7"/>
      <c r="T22" s="7"/>
      <c r="U22" s="7"/>
      <c r="V22" s="7"/>
      <c r="W22" s="7"/>
      <c r="X22" s="7"/>
      <c r="Y22" s="7" t="str">
        <f>IFERROR(AVERAGE(C22:X22),"")</f>
        <v/>
      </c>
      <c r="Z22" s="7"/>
    </row>
    <row r="23" spans="1:26">
      <c r="A23" s="7" t="s">
        <v>611</v>
      </c>
      <c r="B23" s="7"/>
      <c r="C23" s="7"/>
      <c r="D23" s="7"/>
      <c r="E23" s="7"/>
      <c r="F23" s="7"/>
      <c r="G23" s="7"/>
      <c r="H23" s="7"/>
      <c r="I23" s="7"/>
      <c r="J23" s="7"/>
      <c r="K23" s="7"/>
      <c r="L23" s="7"/>
      <c r="M23" s="7"/>
      <c r="N23" s="7"/>
      <c r="O23" s="7"/>
      <c r="P23" s="7"/>
      <c r="Q23" s="7"/>
      <c r="R23" s="7"/>
      <c r="S23" s="7"/>
      <c r="T23" s="7"/>
      <c r="U23" s="7"/>
      <c r="V23" s="7"/>
      <c r="W23" s="7"/>
      <c r="X23" s="7"/>
      <c r="Y23" s="7" t="str">
        <f>IFERROR(AVERAGE(C23:X23),"")</f>
        <v/>
      </c>
      <c r="Z23" s="7"/>
    </row>
    <row r="24" spans="1:26">
      <c r="A24" s="7" t="s">
        <v>612</v>
      </c>
      <c r="B24" s="7"/>
      <c r="C24" s="7"/>
      <c r="D24" s="7"/>
      <c r="E24" s="7"/>
      <c r="F24" s="7"/>
      <c r="G24" s="7"/>
      <c r="H24" s="7"/>
      <c r="I24" s="7"/>
      <c r="J24" s="7"/>
      <c r="K24" s="7"/>
      <c r="L24" s="7"/>
      <c r="M24" s="7"/>
      <c r="N24" s="7"/>
      <c r="O24" s="7"/>
      <c r="P24" s="7"/>
      <c r="Q24" s="7"/>
      <c r="R24" s="7"/>
      <c r="S24" s="7"/>
      <c r="T24" s="7"/>
      <c r="U24" s="7"/>
      <c r="V24" s="7"/>
      <c r="W24" s="7"/>
      <c r="X24" s="7"/>
      <c r="Y24" s="7" t="str">
        <f>IFERROR(AVERAGE(C24:X24),"")</f>
        <v/>
      </c>
      <c r="Z24" s="7"/>
    </row>
    <row r="25" spans="1:26">
      <c r="A25" s="7" t="s">
        <v>613</v>
      </c>
      <c r="B25" s="7"/>
      <c r="C25" s="7"/>
      <c r="D25" s="7"/>
      <c r="E25" s="7"/>
      <c r="F25" s="7"/>
      <c r="G25" s="7"/>
      <c r="H25" s="7"/>
      <c r="I25" s="7"/>
      <c r="J25" s="7"/>
      <c r="K25" s="7"/>
      <c r="L25" s="7"/>
      <c r="M25" s="7"/>
      <c r="N25" s="7"/>
      <c r="O25" s="7"/>
      <c r="P25" s="7"/>
      <c r="Q25" s="7"/>
      <c r="R25" s="7"/>
      <c r="S25" s="7"/>
      <c r="T25" s="7"/>
      <c r="U25" s="7"/>
      <c r="V25" s="7"/>
      <c r="W25" s="7"/>
      <c r="X25" s="7"/>
      <c r="Y25" s="7" t="str">
        <f>IFERROR(AVERAGE(C25:X25),"")</f>
        <v/>
      </c>
      <c r="Z25" s="7"/>
    </row>
    <row r="26" spans="1:26">
      <c r="A26" s="7" t="s">
        <v>614</v>
      </c>
      <c r="B26" s="7"/>
      <c r="C26" s="7"/>
      <c r="D26" s="7"/>
      <c r="E26" s="7"/>
      <c r="F26" s="7"/>
      <c r="G26" s="7"/>
      <c r="H26" s="7"/>
      <c r="I26" s="7"/>
      <c r="J26" s="7"/>
      <c r="K26" s="7"/>
      <c r="L26" s="7"/>
      <c r="M26" s="7"/>
      <c r="N26" s="7"/>
      <c r="O26" s="7"/>
      <c r="P26" s="7"/>
      <c r="Q26" s="7"/>
      <c r="R26" s="7"/>
      <c r="S26" s="7"/>
      <c r="T26" s="7"/>
      <c r="U26" s="7"/>
      <c r="V26" s="7"/>
      <c r="W26" s="7"/>
      <c r="X26" s="7"/>
      <c r="Y26" s="7" t="str">
        <f>IFERROR(AVERAGE(C26:X26),"")</f>
        <v/>
      </c>
      <c r="Z26" s="7"/>
    </row>
    <row r="27" spans="1:26">
      <c r="A27" s="7" t="s">
        <v>615</v>
      </c>
      <c r="B27" s="7"/>
      <c r="C27" s="7"/>
      <c r="D27" s="7"/>
      <c r="E27" s="7"/>
      <c r="F27" s="7"/>
      <c r="G27" s="7"/>
      <c r="H27" s="7"/>
      <c r="I27" s="7"/>
      <c r="J27" s="7"/>
      <c r="K27" s="7"/>
      <c r="L27" s="7"/>
      <c r="M27" s="7"/>
      <c r="N27" s="7"/>
      <c r="O27" s="7"/>
      <c r="P27" s="7"/>
      <c r="Q27" s="7"/>
      <c r="R27" s="7"/>
      <c r="S27" s="7"/>
      <c r="T27" s="7"/>
      <c r="U27" s="7"/>
      <c r="V27" s="7"/>
      <c r="W27" s="7"/>
      <c r="X27" s="7"/>
      <c r="Y27" s="7" t="str">
        <f>IFERROR(AVERAGE(C27:X27),"")</f>
        <v/>
      </c>
      <c r="Z27" s="7"/>
    </row>
    <row r="28" spans="1:26">
      <c r="A28" s="7" t="s">
        <v>616</v>
      </c>
      <c r="B28" s="7"/>
      <c r="C28" s="7"/>
      <c r="D28" s="7"/>
      <c r="E28" s="7"/>
      <c r="F28" s="7"/>
      <c r="G28" s="7"/>
      <c r="H28" s="7"/>
      <c r="I28" s="7"/>
      <c r="J28" s="7"/>
      <c r="K28" s="7"/>
      <c r="L28" s="7"/>
      <c r="M28" s="7"/>
      <c r="N28" s="7"/>
      <c r="O28" s="7"/>
      <c r="P28" s="7"/>
      <c r="Q28" s="7"/>
      <c r="R28" s="7"/>
      <c r="S28" s="7"/>
      <c r="T28" s="7"/>
      <c r="U28" s="7"/>
      <c r="V28" s="7"/>
      <c r="W28" s="7"/>
      <c r="X28" s="7"/>
      <c r="Y28" s="7" t="str">
        <f>IFERROR(AVERAGE(C28:X28),"")</f>
        <v/>
      </c>
      <c r="Z28" s="7"/>
    </row>
    <row r="29" spans="1:26">
      <c r="A29" s="7" t="s">
        <v>617</v>
      </c>
      <c r="B29" s="7"/>
      <c r="C29" s="7"/>
      <c r="D29" s="7"/>
      <c r="E29" s="7"/>
      <c r="F29" s="7"/>
      <c r="G29" s="7"/>
      <c r="H29" s="7"/>
      <c r="I29" s="7"/>
      <c r="J29" s="7"/>
      <c r="K29" s="7"/>
      <c r="L29" s="7"/>
      <c r="M29" s="7"/>
      <c r="N29" s="7"/>
      <c r="O29" s="7"/>
      <c r="P29" s="7"/>
      <c r="Q29" s="7"/>
      <c r="R29" s="7"/>
      <c r="S29" s="7"/>
      <c r="T29" s="7"/>
      <c r="U29" s="7"/>
      <c r="V29" s="7"/>
      <c r="W29" s="7"/>
      <c r="X29" s="7"/>
      <c r="Y29" s="7" t="str">
        <f>IFERROR(AVERAGE(C29:X29),"")</f>
        <v/>
      </c>
      <c r="Z29" s="7"/>
    </row>
    <row r="30" spans="1:26">
      <c r="A30" s="7" t="s">
        <v>618</v>
      </c>
      <c r="B30" s="7"/>
      <c r="C30" s="7"/>
      <c r="D30" s="7"/>
      <c r="E30" s="7"/>
      <c r="F30" s="7"/>
      <c r="G30" s="7"/>
      <c r="H30" s="7"/>
      <c r="I30" s="7"/>
      <c r="J30" s="7"/>
      <c r="K30" s="7"/>
      <c r="L30" s="7"/>
      <c r="M30" s="7"/>
      <c r="N30" s="7"/>
      <c r="O30" s="7"/>
      <c r="P30" s="7"/>
      <c r="Q30" s="7"/>
      <c r="R30" s="7"/>
      <c r="S30" s="7"/>
      <c r="T30" s="7"/>
      <c r="U30" s="7"/>
      <c r="V30" s="7"/>
      <c r="W30" s="7"/>
      <c r="X30" s="7"/>
      <c r="Y30" s="7" t="str">
        <f>IFERROR(AVERAGE(C30:X30),"")</f>
        <v/>
      </c>
      <c r="Z30" s="7"/>
    </row>
    <row r="31" spans="1:26">
      <c r="A31" s="7" t="s">
        <v>619</v>
      </c>
      <c r="B31" s="7"/>
      <c r="C31" s="7"/>
      <c r="D31" s="7"/>
      <c r="E31" s="7"/>
      <c r="F31" s="7"/>
      <c r="G31" s="7"/>
      <c r="H31" s="7"/>
      <c r="I31" s="7"/>
      <c r="J31" s="7"/>
      <c r="K31" s="7"/>
      <c r="L31" s="7"/>
      <c r="M31" s="7"/>
      <c r="N31" s="7"/>
      <c r="O31" s="7"/>
      <c r="P31" s="7"/>
      <c r="Q31" s="7"/>
      <c r="R31" s="7"/>
      <c r="S31" s="7"/>
      <c r="T31" s="7"/>
      <c r="U31" s="7"/>
      <c r="V31" s="7"/>
      <c r="W31" s="7"/>
      <c r="X31" s="7"/>
      <c r="Y31" s="7" t="str">
        <f>IFERROR(AVERAGE(C31:X31),"")</f>
        <v/>
      </c>
      <c r="Z31" s="7"/>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row r="8" spans="1:8">
      <c r="A8" s="7" t="s">
        <v>43</v>
      </c>
      <c r="B8" s="7" t="s">
        <v>86</v>
      </c>
      <c r="C8" s="7" t="s">
        <v>87</v>
      </c>
      <c r="D8" s="7" t="s">
        <v>88</v>
      </c>
      <c r="E8" s="7" t="s">
        <v>89</v>
      </c>
      <c r="F8" s="7" t="s">
        <v>90</v>
      </c>
      <c r="G8" s="7" t="s">
        <v>91</v>
      </c>
      <c r="H8" s="7" t="s">
        <v>92</v>
      </c>
    </row>
    <row r="9" spans="1:8">
      <c r="A9" s="7" t="s">
        <v>43</v>
      </c>
      <c r="B9" s="7" t="s">
        <v>93</v>
      </c>
      <c r="C9" s="7" t="s">
        <v>94</v>
      </c>
      <c r="D9" s="7" t="s">
        <v>95</v>
      </c>
      <c r="E9" s="7" t="s">
        <v>96</v>
      </c>
      <c r="F9" s="7" t="s">
        <v>97</v>
      </c>
      <c r="G9" s="7" t="s">
        <v>98</v>
      </c>
      <c r="H9" s="7" t="s">
        <v>99</v>
      </c>
    </row>
    <row r="10" spans="1:8">
      <c r="A10" s="7" t="s">
        <v>43</v>
      </c>
      <c r="B10" s="7" t="s">
        <v>100</v>
      </c>
      <c r="C10" s="7" t="s">
        <v>101</v>
      </c>
      <c r="D10" s="7" t="s">
        <v>102</v>
      </c>
      <c r="E10" s="7" t="s">
        <v>103</v>
      </c>
      <c r="F10" s="7" t="s">
        <v>104</v>
      </c>
      <c r="G10" s="7" t="s">
        <v>105</v>
      </c>
      <c r="H10" s="7"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106</v>
      </c>
      <c r="D1" s="8" t="s">
        <v>37</v>
      </c>
      <c r="E1" s="8" t="s">
        <v>38</v>
      </c>
      <c r="F1" s="8" t="s">
        <v>107</v>
      </c>
      <c r="G1" s="8" t="s">
        <v>108</v>
      </c>
      <c r="H1" s="8" t="s">
        <v>109</v>
      </c>
      <c r="I1" s="8" t="s">
        <v>110</v>
      </c>
      <c r="J1" s="8" t="s">
        <v>111</v>
      </c>
      <c r="K1" s="8" t="s">
        <v>112</v>
      </c>
    </row>
    <row r="2" spans="1:11">
      <c r="A2" s="7" t="s">
        <v>43</v>
      </c>
      <c r="B2" s="7">
        <v>1.1</v>
      </c>
      <c r="C2" s="7" t="s">
        <v>44</v>
      </c>
      <c r="D2" s="7" t="s">
        <v>113</v>
      </c>
      <c r="E2" s="7" t="s">
        <v>114</v>
      </c>
      <c r="F2" s="7" t="s">
        <v>50</v>
      </c>
      <c r="G2" s="7" t="s">
        <v>115</v>
      </c>
      <c r="H2" s="7" t="s">
        <v>116</v>
      </c>
      <c r="I2" s="7" t="s">
        <v>117</v>
      </c>
      <c r="J2" s="7" t="s">
        <v>118</v>
      </c>
      <c r="K2" s="9">
        <v>4.55</v>
      </c>
    </row>
    <row r="3" spans="1:11">
      <c r="A3" s="7" t="s">
        <v>43</v>
      </c>
      <c r="B3" s="7">
        <v>1.2</v>
      </c>
      <c r="C3" s="7" t="s">
        <v>44</v>
      </c>
      <c r="D3" s="7" t="s">
        <v>119</v>
      </c>
      <c r="E3" s="7" t="s">
        <v>120</v>
      </c>
      <c r="F3" s="7" t="s">
        <v>50</v>
      </c>
      <c r="G3" s="7" t="s">
        <v>121</v>
      </c>
      <c r="H3" s="7" t="s">
        <v>116</v>
      </c>
      <c r="I3" s="7" t="s">
        <v>122</v>
      </c>
      <c r="J3" s="7" t="s">
        <v>123</v>
      </c>
      <c r="K3" s="9">
        <v>4.55</v>
      </c>
    </row>
    <row r="4" spans="1:11">
      <c r="A4" s="7" t="s">
        <v>43</v>
      </c>
      <c r="B4" s="7">
        <v>1.3</v>
      </c>
      <c r="C4" s="7" t="s">
        <v>44</v>
      </c>
      <c r="D4" s="7" t="s">
        <v>124</v>
      </c>
      <c r="E4" s="7" t="s">
        <v>125</v>
      </c>
      <c r="F4" s="7" t="s">
        <v>126</v>
      </c>
      <c r="G4" s="7" t="s">
        <v>127</v>
      </c>
      <c r="H4" s="7" t="s">
        <v>116</v>
      </c>
      <c r="I4" s="7" t="s">
        <v>128</v>
      </c>
      <c r="J4" s="7" t="s">
        <v>129</v>
      </c>
      <c r="K4" s="9">
        <v>4.55</v>
      </c>
    </row>
    <row r="5" spans="1:11">
      <c r="A5" s="7" t="s">
        <v>43</v>
      </c>
      <c r="B5" s="7">
        <v>2.1</v>
      </c>
      <c r="C5" s="7" t="s">
        <v>51</v>
      </c>
      <c r="D5" s="7" t="s">
        <v>130</v>
      </c>
      <c r="E5" s="7" t="s">
        <v>131</v>
      </c>
      <c r="F5" s="7" t="s">
        <v>57</v>
      </c>
      <c r="G5" s="7" t="s">
        <v>132</v>
      </c>
      <c r="H5" s="7" t="s">
        <v>116</v>
      </c>
      <c r="I5" s="7" t="s">
        <v>133</v>
      </c>
      <c r="J5" s="7" t="s">
        <v>134</v>
      </c>
      <c r="K5" s="9">
        <v>4.55</v>
      </c>
    </row>
    <row r="6" spans="1:11">
      <c r="A6" s="7" t="s">
        <v>43</v>
      </c>
      <c r="B6" s="7">
        <v>2.2</v>
      </c>
      <c r="C6" s="7" t="s">
        <v>51</v>
      </c>
      <c r="D6" s="7" t="s">
        <v>135</v>
      </c>
      <c r="E6" s="7" t="s">
        <v>136</v>
      </c>
      <c r="F6" s="7" t="s">
        <v>57</v>
      </c>
      <c r="G6" s="7" t="s">
        <v>137</v>
      </c>
      <c r="H6" s="7" t="s">
        <v>138</v>
      </c>
      <c r="I6" s="7" t="s">
        <v>139</v>
      </c>
      <c r="J6" s="7" t="s">
        <v>140</v>
      </c>
      <c r="K6" s="9">
        <v>4.55</v>
      </c>
    </row>
    <row r="7" spans="1:11">
      <c r="A7" s="7" t="s">
        <v>43</v>
      </c>
      <c r="B7" s="7">
        <v>3.1</v>
      </c>
      <c r="C7" s="7" t="s">
        <v>58</v>
      </c>
      <c r="D7" s="7" t="s">
        <v>141</v>
      </c>
      <c r="E7" s="7" t="s">
        <v>142</v>
      </c>
      <c r="F7" s="7" t="s">
        <v>143</v>
      </c>
      <c r="G7" s="7" t="s">
        <v>144</v>
      </c>
      <c r="H7" s="7" t="s">
        <v>145</v>
      </c>
      <c r="I7" s="7" t="s">
        <v>146</v>
      </c>
      <c r="J7" s="7" t="s">
        <v>147</v>
      </c>
      <c r="K7" s="9">
        <v>4.55</v>
      </c>
    </row>
    <row r="8" spans="1:11">
      <c r="A8" s="7" t="s">
        <v>43</v>
      </c>
      <c r="B8" s="7">
        <v>3.2</v>
      </c>
      <c r="C8" s="7" t="s">
        <v>58</v>
      </c>
      <c r="D8" s="7" t="s">
        <v>148</v>
      </c>
      <c r="E8" s="7" t="s">
        <v>149</v>
      </c>
      <c r="F8" s="7" t="s">
        <v>85</v>
      </c>
      <c r="G8" s="7" t="s">
        <v>150</v>
      </c>
      <c r="H8" s="7" t="s">
        <v>116</v>
      </c>
      <c r="I8" s="7" t="s">
        <v>151</v>
      </c>
      <c r="J8" s="7"/>
      <c r="K8" s="9">
        <v>4.55</v>
      </c>
    </row>
    <row r="9" spans="1:11">
      <c r="A9" s="7" t="s">
        <v>43</v>
      </c>
      <c r="B9" s="7">
        <v>4.1</v>
      </c>
      <c r="C9" s="7" t="s">
        <v>65</v>
      </c>
      <c r="D9" s="7" t="s">
        <v>152</v>
      </c>
      <c r="E9" s="7" t="s">
        <v>153</v>
      </c>
      <c r="F9" s="7" t="s">
        <v>92</v>
      </c>
      <c r="G9" s="7" t="s">
        <v>154</v>
      </c>
      <c r="H9" s="7" t="s">
        <v>116</v>
      </c>
      <c r="I9" s="7" t="s">
        <v>155</v>
      </c>
      <c r="J9" s="7" t="s">
        <v>156</v>
      </c>
      <c r="K9" s="9">
        <v>4.55</v>
      </c>
    </row>
    <row r="10" spans="1:11">
      <c r="A10" s="7" t="s">
        <v>43</v>
      </c>
      <c r="B10" s="7">
        <v>4.2</v>
      </c>
      <c r="C10" s="7" t="s">
        <v>65</v>
      </c>
      <c r="D10" s="7" t="s">
        <v>157</v>
      </c>
      <c r="E10" s="7" t="s">
        <v>158</v>
      </c>
      <c r="F10" s="7" t="s">
        <v>159</v>
      </c>
      <c r="G10" s="7" t="s">
        <v>160</v>
      </c>
      <c r="H10" s="7" t="s">
        <v>116</v>
      </c>
      <c r="I10" s="7" t="s">
        <v>161</v>
      </c>
      <c r="J10" s="7" t="s">
        <v>162</v>
      </c>
      <c r="K10" s="9">
        <v>4.55</v>
      </c>
    </row>
    <row r="11" spans="1:11">
      <c r="A11" s="7" t="s">
        <v>43</v>
      </c>
      <c r="B11" s="7">
        <v>5.1</v>
      </c>
      <c r="C11" s="7" t="s">
        <v>72</v>
      </c>
      <c r="D11" s="7" t="s">
        <v>163</v>
      </c>
      <c r="E11" s="7" t="s">
        <v>164</v>
      </c>
      <c r="F11" s="7" t="s">
        <v>165</v>
      </c>
      <c r="G11" s="7" t="s">
        <v>166</v>
      </c>
      <c r="H11" s="7" t="s">
        <v>116</v>
      </c>
      <c r="I11" s="7" t="s">
        <v>167</v>
      </c>
      <c r="J11" s="7" t="s">
        <v>168</v>
      </c>
      <c r="K11" s="9">
        <v>4.55</v>
      </c>
    </row>
    <row r="12" spans="1:11">
      <c r="A12" s="7" t="s">
        <v>43</v>
      </c>
      <c r="B12" s="7">
        <v>5.2</v>
      </c>
      <c r="C12" s="7" t="s">
        <v>72</v>
      </c>
      <c r="D12" s="7" t="s">
        <v>169</v>
      </c>
      <c r="E12" s="7" t="s">
        <v>170</v>
      </c>
      <c r="F12" s="7" t="s">
        <v>92</v>
      </c>
      <c r="G12" s="7" t="s">
        <v>171</v>
      </c>
      <c r="H12" s="7" t="s">
        <v>116</v>
      </c>
      <c r="I12" s="7" t="s">
        <v>172</v>
      </c>
      <c r="J12" s="7" t="s">
        <v>173</v>
      </c>
      <c r="K12" s="9">
        <v>4.55</v>
      </c>
    </row>
    <row r="13" spans="1:11">
      <c r="A13" s="7" t="s">
        <v>43</v>
      </c>
      <c r="B13" s="7">
        <v>6.1</v>
      </c>
      <c r="C13" s="7" t="s">
        <v>79</v>
      </c>
      <c r="D13" s="7" t="s">
        <v>174</v>
      </c>
      <c r="E13" s="7" t="s">
        <v>175</v>
      </c>
      <c r="F13" s="7" t="s">
        <v>71</v>
      </c>
      <c r="G13" s="7" t="s">
        <v>176</v>
      </c>
      <c r="H13" s="7" t="s">
        <v>116</v>
      </c>
      <c r="I13" s="7" t="s">
        <v>177</v>
      </c>
      <c r="J13" s="7" t="s">
        <v>178</v>
      </c>
      <c r="K13" s="9">
        <v>4.55</v>
      </c>
    </row>
    <row r="14" spans="1:11">
      <c r="A14" s="7" t="s">
        <v>43</v>
      </c>
      <c r="B14" s="7">
        <v>6.2</v>
      </c>
      <c r="C14" s="7" t="s">
        <v>79</v>
      </c>
      <c r="D14" s="7" t="s">
        <v>179</v>
      </c>
      <c r="E14" s="7" t="s">
        <v>180</v>
      </c>
      <c r="F14" s="7" t="s">
        <v>78</v>
      </c>
      <c r="G14" s="7" t="s">
        <v>181</v>
      </c>
      <c r="H14" s="7" t="s">
        <v>116</v>
      </c>
      <c r="I14" s="7" t="s">
        <v>182</v>
      </c>
      <c r="J14" s="7" t="s">
        <v>183</v>
      </c>
      <c r="K14" s="9">
        <v>4.55</v>
      </c>
    </row>
    <row r="15" spans="1:11">
      <c r="A15" s="7" t="s">
        <v>43</v>
      </c>
      <c r="B15" s="7">
        <v>7.1</v>
      </c>
      <c r="C15" s="7" t="s">
        <v>86</v>
      </c>
      <c r="D15" s="7" t="s">
        <v>184</v>
      </c>
      <c r="E15" s="7" t="s">
        <v>185</v>
      </c>
      <c r="F15" s="7" t="s">
        <v>186</v>
      </c>
      <c r="G15" s="7" t="s">
        <v>187</v>
      </c>
      <c r="H15" s="7" t="s">
        <v>116</v>
      </c>
      <c r="I15" s="7" t="s">
        <v>188</v>
      </c>
      <c r="J15" s="7"/>
      <c r="K15" s="9">
        <v>4.55</v>
      </c>
    </row>
    <row r="16" spans="1:11">
      <c r="A16" s="7" t="s">
        <v>43</v>
      </c>
      <c r="B16" s="7">
        <v>7.2</v>
      </c>
      <c r="C16" s="7" t="s">
        <v>86</v>
      </c>
      <c r="D16" s="7" t="s">
        <v>189</v>
      </c>
      <c r="E16" s="7" t="s">
        <v>190</v>
      </c>
      <c r="F16" s="7" t="s">
        <v>85</v>
      </c>
      <c r="G16" s="7" t="s">
        <v>191</v>
      </c>
      <c r="H16" s="7" t="s">
        <v>116</v>
      </c>
      <c r="I16" s="7" t="s">
        <v>192</v>
      </c>
      <c r="J16" s="7" t="s">
        <v>193</v>
      </c>
      <c r="K16" s="9">
        <v>4.55</v>
      </c>
    </row>
    <row r="17" spans="1:11">
      <c r="A17" s="7" t="s">
        <v>43</v>
      </c>
      <c r="B17" s="7">
        <v>7.3</v>
      </c>
      <c r="C17" s="7" t="s">
        <v>86</v>
      </c>
      <c r="D17" s="7" t="s">
        <v>194</v>
      </c>
      <c r="E17" s="7" t="s">
        <v>195</v>
      </c>
      <c r="F17" s="7" t="s">
        <v>57</v>
      </c>
      <c r="G17" s="7" t="s">
        <v>196</v>
      </c>
      <c r="H17" s="7" t="s">
        <v>116</v>
      </c>
      <c r="I17" s="7" t="s">
        <v>197</v>
      </c>
      <c r="J17" s="7" t="s">
        <v>198</v>
      </c>
      <c r="K17" s="9">
        <v>4.55</v>
      </c>
    </row>
    <row r="18" spans="1:11">
      <c r="A18" s="7" t="s">
        <v>43</v>
      </c>
      <c r="B18" s="7">
        <v>8.1</v>
      </c>
      <c r="C18" s="7" t="s">
        <v>93</v>
      </c>
      <c r="D18" s="7" t="s">
        <v>199</v>
      </c>
      <c r="E18" s="7" t="s">
        <v>200</v>
      </c>
      <c r="F18" s="7" t="s">
        <v>159</v>
      </c>
      <c r="G18" s="7" t="s">
        <v>201</v>
      </c>
      <c r="H18" s="7" t="s">
        <v>116</v>
      </c>
      <c r="I18" s="7" t="s">
        <v>202</v>
      </c>
      <c r="J18" s="7" t="s">
        <v>203</v>
      </c>
      <c r="K18" s="9">
        <v>4.55</v>
      </c>
    </row>
    <row r="19" spans="1:11">
      <c r="A19" s="7" t="s">
        <v>43</v>
      </c>
      <c r="B19" s="7">
        <v>8.2</v>
      </c>
      <c r="C19" s="7" t="s">
        <v>93</v>
      </c>
      <c r="D19" s="7" t="s">
        <v>204</v>
      </c>
      <c r="E19" s="7" t="s">
        <v>205</v>
      </c>
      <c r="F19" s="7" t="s">
        <v>71</v>
      </c>
      <c r="G19" s="7" t="s">
        <v>206</v>
      </c>
      <c r="H19" s="7" t="s">
        <v>116</v>
      </c>
      <c r="I19" s="7" t="s">
        <v>207</v>
      </c>
      <c r="J19" s="7" t="s">
        <v>208</v>
      </c>
      <c r="K19" s="9">
        <v>4.55</v>
      </c>
    </row>
    <row r="20" spans="1:11">
      <c r="A20" s="7" t="s">
        <v>43</v>
      </c>
      <c r="B20" s="7">
        <v>9.1</v>
      </c>
      <c r="C20" s="7" t="s">
        <v>100</v>
      </c>
      <c r="D20" s="7" t="s">
        <v>209</v>
      </c>
      <c r="E20" s="7" t="s">
        <v>210</v>
      </c>
      <c r="F20" s="7" t="s">
        <v>211</v>
      </c>
      <c r="G20" s="7" t="s">
        <v>212</v>
      </c>
      <c r="H20" s="7" t="s">
        <v>116</v>
      </c>
      <c r="I20" s="7" t="s">
        <v>213</v>
      </c>
      <c r="J20" s="7"/>
      <c r="K20" s="9">
        <v>4.55</v>
      </c>
    </row>
    <row r="21" spans="1:11">
      <c r="A21" s="7" t="s">
        <v>43</v>
      </c>
      <c r="B21" s="7">
        <v>9.2</v>
      </c>
      <c r="C21" s="7" t="s">
        <v>100</v>
      </c>
      <c r="D21" s="7" t="s">
        <v>214</v>
      </c>
      <c r="E21" s="7" t="s">
        <v>215</v>
      </c>
      <c r="F21" s="7" t="s">
        <v>159</v>
      </c>
      <c r="G21" s="7" t="s">
        <v>216</v>
      </c>
      <c r="H21" s="7" t="s">
        <v>116</v>
      </c>
      <c r="I21" s="7" t="s">
        <v>217</v>
      </c>
      <c r="J21" s="7" t="s">
        <v>218</v>
      </c>
      <c r="K21" s="9">
        <v>4.55</v>
      </c>
    </row>
    <row r="22" spans="1:11">
      <c r="A22" s="7" t="s">
        <v>43</v>
      </c>
      <c r="B22" s="7">
        <v>9.3</v>
      </c>
      <c r="C22" s="7" t="s">
        <v>100</v>
      </c>
      <c r="D22" s="7" t="s">
        <v>219</v>
      </c>
      <c r="E22" s="7" t="s">
        <v>220</v>
      </c>
      <c r="F22" s="7" t="s">
        <v>57</v>
      </c>
      <c r="G22" s="7" t="s">
        <v>221</v>
      </c>
      <c r="H22" s="7" t="s">
        <v>116</v>
      </c>
      <c r="I22" s="7" t="s">
        <v>222</v>
      </c>
      <c r="J22" s="7"/>
      <c r="K22" s="9">
        <v>4.55</v>
      </c>
    </row>
    <row r="23" spans="1:11">
      <c r="A23" s="7" t="s">
        <v>43</v>
      </c>
      <c r="B23" s="7">
        <v>9.4</v>
      </c>
      <c r="C23" s="7" t="s">
        <v>100</v>
      </c>
      <c r="D23" s="7" t="s">
        <v>223</v>
      </c>
      <c r="E23" s="7" t="s">
        <v>224</v>
      </c>
      <c r="F23" s="7" t="s">
        <v>143</v>
      </c>
      <c r="G23" s="7" t="s">
        <v>225</v>
      </c>
      <c r="H23" s="7" t="s">
        <v>226</v>
      </c>
      <c r="I23" s="7" t="s">
        <v>227</v>
      </c>
      <c r="J23" s="7" t="s">
        <v>228</v>
      </c>
      <c r="K23" s="9">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229</v>
      </c>
      <c r="C1" s="8" t="s">
        <v>230</v>
      </c>
      <c r="D1" s="8" t="s">
        <v>231</v>
      </c>
      <c r="E1" s="8" t="s">
        <v>38</v>
      </c>
      <c r="F1" s="8" t="s">
        <v>232</v>
      </c>
      <c r="G1" s="8" t="s">
        <v>233</v>
      </c>
      <c r="H1" s="8" t="s">
        <v>234</v>
      </c>
      <c r="I1" s="8" t="s">
        <v>235</v>
      </c>
    </row>
    <row r="2" spans="1:9">
      <c r="A2" s="7" t="s">
        <v>43</v>
      </c>
      <c r="B2" s="7" t="s">
        <v>236</v>
      </c>
      <c r="C2" s="7">
        <v>1</v>
      </c>
      <c r="D2" s="7" t="s">
        <v>237</v>
      </c>
      <c r="E2" s="7"/>
      <c r="F2" s="7"/>
      <c r="G2" s="7"/>
      <c r="H2" s="7"/>
      <c r="I2" s="7"/>
    </row>
    <row r="3" spans="1:9">
      <c r="A3" s="7" t="s">
        <v>43</v>
      </c>
      <c r="B3" s="7" t="s">
        <v>236</v>
      </c>
      <c r="C3" s="7">
        <v>2</v>
      </c>
      <c r="D3" s="7" t="s">
        <v>238</v>
      </c>
      <c r="E3" s="7"/>
      <c r="F3" s="7"/>
      <c r="G3" s="7"/>
      <c r="H3" s="7"/>
      <c r="I3" s="7"/>
    </row>
    <row r="4" spans="1:9">
      <c r="A4" s="7" t="s">
        <v>43</v>
      </c>
      <c r="B4" s="7" t="s">
        <v>236</v>
      </c>
      <c r="C4" s="7">
        <v>3</v>
      </c>
      <c r="D4" s="7" t="s">
        <v>239</v>
      </c>
      <c r="E4" s="7"/>
      <c r="F4" s="7"/>
      <c r="G4" s="7"/>
      <c r="H4" s="7"/>
      <c r="I4" s="7"/>
    </row>
    <row r="5" spans="1:9">
      <c r="A5" s="7" t="s">
        <v>43</v>
      </c>
      <c r="B5" s="7" t="s">
        <v>236</v>
      </c>
      <c r="C5" s="7">
        <v>1</v>
      </c>
      <c r="D5" s="7" t="s">
        <v>240</v>
      </c>
      <c r="E5" s="7"/>
      <c r="F5" s="7"/>
      <c r="G5" s="7"/>
      <c r="H5" s="7"/>
      <c r="I5" s="7"/>
    </row>
    <row r="6" spans="1:9">
      <c r="A6" s="7" t="s">
        <v>43</v>
      </c>
      <c r="B6" s="7" t="s">
        <v>236</v>
      </c>
      <c r="C6" s="7">
        <v>2</v>
      </c>
      <c r="D6" s="7" t="s">
        <v>241</v>
      </c>
      <c r="E6" s="7"/>
      <c r="F6" s="7"/>
      <c r="G6" s="7"/>
      <c r="H6" s="7"/>
      <c r="I6" s="7"/>
    </row>
    <row r="7" spans="1:9">
      <c r="A7" s="7" t="s">
        <v>43</v>
      </c>
      <c r="B7" s="7" t="s">
        <v>236</v>
      </c>
      <c r="C7" s="7">
        <v>3</v>
      </c>
      <c r="D7" s="7" t="s">
        <v>242</v>
      </c>
      <c r="E7" s="7"/>
      <c r="F7" s="7"/>
      <c r="G7" s="7"/>
      <c r="H7" s="7"/>
      <c r="I7" s="7"/>
    </row>
    <row r="8" spans="1:9">
      <c r="A8" s="7" t="s">
        <v>43</v>
      </c>
      <c r="B8" s="7" t="s">
        <v>236</v>
      </c>
      <c r="C8" s="7">
        <v>4</v>
      </c>
      <c r="D8" s="7" t="s">
        <v>243</v>
      </c>
      <c r="E8" s="7"/>
      <c r="F8" s="7"/>
      <c r="G8" s="7"/>
      <c r="H8" s="7"/>
      <c r="I8" s="7"/>
    </row>
    <row r="9" spans="1:9">
      <c r="A9" s="7" t="s">
        <v>43</v>
      </c>
      <c r="B9" s="7" t="s">
        <v>236</v>
      </c>
      <c r="C9" s="7">
        <v>5</v>
      </c>
      <c r="D9" s="7" t="s">
        <v>244</v>
      </c>
      <c r="E9" s="7"/>
      <c r="F9" s="7"/>
      <c r="G9" s="7"/>
      <c r="H9" s="7"/>
      <c r="I9" s="7"/>
    </row>
    <row r="10" spans="1:9">
      <c r="A10" s="7" t="s">
        <v>43</v>
      </c>
      <c r="B10" s="7" t="s">
        <v>236</v>
      </c>
      <c r="C10" s="7">
        <v>6</v>
      </c>
      <c r="D10" s="7" t="s">
        <v>245</v>
      </c>
      <c r="E10" s="7"/>
      <c r="F10" s="7"/>
      <c r="G10" s="7"/>
      <c r="H10" s="7"/>
      <c r="I10" s="7"/>
    </row>
    <row r="11" spans="1:9">
      <c r="A11" s="7" t="s">
        <v>43</v>
      </c>
      <c r="B11" s="7" t="s">
        <v>236</v>
      </c>
      <c r="C11" s="7">
        <v>7</v>
      </c>
      <c r="D11" s="7" t="s">
        <v>246</v>
      </c>
      <c r="E11" s="7"/>
      <c r="F11" s="7"/>
      <c r="G11" s="7"/>
      <c r="H11" s="7"/>
      <c r="I11" s="7"/>
    </row>
    <row r="12" spans="1:9">
      <c r="A12" s="7" t="s">
        <v>43</v>
      </c>
      <c r="B12" s="7" t="s">
        <v>236</v>
      </c>
      <c r="C12" s="7">
        <v>8</v>
      </c>
      <c r="D12" s="7" t="s">
        <v>247</v>
      </c>
      <c r="E12" s="7"/>
      <c r="F12" s="7"/>
      <c r="G12" s="7"/>
      <c r="H12" s="7"/>
      <c r="I12" s="7"/>
    </row>
    <row r="13" spans="1:9">
      <c r="A13" s="7" t="s">
        <v>43</v>
      </c>
      <c r="B13" s="7" t="s">
        <v>236</v>
      </c>
      <c r="C13" s="7">
        <v>1</v>
      </c>
      <c r="D13" s="7" t="s">
        <v>248</v>
      </c>
      <c r="E13" s="7"/>
      <c r="F13" s="7"/>
      <c r="G13" s="7"/>
      <c r="H13" s="7"/>
      <c r="I13" s="7"/>
    </row>
    <row r="14" spans="1:9">
      <c r="A14" s="7" t="s">
        <v>43</v>
      </c>
      <c r="B14" s="7" t="s">
        <v>236</v>
      </c>
      <c r="C14" s="7">
        <v>2</v>
      </c>
      <c r="D14" s="7" t="s">
        <v>249</v>
      </c>
      <c r="E14" s="7"/>
      <c r="F14" s="7"/>
      <c r="G14" s="7"/>
      <c r="H14" s="7"/>
      <c r="I14" s="7"/>
    </row>
    <row r="15" spans="1:9">
      <c r="A15" s="7" t="s">
        <v>43</v>
      </c>
      <c r="B15" s="7" t="s">
        <v>236</v>
      </c>
      <c r="C15" s="7">
        <v>3</v>
      </c>
      <c r="D15" s="7" t="s">
        <v>250</v>
      </c>
      <c r="E15" s="7"/>
      <c r="F15" s="7"/>
      <c r="G15" s="7"/>
      <c r="H15" s="7"/>
      <c r="I15" s="7"/>
    </row>
    <row r="16" spans="1:9">
      <c r="A16" s="7" t="s">
        <v>43</v>
      </c>
      <c r="B16" s="7" t="s">
        <v>236</v>
      </c>
      <c r="C16" s="7">
        <v>4</v>
      </c>
      <c r="D16" s="7" t="s">
        <v>251</v>
      </c>
      <c r="E16" s="7"/>
      <c r="F16" s="7"/>
      <c r="G16" s="7"/>
      <c r="H16" s="7"/>
      <c r="I16" s="7"/>
    </row>
    <row r="17" spans="1:9">
      <c r="A17" s="7" t="s">
        <v>43</v>
      </c>
      <c r="B17" s="7" t="s">
        <v>236</v>
      </c>
      <c r="C17" s="7">
        <v>5</v>
      </c>
      <c r="D17" s="7" t="s">
        <v>252</v>
      </c>
      <c r="E17" s="7"/>
      <c r="F17" s="7"/>
      <c r="G17" s="7"/>
      <c r="H17" s="7"/>
      <c r="I17" s="7"/>
    </row>
    <row r="18" spans="1:9">
      <c r="A18" s="7" t="s">
        <v>43</v>
      </c>
      <c r="B18" s="7" t="s">
        <v>236</v>
      </c>
      <c r="C18" s="7">
        <v>6</v>
      </c>
      <c r="D18" s="7" t="s">
        <v>253</v>
      </c>
      <c r="E18" s="7"/>
      <c r="F18" s="7"/>
      <c r="G18" s="7"/>
      <c r="H18" s="7"/>
      <c r="I18" s="7"/>
    </row>
    <row r="19" spans="1:9">
      <c r="A19" s="7" t="s">
        <v>43</v>
      </c>
      <c r="B19" s="7" t="s">
        <v>236</v>
      </c>
      <c r="C19" s="7">
        <v>1</v>
      </c>
      <c r="D19" s="7" t="s">
        <v>254</v>
      </c>
      <c r="E19" s="7"/>
      <c r="F19" s="7"/>
      <c r="G19" s="7"/>
      <c r="H19" s="7"/>
      <c r="I19" s="7"/>
    </row>
    <row r="20" spans="1:9">
      <c r="A20" s="7" t="s">
        <v>43</v>
      </c>
      <c r="B20" s="7" t="s">
        <v>236</v>
      </c>
      <c r="C20" s="7">
        <v>2</v>
      </c>
      <c r="D20" s="7" t="s">
        <v>255</v>
      </c>
      <c r="E20" s="7"/>
      <c r="F20" s="7"/>
      <c r="G20" s="7"/>
      <c r="H20" s="7"/>
      <c r="I20" s="7"/>
    </row>
    <row r="21" spans="1:9">
      <c r="A21" s="7" t="s">
        <v>43</v>
      </c>
      <c r="B21" s="7" t="s">
        <v>236</v>
      </c>
      <c r="C21" s="7">
        <v>3</v>
      </c>
      <c r="D21" s="7" t="s">
        <v>256</v>
      </c>
      <c r="E21" s="7"/>
      <c r="F21" s="7"/>
      <c r="G21" s="7"/>
      <c r="H21" s="7"/>
      <c r="I21" s="7"/>
    </row>
    <row r="22" spans="1:9">
      <c r="A22" s="7" t="s">
        <v>43</v>
      </c>
      <c r="B22" s="7" t="s">
        <v>236</v>
      </c>
      <c r="C22" s="7">
        <v>4</v>
      </c>
      <c r="D22" s="7" t="s">
        <v>257</v>
      </c>
      <c r="E22" s="7"/>
      <c r="F22" s="7"/>
      <c r="G22" s="7"/>
      <c r="H22" s="7"/>
      <c r="I22" s="7"/>
    </row>
    <row r="23" spans="1:9">
      <c r="A23" s="7" t="s">
        <v>43</v>
      </c>
      <c r="B23" s="7" t="s">
        <v>236</v>
      </c>
      <c r="C23" s="7">
        <v>5</v>
      </c>
      <c r="D23" s="7" t="s">
        <v>258</v>
      </c>
      <c r="E23" s="7"/>
      <c r="F23" s="7"/>
      <c r="G23" s="7"/>
      <c r="H23" s="7"/>
      <c r="I23" s="7"/>
    </row>
    <row r="24" spans="1:9">
      <c r="A24" s="7" t="s">
        <v>43</v>
      </c>
      <c r="B24" s="7" t="s">
        <v>236</v>
      </c>
      <c r="C24" s="7">
        <v>1</v>
      </c>
      <c r="D24" s="7" t="s">
        <v>259</v>
      </c>
      <c r="E24" s="7"/>
      <c r="F24" s="7"/>
      <c r="G24" s="7"/>
      <c r="H24" s="7"/>
      <c r="I24" s="7"/>
    </row>
    <row r="25" spans="1:9">
      <c r="A25" s="7" t="s">
        <v>43</v>
      </c>
      <c r="B25" s="7" t="s">
        <v>236</v>
      </c>
      <c r="C25" s="7">
        <v>2</v>
      </c>
      <c r="D25" s="7" t="s">
        <v>260</v>
      </c>
      <c r="E25" s="7"/>
      <c r="F25" s="7"/>
      <c r="G25" s="7"/>
      <c r="H25" s="7"/>
      <c r="I25" s="7"/>
    </row>
    <row r="26" spans="1:9">
      <c r="A26" s="7" t="s">
        <v>43</v>
      </c>
      <c r="B26" s="7" t="s">
        <v>236</v>
      </c>
      <c r="C26" s="7">
        <v>3</v>
      </c>
      <c r="D26" s="7" t="s">
        <v>261</v>
      </c>
      <c r="E26" s="7"/>
      <c r="F26" s="7"/>
      <c r="G26" s="7"/>
      <c r="H26" s="7"/>
      <c r="I26" s="7"/>
    </row>
    <row r="27" spans="1:9">
      <c r="A27" s="7" t="s">
        <v>43</v>
      </c>
      <c r="B27" s="7" t="s">
        <v>236</v>
      </c>
      <c r="C27" s="7">
        <v>1</v>
      </c>
      <c r="D27" s="7" t="s">
        <v>262</v>
      </c>
      <c r="E27" s="7"/>
      <c r="F27" s="7"/>
      <c r="G27" s="7"/>
      <c r="H27" s="7"/>
      <c r="I27" s="7"/>
    </row>
    <row r="28" spans="1:9">
      <c r="A28" s="7" t="s">
        <v>43</v>
      </c>
      <c r="B28" s="7" t="s">
        <v>236</v>
      </c>
      <c r="C28" s="7">
        <v>2</v>
      </c>
      <c r="D28" s="7" t="s">
        <v>263</v>
      </c>
      <c r="E28" s="7"/>
      <c r="F28" s="7"/>
      <c r="G28" s="7"/>
      <c r="H28" s="7"/>
      <c r="I28" s="7"/>
    </row>
    <row r="29" spans="1:9">
      <c r="A29" s="7" t="s">
        <v>43</v>
      </c>
      <c r="B29" s="7" t="s">
        <v>236</v>
      </c>
      <c r="C29" s="7">
        <v>3</v>
      </c>
      <c r="D29" s="7" t="s">
        <v>264</v>
      </c>
      <c r="E29" s="7"/>
      <c r="F29" s="7"/>
      <c r="G29" s="7"/>
      <c r="H29" s="7"/>
      <c r="I29" s="7"/>
    </row>
    <row r="30" spans="1:9">
      <c r="A30" s="7" t="s">
        <v>43</v>
      </c>
      <c r="B30" s="7" t="s">
        <v>236</v>
      </c>
      <c r="C30" s="7">
        <v>4</v>
      </c>
      <c r="D30" s="7" t="s">
        <v>265</v>
      </c>
      <c r="E30" s="7"/>
      <c r="F30" s="7"/>
      <c r="G30" s="7"/>
      <c r="H30" s="7"/>
      <c r="I3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266</v>
      </c>
      <c r="B1" s="4"/>
      <c r="C1" s="4"/>
      <c r="D1" s="4"/>
      <c r="E1" s="4"/>
      <c r="F1" s="4"/>
      <c r="G1" s="4"/>
    </row>
    <row r="2" spans="1:7">
      <c r="A2" s="8" t="s">
        <v>267</v>
      </c>
      <c r="B2" s="8" t="s">
        <v>268</v>
      </c>
      <c r="C2" s="8" t="s">
        <v>269</v>
      </c>
      <c r="D2" s="8" t="s">
        <v>270</v>
      </c>
      <c r="E2" s="8" t="s">
        <v>271</v>
      </c>
      <c r="F2" s="8" t="s">
        <v>272</v>
      </c>
      <c r="G2" s="8" t="s">
        <v>273</v>
      </c>
    </row>
    <row r="3" spans="1:7">
      <c r="A3" s="7" t="s">
        <v>44</v>
      </c>
      <c r="B3" s="7">
        <v>20</v>
      </c>
      <c r="C3" s="7" t="s">
        <v>274</v>
      </c>
      <c r="D3" s="7">
        <v>1</v>
      </c>
      <c r="E3" s="7" t="s">
        <v>275</v>
      </c>
      <c r="F3" s="7" t="s">
        <v>276</v>
      </c>
      <c r="G3" s="7" t="s">
        <v>277</v>
      </c>
    </row>
    <row r="4" spans="1:7">
      <c r="A4" s="7"/>
      <c r="B4" s="7"/>
      <c r="C4" s="7"/>
      <c r="D4" s="7">
        <v>2</v>
      </c>
      <c r="E4" s="7" t="s">
        <v>278</v>
      </c>
      <c r="F4" s="7" t="s">
        <v>279</v>
      </c>
      <c r="G4" s="7" t="s">
        <v>280</v>
      </c>
    </row>
    <row r="5" spans="1:7">
      <c r="A5" s="7"/>
      <c r="B5" s="7"/>
      <c r="C5" s="7"/>
      <c r="D5" s="7">
        <v>3</v>
      </c>
      <c r="E5" s="7" t="s">
        <v>281</v>
      </c>
      <c r="F5" s="7" t="s">
        <v>282</v>
      </c>
      <c r="G5" s="7" t="s">
        <v>283</v>
      </c>
    </row>
    <row r="6" spans="1:7">
      <c r="A6" s="7"/>
      <c r="B6" s="7"/>
      <c r="C6" s="7"/>
      <c r="D6" s="7">
        <v>4</v>
      </c>
      <c r="E6" s="7" t="s">
        <v>284</v>
      </c>
      <c r="F6" s="7" t="s">
        <v>285</v>
      </c>
      <c r="G6" s="7" t="s">
        <v>286</v>
      </c>
    </row>
    <row r="7" spans="1:7">
      <c r="A7" s="7" t="s">
        <v>51</v>
      </c>
      <c r="B7" s="7">
        <v>20</v>
      </c>
      <c r="C7" s="7" t="s">
        <v>274</v>
      </c>
      <c r="D7" s="7">
        <v>1</v>
      </c>
      <c r="E7" s="7" t="s">
        <v>275</v>
      </c>
      <c r="F7" s="7" t="s">
        <v>276</v>
      </c>
      <c r="G7" s="7" t="s">
        <v>287</v>
      </c>
    </row>
    <row r="8" spans="1:7">
      <c r="A8" s="7"/>
      <c r="B8" s="7"/>
      <c r="C8" s="7"/>
      <c r="D8" s="7">
        <v>2</v>
      </c>
      <c r="E8" s="7" t="s">
        <v>278</v>
      </c>
      <c r="F8" s="7" t="s">
        <v>279</v>
      </c>
      <c r="G8" s="7" t="s">
        <v>288</v>
      </c>
    </row>
    <row r="9" spans="1:7">
      <c r="A9" s="7"/>
      <c r="B9" s="7"/>
      <c r="C9" s="7"/>
      <c r="D9" s="7">
        <v>3</v>
      </c>
      <c r="E9" s="7" t="s">
        <v>281</v>
      </c>
      <c r="F9" s="7" t="s">
        <v>282</v>
      </c>
      <c r="G9" s="7" t="s">
        <v>289</v>
      </c>
    </row>
    <row r="10" spans="1:7">
      <c r="A10" s="7"/>
      <c r="B10" s="7"/>
      <c r="C10" s="7"/>
      <c r="D10" s="7">
        <v>4</v>
      </c>
      <c r="E10" s="7" t="s">
        <v>284</v>
      </c>
      <c r="F10" s="7" t="s">
        <v>285</v>
      </c>
      <c r="G10" s="7" t="s">
        <v>290</v>
      </c>
    </row>
    <row r="11" spans="1:7">
      <c r="A11" s="7" t="s">
        <v>58</v>
      </c>
      <c r="B11" s="7">
        <v>25</v>
      </c>
      <c r="C11" s="7" t="s">
        <v>274</v>
      </c>
      <c r="D11" s="7">
        <v>1</v>
      </c>
      <c r="E11" s="7" t="s">
        <v>275</v>
      </c>
      <c r="F11" s="7" t="s">
        <v>276</v>
      </c>
      <c r="G11" s="7" t="s">
        <v>291</v>
      </c>
    </row>
    <row r="12" spans="1:7">
      <c r="A12" s="7"/>
      <c r="B12" s="7"/>
      <c r="C12" s="7"/>
      <c r="D12" s="7">
        <v>2</v>
      </c>
      <c r="E12" s="7" t="s">
        <v>278</v>
      </c>
      <c r="F12" s="7" t="s">
        <v>279</v>
      </c>
      <c r="G12" s="7" t="s">
        <v>292</v>
      </c>
    </row>
    <row r="13" spans="1:7">
      <c r="A13" s="7"/>
      <c r="B13" s="7"/>
      <c r="C13" s="7"/>
      <c r="D13" s="7">
        <v>3</v>
      </c>
      <c r="E13" s="7" t="s">
        <v>281</v>
      </c>
      <c r="F13" s="7" t="s">
        <v>282</v>
      </c>
      <c r="G13" s="7" t="s">
        <v>293</v>
      </c>
    </row>
    <row r="14" spans="1:7">
      <c r="A14" s="7"/>
      <c r="B14" s="7"/>
      <c r="C14" s="7"/>
      <c r="D14" s="7">
        <v>4</v>
      </c>
      <c r="E14" s="7" t="s">
        <v>284</v>
      </c>
      <c r="F14" s="7" t="s">
        <v>285</v>
      </c>
      <c r="G14" s="7" t="s">
        <v>294</v>
      </c>
    </row>
    <row r="15" spans="1:7">
      <c r="A15" s="7" t="s">
        <v>65</v>
      </c>
      <c r="B15" s="7">
        <v>20</v>
      </c>
      <c r="C15" s="7" t="s">
        <v>274</v>
      </c>
      <c r="D15" s="7">
        <v>1</v>
      </c>
      <c r="E15" s="7" t="s">
        <v>275</v>
      </c>
      <c r="F15" s="7" t="s">
        <v>276</v>
      </c>
      <c r="G15" s="7" t="s">
        <v>295</v>
      </c>
    </row>
    <row r="16" spans="1:7">
      <c r="A16" s="7"/>
      <c r="B16" s="7"/>
      <c r="C16" s="7"/>
      <c r="D16" s="7">
        <v>2</v>
      </c>
      <c r="E16" s="7" t="s">
        <v>278</v>
      </c>
      <c r="F16" s="7" t="s">
        <v>279</v>
      </c>
      <c r="G16" s="7" t="s">
        <v>296</v>
      </c>
    </row>
    <row r="17" spans="1:7">
      <c r="A17" s="7"/>
      <c r="B17" s="7"/>
      <c r="C17" s="7"/>
      <c r="D17" s="7">
        <v>3</v>
      </c>
      <c r="E17" s="7" t="s">
        <v>281</v>
      </c>
      <c r="F17" s="7" t="s">
        <v>282</v>
      </c>
      <c r="G17" s="7" t="s">
        <v>297</v>
      </c>
    </row>
    <row r="18" spans="1:7">
      <c r="A18" s="7"/>
      <c r="B18" s="7"/>
      <c r="C18" s="7"/>
      <c r="D18" s="7">
        <v>4</v>
      </c>
      <c r="E18" s="7" t="s">
        <v>284</v>
      </c>
      <c r="F18" s="7" t="s">
        <v>285</v>
      </c>
      <c r="G18" s="7" t="s">
        <v>298</v>
      </c>
    </row>
    <row r="19" spans="1:7">
      <c r="A19" s="7" t="s">
        <v>72</v>
      </c>
      <c r="B19" s="7">
        <v>20</v>
      </c>
      <c r="C19" s="7" t="s">
        <v>274</v>
      </c>
      <c r="D19" s="7">
        <v>1</v>
      </c>
      <c r="E19" s="7" t="s">
        <v>275</v>
      </c>
      <c r="F19" s="7" t="s">
        <v>276</v>
      </c>
      <c r="G19" s="7" t="s">
        <v>299</v>
      </c>
    </row>
    <row r="20" spans="1:7">
      <c r="A20" s="7"/>
      <c r="B20" s="7"/>
      <c r="C20" s="7"/>
      <c r="D20" s="7">
        <v>2</v>
      </c>
      <c r="E20" s="7" t="s">
        <v>278</v>
      </c>
      <c r="F20" s="7" t="s">
        <v>279</v>
      </c>
      <c r="G20" s="7" t="s">
        <v>300</v>
      </c>
    </row>
    <row r="21" spans="1:7">
      <c r="A21" s="7"/>
      <c r="B21" s="7"/>
      <c r="C21" s="7"/>
      <c r="D21" s="7">
        <v>3</v>
      </c>
      <c r="E21" s="7" t="s">
        <v>281</v>
      </c>
      <c r="F21" s="7" t="s">
        <v>282</v>
      </c>
      <c r="G21" s="7" t="s">
        <v>301</v>
      </c>
    </row>
    <row r="22" spans="1:7">
      <c r="A22" s="7"/>
      <c r="B22" s="7"/>
      <c r="C22" s="7"/>
      <c r="D22" s="7">
        <v>4</v>
      </c>
      <c r="E22" s="7" t="s">
        <v>284</v>
      </c>
      <c r="F22" s="7" t="s">
        <v>285</v>
      </c>
      <c r="G22" s="7" t="s">
        <v>302</v>
      </c>
    </row>
    <row r="23" spans="1:7">
      <c r="A23" s="7" t="s">
        <v>79</v>
      </c>
      <c r="B23" s="7">
        <v>20</v>
      </c>
      <c r="C23" s="7" t="s">
        <v>274</v>
      </c>
      <c r="D23" s="7">
        <v>1</v>
      </c>
      <c r="E23" s="7" t="s">
        <v>275</v>
      </c>
      <c r="F23" s="7" t="s">
        <v>276</v>
      </c>
      <c r="G23" s="7" t="s">
        <v>303</v>
      </c>
    </row>
    <row r="24" spans="1:7">
      <c r="A24" s="7"/>
      <c r="B24" s="7"/>
      <c r="C24" s="7"/>
      <c r="D24" s="7">
        <v>2</v>
      </c>
      <c r="E24" s="7" t="s">
        <v>278</v>
      </c>
      <c r="F24" s="7" t="s">
        <v>279</v>
      </c>
      <c r="G24" s="7" t="s">
        <v>304</v>
      </c>
    </row>
    <row r="25" spans="1:7">
      <c r="A25" s="7"/>
      <c r="B25" s="7"/>
      <c r="C25" s="7"/>
      <c r="D25" s="7">
        <v>3</v>
      </c>
      <c r="E25" s="7" t="s">
        <v>281</v>
      </c>
      <c r="F25" s="7" t="s">
        <v>282</v>
      </c>
      <c r="G25" s="7" t="s">
        <v>305</v>
      </c>
    </row>
    <row r="26" spans="1:7">
      <c r="A26" s="7"/>
      <c r="B26" s="7"/>
      <c r="C26" s="7"/>
      <c r="D26" s="7">
        <v>4</v>
      </c>
      <c r="E26" s="7" t="s">
        <v>284</v>
      </c>
      <c r="F26" s="7" t="s">
        <v>285</v>
      </c>
      <c r="G26" s="7" t="s">
        <v>306</v>
      </c>
    </row>
    <row r="27" spans="1:7">
      <c r="A27" s="7" t="s">
        <v>86</v>
      </c>
      <c r="B27" s="7">
        <v>20</v>
      </c>
      <c r="C27" s="7" t="s">
        <v>226</v>
      </c>
      <c r="D27" s="7">
        <v>1</v>
      </c>
      <c r="E27" s="7" t="s">
        <v>275</v>
      </c>
      <c r="F27" s="7" t="s">
        <v>276</v>
      </c>
      <c r="G27" s="7" t="s">
        <v>307</v>
      </c>
    </row>
    <row r="28" spans="1:7">
      <c r="A28" s="7"/>
      <c r="B28" s="7"/>
      <c r="C28" s="7"/>
      <c r="D28" s="7">
        <v>2</v>
      </c>
      <c r="E28" s="7" t="s">
        <v>278</v>
      </c>
      <c r="F28" s="7" t="s">
        <v>279</v>
      </c>
      <c r="G28" s="7" t="s">
        <v>308</v>
      </c>
    </row>
    <row r="29" spans="1:7">
      <c r="A29" s="7"/>
      <c r="B29" s="7"/>
      <c r="C29" s="7"/>
      <c r="D29" s="7">
        <v>3</v>
      </c>
      <c r="E29" s="7" t="s">
        <v>281</v>
      </c>
      <c r="F29" s="7" t="s">
        <v>282</v>
      </c>
      <c r="G29" s="7" t="s">
        <v>309</v>
      </c>
    </row>
    <row r="30" spans="1:7">
      <c r="A30" s="7"/>
      <c r="B30" s="7"/>
      <c r="C30" s="7"/>
      <c r="D30" s="7">
        <v>4</v>
      </c>
      <c r="E30" s="7" t="s">
        <v>284</v>
      </c>
      <c r="F30" s="7" t="s">
        <v>285</v>
      </c>
      <c r="G30" s="7" t="s">
        <v>310</v>
      </c>
    </row>
    <row r="31" spans="1:7">
      <c r="A31" s="7" t="s">
        <v>93</v>
      </c>
      <c r="B31" s="7">
        <v>15</v>
      </c>
      <c r="C31" s="7" t="s">
        <v>274</v>
      </c>
      <c r="D31" s="7">
        <v>1</v>
      </c>
      <c r="E31" s="7" t="s">
        <v>275</v>
      </c>
      <c r="F31" s="7" t="s">
        <v>276</v>
      </c>
      <c r="G31" s="7" t="s">
        <v>311</v>
      </c>
    </row>
    <row r="32" spans="1:7">
      <c r="A32" s="7"/>
      <c r="B32" s="7"/>
      <c r="C32" s="7"/>
      <c r="D32" s="7">
        <v>2</v>
      </c>
      <c r="E32" s="7" t="s">
        <v>278</v>
      </c>
      <c r="F32" s="7" t="s">
        <v>279</v>
      </c>
      <c r="G32" s="7" t="s">
        <v>312</v>
      </c>
    </row>
    <row r="33" spans="1:7">
      <c r="A33" s="7"/>
      <c r="B33" s="7"/>
      <c r="C33" s="7"/>
      <c r="D33" s="7">
        <v>3</v>
      </c>
      <c r="E33" s="7" t="s">
        <v>281</v>
      </c>
      <c r="F33" s="7" t="s">
        <v>282</v>
      </c>
      <c r="G33" s="7" t="s">
        <v>313</v>
      </c>
    </row>
    <row r="34" spans="1:7">
      <c r="A34" s="7"/>
      <c r="B34" s="7"/>
      <c r="C34" s="7"/>
      <c r="D34" s="7">
        <v>4</v>
      </c>
      <c r="E34" s="7" t="s">
        <v>284</v>
      </c>
      <c r="F34" s="7" t="s">
        <v>285</v>
      </c>
      <c r="G34" s="7" t="s">
        <v>314</v>
      </c>
    </row>
    <row r="35" spans="1:7">
      <c r="A35" s="7" t="s">
        <v>100</v>
      </c>
      <c r="B35" s="7">
        <v>20</v>
      </c>
      <c r="C35" s="7" t="s">
        <v>274</v>
      </c>
      <c r="D35" s="7">
        <v>1</v>
      </c>
      <c r="E35" s="7" t="s">
        <v>275</v>
      </c>
      <c r="F35" s="7" t="s">
        <v>276</v>
      </c>
      <c r="G35" s="7" t="s">
        <v>315</v>
      </c>
    </row>
    <row r="36" spans="1:7">
      <c r="A36" s="7"/>
      <c r="B36" s="7"/>
      <c r="C36" s="7"/>
      <c r="D36" s="7">
        <v>2</v>
      </c>
      <c r="E36" s="7" t="s">
        <v>278</v>
      </c>
      <c r="F36" s="7" t="s">
        <v>279</v>
      </c>
      <c r="G36" s="7" t="s">
        <v>316</v>
      </c>
    </row>
    <row r="37" spans="1:7">
      <c r="A37" s="7"/>
      <c r="B37" s="7"/>
      <c r="C37" s="7"/>
      <c r="D37" s="7">
        <v>3</v>
      </c>
      <c r="E37" s="7" t="s">
        <v>281</v>
      </c>
      <c r="F37" s="7" t="s">
        <v>282</v>
      </c>
      <c r="G37" s="7" t="s">
        <v>317</v>
      </c>
    </row>
    <row r="38" spans="1:7">
      <c r="A38" s="7"/>
      <c r="B38" s="7"/>
      <c r="C38" s="7"/>
      <c r="D38" s="7">
        <v>4</v>
      </c>
      <c r="E38" s="7" t="s">
        <v>284</v>
      </c>
      <c r="F38" s="7" t="s">
        <v>285</v>
      </c>
      <c r="G38" s="7"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319</v>
      </c>
      <c r="B1" s="4"/>
      <c r="C1" s="4"/>
      <c r="D1" s="4"/>
      <c r="E1" s="4"/>
      <c r="F1" s="4"/>
      <c r="G1" s="4"/>
    </row>
    <row r="2" spans="1:7">
      <c r="A2" s="8" t="s">
        <v>320</v>
      </c>
      <c r="B2" s="8" t="s">
        <v>321</v>
      </c>
      <c r="C2" s="8" t="s">
        <v>322</v>
      </c>
      <c r="D2" s="8" t="s">
        <v>323</v>
      </c>
      <c r="E2" s="8" t="s">
        <v>324</v>
      </c>
      <c r="F2" s="8" t="s">
        <v>325</v>
      </c>
      <c r="G2" s="8" t="s">
        <v>326</v>
      </c>
    </row>
    <row r="3" spans="1:7">
      <c r="A3" s="7">
        <v>1</v>
      </c>
      <c r="B3" s="7" t="s">
        <v>327</v>
      </c>
      <c r="C3" s="7">
        <v>35</v>
      </c>
      <c r="D3" s="7" t="s">
        <v>328</v>
      </c>
      <c r="E3" s="7" t="s">
        <v>329</v>
      </c>
      <c r="F3" s="7" t="s">
        <v>330</v>
      </c>
      <c r="G3" s="7" t="s">
        <v>331</v>
      </c>
    </row>
    <row r="4" spans="1:7">
      <c r="A4" s="7"/>
      <c r="B4" s="7" t="s">
        <v>332</v>
      </c>
      <c r="C4" s="7"/>
      <c r="D4" s="7" t="s">
        <v>333</v>
      </c>
      <c r="E4" s="7"/>
      <c r="F4" s="7"/>
      <c r="G4" s="7"/>
    </row>
    <row r="5" spans="1:7">
      <c r="A5" s="7">
        <v>2</v>
      </c>
      <c r="B5" s="7" t="s">
        <v>334</v>
      </c>
      <c r="C5" s="7">
        <v>35</v>
      </c>
      <c r="D5" s="7" t="s">
        <v>335</v>
      </c>
      <c r="E5" s="7" t="s">
        <v>336</v>
      </c>
      <c r="F5" s="7" t="s">
        <v>337</v>
      </c>
      <c r="G5" s="7" t="s">
        <v>338</v>
      </c>
    </row>
    <row r="6" spans="1:7">
      <c r="A6" s="7"/>
      <c r="B6" s="7" t="s">
        <v>332</v>
      </c>
      <c r="C6" s="7"/>
      <c r="D6" s="7" t="s">
        <v>339</v>
      </c>
      <c r="E6" s="7"/>
      <c r="F6" s="7"/>
      <c r="G6" s="7"/>
    </row>
    <row r="7" spans="1:7">
      <c r="A7" s="7">
        <v>3</v>
      </c>
      <c r="B7" s="7" t="s">
        <v>340</v>
      </c>
      <c r="C7" s="7">
        <v>35</v>
      </c>
      <c r="D7" s="7" t="s">
        <v>341</v>
      </c>
      <c r="E7" s="7" t="s">
        <v>342</v>
      </c>
      <c r="F7" s="7" t="s">
        <v>343</v>
      </c>
      <c r="G7" s="7" t="s">
        <v>344</v>
      </c>
    </row>
    <row r="8" spans="1:7">
      <c r="A8" s="7"/>
      <c r="B8" s="7" t="s">
        <v>332</v>
      </c>
      <c r="C8" s="7"/>
      <c r="D8" s="7" t="s">
        <v>345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346</v>
      </c>
      <c r="B1" s="4"/>
      <c r="C1" s="4"/>
      <c r="D1" s="4"/>
      <c r="E1" s="4"/>
    </row>
    <row r="2" spans="1:5">
      <c r="A2" s="1" t="s">
        <v>347</v>
      </c>
      <c r="B2" s="1" t="s">
        <v>348</v>
      </c>
      <c r="C2" s="1"/>
      <c r="D2" s="1"/>
      <c r="E2" s="1"/>
    </row>
    <row r="3" spans="1:5">
      <c r="A3" s="10" t="s">
        <v>349</v>
      </c>
      <c r="B3" s="7" t="s">
        <v>350</v>
      </c>
      <c r="C3" s="5"/>
      <c r="D3" s="5"/>
      <c r="E3" s="5"/>
    </row>
    <row r="4" spans="1:5">
      <c r="A4" s="10" t="s">
        <v>351</v>
      </c>
      <c r="B4" s="7" t="s">
        <v>352</v>
      </c>
      <c r="C4" s="5"/>
      <c r="D4" s="5"/>
      <c r="E4" s="5"/>
    </row>
    <row r="5" spans="1:5">
      <c r="A5" s="10" t="s">
        <v>353</v>
      </c>
      <c r="B5" s="7" t="s">
        <v>354</v>
      </c>
      <c r="C5" s="5"/>
      <c r="D5" s="5"/>
      <c r="E5" s="5"/>
    </row>
    <row r="6" spans="1:5">
      <c r="A6" s="10" t="s">
        <v>355</v>
      </c>
      <c r="B6" s="7" t="s">
        <v>356</v>
      </c>
      <c r="C6" s="5"/>
      <c r="D6" s="5"/>
      <c r="E6" s="5"/>
    </row>
    <row r="7" spans="1:5">
      <c r="A7" s="10" t="s">
        <v>357</v>
      </c>
      <c r="B7" s="7" t="s">
        <v>358</v>
      </c>
      <c r="C7" s="5"/>
      <c r="D7" s="5"/>
      <c r="E7" s="5"/>
    </row>
    <row r="8" spans="1:5">
      <c r="A8" s="11" t="s">
        <v>230</v>
      </c>
      <c r="B8" s="11" t="s">
        <v>359</v>
      </c>
      <c r="C8" s="11" t="s">
        <v>360</v>
      </c>
      <c r="D8" s="11" t="s">
        <v>361</v>
      </c>
      <c r="E8" s="11" t="s">
        <v>362</v>
      </c>
    </row>
    <row r="9" spans="1:5">
      <c r="A9" s="7">
        <v>1</v>
      </c>
      <c r="B9" s="7" t="s">
        <v>363</v>
      </c>
      <c r="C9" s="7" t="s">
        <v>364</v>
      </c>
      <c r="D9" s="7" t="s">
        <v>365</v>
      </c>
      <c r="E9" s="7" t="s">
        <v>366</v>
      </c>
    </row>
    <row r="10" spans="1:5">
      <c r="A10" s="7">
        <v>2</v>
      </c>
      <c r="B10" s="7" t="s">
        <v>367</v>
      </c>
      <c r="C10" s="7" t="s">
        <v>368</v>
      </c>
      <c r="D10" s="7" t="s">
        <v>369</v>
      </c>
      <c r="E10" s="7" t="s">
        <v>370</v>
      </c>
    </row>
    <row r="11" spans="1:5">
      <c r="A11" s="7">
        <v>3</v>
      </c>
      <c r="B11" s="7" t="s">
        <v>371</v>
      </c>
      <c r="C11" s="7" t="s">
        <v>368</v>
      </c>
      <c r="D11" s="7" t="s">
        <v>372</v>
      </c>
      <c r="E11" s="7" t="s">
        <v>373</v>
      </c>
    </row>
    <row r="12" spans="1:5">
      <c r="A12" s="7">
        <v>4</v>
      </c>
      <c r="B12" s="7" t="s">
        <v>374</v>
      </c>
      <c r="C12" s="7" t="s">
        <v>368</v>
      </c>
      <c r="D12" s="7" t="s">
        <v>375</v>
      </c>
      <c r="E12" s="7" t="s">
        <v>376</v>
      </c>
    </row>
    <row r="13" spans="1:5">
      <c r="A13" s="7">
        <v>5</v>
      </c>
      <c r="B13" s="7" t="s">
        <v>377</v>
      </c>
      <c r="C13" s="7" t="s">
        <v>364</v>
      </c>
      <c r="D13" s="7" t="s">
        <v>378</v>
      </c>
      <c r="E13" s="7" t="s">
        <v>379</v>
      </c>
    </row>
    <row r="15" spans="1:5">
      <c r="A15" s="1" t="s">
        <v>380</v>
      </c>
      <c r="B15" s="1" t="s">
        <v>381</v>
      </c>
      <c r="C15" s="1"/>
      <c r="D15" s="1"/>
      <c r="E15" s="1"/>
    </row>
    <row r="16" spans="1:5">
      <c r="A16" s="10" t="s">
        <v>349</v>
      </c>
      <c r="B16" s="7" t="s">
        <v>382</v>
      </c>
      <c r="C16" s="5"/>
      <c r="D16" s="5"/>
      <c r="E16" s="5"/>
    </row>
    <row r="17" spans="1:5">
      <c r="A17" s="10" t="s">
        <v>351</v>
      </c>
      <c r="B17" s="7" t="s">
        <v>383</v>
      </c>
      <c r="C17" s="5"/>
      <c r="D17" s="5"/>
      <c r="E17" s="5"/>
    </row>
    <row r="18" spans="1:5">
      <c r="A18" s="10" t="s">
        <v>353</v>
      </c>
      <c r="B18" s="7" t="s">
        <v>384</v>
      </c>
      <c r="C18" s="5"/>
      <c r="D18" s="5"/>
      <c r="E18" s="5"/>
    </row>
    <row r="19" spans="1:5">
      <c r="A19" s="10" t="s">
        <v>355</v>
      </c>
      <c r="B19" s="7" t="s">
        <v>385</v>
      </c>
      <c r="C19" s="5"/>
      <c r="D19" s="5"/>
      <c r="E19" s="5"/>
    </row>
    <row r="20" spans="1:5">
      <c r="A20" s="10" t="s">
        <v>357</v>
      </c>
      <c r="B20" s="7" t="s">
        <v>386</v>
      </c>
      <c r="C20" s="5"/>
      <c r="D20" s="5"/>
      <c r="E20" s="5"/>
    </row>
    <row r="21" spans="1:5">
      <c r="A21" s="11" t="s">
        <v>230</v>
      </c>
      <c r="B21" s="11" t="s">
        <v>359</v>
      </c>
      <c r="C21" s="11" t="s">
        <v>360</v>
      </c>
      <c r="D21" s="11" t="s">
        <v>361</v>
      </c>
      <c r="E21" s="11" t="s">
        <v>362</v>
      </c>
    </row>
    <row r="22" spans="1:5">
      <c r="A22" s="7">
        <v>1</v>
      </c>
      <c r="B22" s="7" t="s">
        <v>363</v>
      </c>
      <c r="C22" s="7" t="s">
        <v>364</v>
      </c>
      <c r="D22" s="7" t="s">
        <v>387</v>
      </c>
      <c r="E22" s="7" t="s">
        <v>388</v>
      </c>
    </row>
    <row r="23" spans="1:5">
      <c r="A23" s="7">
        <v>2</v>
      </c>
      <c r="B23" s="7" t="s">
        <v>367</v>
      </c>
      <c r="C23" s="7" t="s">
        <v>368</v>
      </c>
      <c r="D23" s="7" t="s">
        <v>389</v>
      </c>
      <c r="E23" s="7" t="s">
        <v>390</v>
      </c>
    </row>
    <row r="24" spans="1:5">
      <c r="A24" s="7">
        <v>3</v>
      </c>
      <c r="B24" s="7" t="s">
        <v>371</v>
      </c>
      <c r="C24" s="7" t="s">
        <v>368</v>
      </c>
      <c r="D24" s="7" t="s">
        <v>391</v>
      </c>
      <c r="E24" s="7" t="s">
        <v>392</v>
      </c>
    </row>
    <row r="25" spans="1:5">
      <c r="A25" s="7">
        <v>4</v>
      </c>
      <c r="B25" s="7" t="s">
        <v>374</v>
      </c>
      <c r="C25" s="7" t="s">
        <v>368</v>
      </c>
      <c r="D25" s="7" t="s">
        <v>393</v>
      </c>
      <c r="E25" s="7" t="s">
        <v>394</v>
      </c>
    </row>
    <row r="26" spans="1:5">
      <c r="A26" s="7">
        <v>5</v>
      </c>
      <c r="B26" s="7" t="s">
        <v>377</v>
      </c>
      <c r="C26" s="7" t="s">
        <v>364</v>
      </c>
      <c r="D26" s="7" t="s">
        <v>395</v>
      </c>
      <c r="E26" s="7" t="s">
        <v>396</v>
      </c>
    </row>
    <row r="28" spans="1:5">
      <c r="A28" s="1" t="s">
        <v>397</v>
      </c>
      <c r="B28" s="1" t="s">
        <v>398</v>
      </c>
      <c r="C28" s="1"/>
      <c r="D28" s="1"/>
      <c r="E28" s="1"/>
    </row>
    <row r="29" spans="1:5">
      <c r="A29" s="10" t="s">
        <v>349</v>
      </c>
      <c r="B29" s="7" t="s">
        <v>399</v>
      </c>
      <c r="C29" s="5"/>
      <c r="D29" s="5"/>
      <c r="E29" s="5"/>
    </row>
    <row r="30" spans="1:5">
      <c r="A30" s="10" t="s">
        <v>351</v>
      </c>
      <c r="B30" s="7" t="s">
        <v>400</v>
      </c>
      <c r="C30" s="5"/>
      <c r="D30" s="5"/>
      <c r="E30" s="5"/>
    </row>
    <row r="31" spans="1:5">
      <c r="A31" s="10" t="s">
        <v>353</v>
      </c>
      <c r="B31" s="7" t="s">
        <v>401</v>
      </c>
      <c r="C31" s="5"/>
      <c r="D31" s="5"/>
      <c r="E31" s="5"/>
    </row>
    <row r="32" spans="1:5">
      <c r="A32" s="10" t="s">
        <v>355</v>
      </c>
      <c r="B32" s="7" t="s">
        <v>402</v>
      </c>
      <c r="C32" s="5"/>
      <c r="D32" s="5"/>
      <c r="E32" s="5"/>
    </row>
    <row r="33" spans="1:5">
      <c r="A33" s="10" t="s">
        <v>357</v>
      </c>
      <c r="B33" s="7" t="s">
        <v>403</v>
      </c>
      <c r="C33" s="5"/>
      <c r="D33" s="5"/>
      <c r="E33" s="5"/>
    </row>
    <row r="34" spans="1:5">
      <c r="A34" s="11" t="s">
        <v>230</v>
      </c>
      <c r="B34" s="11" t="s">
        <v>359</v>
      </c>
      <c r="C34" s="11" t="s">
        <v>360</v>
      </c>
      <c r="D34" s="11" t="s">
        <v>361</v>
      </c>
      <c r="E34" s="11" t="s">
        <v>362</v>
      </c>
    </row>
    <row r="35" spans="1:5">
      <c r="A35" s="7">
        <v>1</v>
      </c>
      <c r="B35" s="7" t="s">
        <v>363</v>
      </c>
      <c r="C35" s="7" t="s">
        <v>364</v>
      </c>
      <c r="D35" s="7" t="s">
        <v>404</v>
      </c>
      <c r="E35" s="7" t="s">
        <v>405</v>
      </c>
    </row>
    <row r="36" spans="1:5">
      <c r="A36" s="7">
        <v>2</v>
      </c>
      <c r="B36" s="7" t="s">
        <v>367</v>
      </c>
      <c r="C36" s="7" t="s">
        <v>368</v>
      </c>
      <c r="D36" s="7" t="s">
        <v>406</v>
      </c>
      <c r="E36" s="7" t="s">
        <v>407</v>
      </c>
    </row>
    <row r="37" spans="1:5">
      <c r="A37" s="7">
        <v>3</v>
      </c>
      <c r="B37" s="7" t="s">
        <v>371</v>
      </c>
      <c r="C37" s="7" t="s">
        <v>368</v>
      </c>
      <c r="D37" s="7" t="s">
        <v>408</v>
      </c>
      <c r="E37" s="7" t="s">
        <v>409</v>
      </c>
    </row>
    <row r="38" spans="1:5">
      <c r="A38" s="7">
        <v>4</v>
      </c>
      <c r="B38" s="7" t="s">
        <v>374</v>
      </c>
      <c r="C38" s="7" t="s">
        <v>368</v>
      </c>
      <c r="D38" s="7" t="s">
        <v>410</v>
      </c>
      <c r="E38" s="7" t="s">
        <v>411</v>
      </c>
    </row>
    <row r="39" spans="1:5">
      <c r="A39" s="7">
        <v>5</v>
      </c>
      <c r="B39" s="7" t="s">
        <v>377</v>
      </c>
      <c r="C39" s="7" t="s">
        <v>364</v>
      </c>
      <c r="D39" s="7" t="s">
        <v>412</v>
      </c>
      <c r="E39" s="7" t="s">
        <v>413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414</v>
      </c>
      <c r="B1" s="4"/>
      <c r="C1" s="4"/>
      <c r="D1" s="4"/>
    </row>
    <row r="2" spans="1:4">
      <c r="A2" s="8" t="s">
        <v>267</v>
      </c>
      <c r="B2" s="8" t="s">
        <v>415</v>
      </c>
      <c r="C2" s="8" t="s">
        <v>416</v>
      </c>
      <c r="D2" s="8" t="s">
        <v>417</v>
      </c>
    </row>
    <row r="3" spans="1:4">
      <c r="A3" s="7" t="s">
        <v>418</v>
      </c>
      <c r="B3" s="7" t="s">
        <v>419</v>
      </c>
      <c r="C3" s="7" t="s">
        <v>420</v>
      </c>
      <c r="D3" s="7" t="s">
        <v>421</v>
      </c>
    </row>
    <row r="4" spans="1:4">
      <c r="A4" s="7" t="s">
        <v>418</v>
      </c>
      <c r="B4" s="7" t="s">
        <v>422</v>
      </c>
      <c r="C4" s="7" t="s">
        <v>423</v>
      </c>
      <c r="D4" s="7" t="s">
        <v>424</v>
      </c>
    </row>
    <row r="5" spans="1:4">
      <c r="A5" s="7" t="s">
        <v>418</v>
      </c>
      <c r="B5" s="7" t="s">
        <v>425</v>
      </c>
      <c r="C5" s="7" t="s">
        <v>426</v>
      </c>
      <c r="D5" s="7" t="s">
        <v>427</v>
      </c>
    </row>
    <row r="6" spans="1:4">
      <c r="A6" s="7" t="s">
        <v>428</v>
      </c>
      <c r="B6" s="7" t="s">
        <v>419</v>
      </c>
      <c r="C6" s="7" t="s">
        <v>429</v>
      </c>
      <c r="D6" s="7" t="s">
        <v>430</v>
      </c>
    </row>
    <row r="7" spans="1:4">
      <c r="A7" s="7" t="s">
        <v>428</v>
      </c>
      <c r="B7" s="7" t="s">
        <v>422</v>
      </c>
      <c r="C7" s="7" t="s">
        <v>431</v>
      </c>
      <c r="D7" s="7" t="s">
        <v>432</v>
      </c>
    </row>
    <row r="8" spans="1:4">
      <c r="A8" s="7" t="s">
        <v>428</v>
      </c>
      <c r="B8" s="7" t="s">
        <v>425</v>
      </c>
      <c r="C8" s="7" t="s">
        <v>433</v>
      </c>
      <c r="D8" s="7" t="s">
        <v>434</v>
      </c>
    </row>
    <row r="9" spans="1:4">
      <c r="A9" s="7" t="s">
        <v>435</v>
      </c>
      <c r="B9" s="7" t="s">
        <v>419</v>
      </c>
      <c r="C9" s="7" t="s">
        <v>429</v>
      </c>
      <c r="D9" s="7" t="s">
        <v>436</v>
      </c>
    </row>
    <row r="10" spans="1:4">
      <c r="A10" s="7" t="s">
        <v>435</v>
      </c>
      <c r="B10" s="7" t="s">
        <v>422</v>
      </c>
      <c r="C10" s="7" t="s">
        <v>431</v>
      </c>
      <c r="D10" s="7" t="s">
        <v>437</v>
      </c>
    </row>
    <row r="11" spans="1:4">
      <c r="A11" s="7" t="s">
        <v>435</v>
      </c>
      <c r="B11" s="7" t="s">
        <v>425</v>
      </c>
      <c r="C11" s="7" t="s">
        <v>438</v>
      </c>
      <c r="D11" s="7" t="s">
        <v>439</v>
      </c>
    </row>
    <row r="12" spans="1:4">
      <c r="A12" s="7" t="s">
        <v>440</v>
      </c>
      <c r="B12" s="7" t="s">
        <v>419</v>
      </c>
      <c r="C12" s="7" t="s">
        <v>419</v>
      </c>
      <c r="D12" s="7" t="s">
        <v>441</v>
      </c>
    </row>
    <row r="13" spans="1:4">
      <c r="A13" s="7" t="s">
        <v>440</v>
      </c>
      <c r="B13" s="7" t="s">
        <v>422</v>
      </c>
      <c r="C13" s="7" t="s">
        <v>442</v>
      </c>
      <c r="D13" s="7" t="s">
        <v>443</v>
      </c>
    </row>
    <row r="14" spans="1:4">
      <c r="A14" s="7" t="s">
        <v>440</v>
      </c>
      <c r="B14" s="7" t="s">
        <v>425</v>
      </c>
      <c r="C14" s="7" t="s">
        <v>444</v>
      </c>
      <c r="D14" s="7" t="s">
        <v>445</v>
      </c>
    </row>
    <row r="15" spans="1:4">
      <c r="A15" s="7" t="s">
        <v>446</v>
      </c>
      <c r="B15" s="7" t="s">
        <v>419</v>
      </c>
      <c r="C15" s="7" t="s">
        <v>447</v>
      </c>
      <c r="D15" s="7" t="s">
        <v>448</v>
      </c>
    </row>
    <row r="16" spans="1:4">
      <c r="A16" s="7" t="s">
        <v>446</v>
      </c>
      <c r="B16" s="7" t="s">
        <v>422</v>
      </c>
      <c r="C16" s="7" t="s">
        <v>449</v>
      </c>
      <c r="D16" s="7" t="s">
        <v>450</v>
      </c>
    </row>
    <row r="17" spans="1:4">
      <c r="A17" s="7" t="s">
        <v>446</v>
      </c>
      <c r="B17" s="7" t="s">
        <v>425</v>
      </c>
      <c r="C17" s="7" t="s">
        <v>451</v>
      </c>
      <c r="D17" s="7" t="s">
        <v>452</v>
      </c>
    </row>
    <row r="18" spans="1:4">
      <c r="A18" s="7" t="s">
        <v>453</v>
      </c>
      <c r="B18" s="7" t="s">
        <v>419</v>
      </c>
      <c r="C18" s="7" t="s">
        <v>454</v>
      </c>
      <c r="D18" s="7" t="s">
        <v>455</v>
      </c>
    </row>
    <row r="19" spans="1:4">
      <c r="A19" s="7" t="s">
        <v>453</v>
      </c>
      <c r="B19" s="7" t="s">
        <v>422</v>
      </c>
      <c r="C19" s="7" t="s">
        <v>456</v>
      </c>
      <c r="D19" s="7" t="s">
        <v>457</v>
      </c>
    </row>
    <row r="20" spans="1:4">
      <c r="A20" s="7" t="s">
        <v>453</v>
      </c>
      <c r="B20" s="7" t="s">
        <v>425</v>
      </c>
      <c r="C20" s="7" t="s">
        <v>438</v>
      </c>
      <c r="D20" s="7" t="s">
        <v>458</v>
      </c>
    </row>
    <row r="21" spans="1:4">
      <c r="A21" s="7" t="s">
        <v>459</v>
      </c>
      <c r="B21" s="7" t="s">
        <v>419</v>
      </c>
      <c r="C21" s="7" t="s">
        <v>429</v>
      </c>
      <c r="D21" s="7" t="s">
        <v>460</v>
      </c>
    </row>
    <row r="22" spans="1:4">
      <c r="A22" s="7" t="s">
        <v>459</v>
      </c>
      <c r="B22" s="7" t="s">
        <v>422</v>
      </c>
      <c r="C22" s="7" t="s">
        <v>461</v>
      </c>
      <c r="D22" s="7" t="s">
        <v>462</v>
      </c>
    </row>
    <row r="23" spans="1:4">
      <c r="A23" s="7" t="s">
        <v>459</v>
      </c>
      <c r="B23" s="7" t="s">
        <v>425</v>
      </c>
      <c r="C23" s="7" t="s">
        <v>463</v>
      </c>
      <c r="D23" s="7" t="s">
        <v>464</v>
      </c>
    </row>
    <row r="24" spans="1:4">
      <c r="A24" s="7" t="s">
        <v>465</v>
      </c>
      <c r="B24" s="7" t="s">
        <v>419</v>
      </c>
      <c r="C24" s="7" t="s">
        <v>466</v>
      </c>
      <c r="D24" s="7" t="s">
        <v>467</v>
      </c>
    </row>
    <row r="25" spans="1:4">
      <c r="A25" s="7" t="s">
        <v>465</v>
      </c>
      <c r="B25" s="7" t="s">
        <v>422</v>
      </c>
      <c r="C25" s="7" t="s">
        <v>468</v>
      </c>
      <c r="D25" s="7" t="s">
        <v>469</v>
      </c>
    </row>
    <row r="26" spans="1:4">
      <c r="A26" s="7" t="s">
        <v>465</v>
      </c>
      <c r="B26" s="7" t="s">
        <v>425</v>
      </c>
      <c r="C26" s="7" t="s">
        <v>470</v>
      </c>
      <c r="D26" s="7" t="s">
        <v>471</v>
      </c>
    </row>
    <row r="27" spans="1:4">
      <c r="A27" s="7" t="s">
        <v>472</v>
      </c>
      <c r="B27" s="7" t="s">
        <v>419</v>
      </c>
      <c r="C27" s="7" t="s">
        <v>473</v>
      </c>
      <c r="D27" s="7" t="s">
        <v>474</v>
      </c>
    </row>
    <row r="28" spans="1:4">
      <c r="A28" s="7" t="s">
        <v>472</v>
      </c>
      <c r="B28" s="7" t="s">
        <v>422</v>
      </c>
      <c r="C28" s="7" t="s">
        <v>475</v>
      </c>
      <c r="D28" s="7" t="s">
        <v>476</v>
      </c>
    </row>
    <row r="29" spans="1:4">
      <c r="A29" s="7" t="s">
        <v>472</v>
      </c>
      <c r="B29" s="7" t="s">
        <v>425</v>
      </c>
      <c r="C29" s="7" t="s">
        <v>477</v>
      </c>
      <c r="D29" s="7" t="s">
        <v>478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2026-09-01T15:10:33+02:00</dcterms:created>
  <dcterms:modified xsi:type="dcterms:W3CDTF">2026-09-01T15:10:33+02:00</dcterms:modified>
  <dc:title>Currículo LOMLOE Dibujo artistico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