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<sst xmlns="http://schemas.openxmlformats.org/spreadsheetml/2006/main" uniqueCount="645">
  <si>
    <t>Corrigiendo.es</t>
  </si>
  <si>
    <t>Materia</t>
  </si>
  <si>
    <t>Dibujo artistico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</si>
  <si>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</si>
  <si>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</si>
  <si>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</si>
  <si>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</si>
  <si>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</si>
  <si>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</si>
  <si>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</si>
  <si>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</si>
  <si>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</si>
  <si>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</si>
  <si>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</si>
  <si>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</si>
  <si>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</si>
  <si>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</si>
  <si>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</si>
  <si>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</si>
  <si>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</si>
  <si>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</si>
  <si>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</si>
  <si>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23:41</t>
  </si>
  <si>
    <t>Resumen ejecutivo (CCAA vs BOE)</t>
  </si>
  <si>
    <t>Madrid no tiene decreto propio de Dibujo Artístico I (1º Bach); aplica el RD 243/2022 estatal sin modificaciones.</t>
  </si>
  <si>
    <t>Contexto pedagógico del curso</t>
  </si>
  <si>
    <t>Primer curso post-obligatorio. El alumnado entra con motivación y nivel muy variables tras 4.º ESO. Los criterios LOMLOE exigen ya razonamiento de nivel medio-alto y autonomía en el aprendizaje.</t>
  </si>
  <si>
    <t>Comunidad de Madrid vs BOE — Dibujo artistico 1</t>
  </si>
  <si>
    <t>Resumen ejecutivo</t>
  </si>
  <si>
    <t>Mantiene del BOE</t>
  </si>
  <si>
    <t>Sí, la Comunidad de Madrid mantiene íntegramente los 9 criterios de evaluación y los saberes básicos del Real Decreto 243/2022 para Dibujo Artístico I.</t>
  </si>
  <si>
    <t>Decreto de referencia</t>
  </si>
  <si>
    <t>Real Decreto 243/2022, de 5 de abril, por el que se establecen la ordenación y las enseñanzas mínimas del Bachillerato.</t>
  </si>
  <si>
    <t>Implicación para la programación</t>
  </si>
  <si>
    <t>La programación debe ceñirse al BOE. No es necesario incluir elementos autonómicos adicionales ni adaptaciones curriculares por decreto propio.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</si>
  <si>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</si>
  <si>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</si>
  <si>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</si>
  <si>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</si>
  <si>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</si>
  <si>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</si>
  <si>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</si>
  <si>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</si>
  <si>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</si>
  <si>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</si>
  <si>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</si>
  <si>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</si>
  <si>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</si>
  <si>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</si>
  <si>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</si>
  <si>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</si>
  <si>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</si>
  <si>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del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</si>
  <si>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</si>
  <si>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</si>
  <si>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</si>
  <si>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</si>
  <si>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</si>
  <si>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</si>
  <si>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</si>
  <si>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</si>
  <si>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</si>
  <si>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</si>
  <si>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</si>
  <si>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</si>
  <si>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</si>
  <si>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artistas han introducido en sus obras, ya sea en cuanto a los materiales y técnicas disponibles en cada momento, o en cuanto a la representación de la tridimensionalidad o la apropiación y ubicación en el espacio del ser humano. A pesar de las grandes diferencias que podemos encontrar en las distintas tendencias artísticas y épocas, se repite que la percepción y representación del espacio se ha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</si>
  <si>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</si>
  <si>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</si>
  <si>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</si>
  <si>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</si>
  <si>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</si>
  <si>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</si>
  <si>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de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</si>
  <si>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</si>
  <si>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</si>
  <si>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</si>
  <si>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</si>
  <si>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</si>
  <si>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</si>
  <si>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</si>
  <si>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</si>
  <si>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</si>
  <si>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</si>
  <si>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</si>
  <si>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</si>
  <si>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</si>
  <si>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en la realización de producciones gráficas. Para que el alumnado pueda experimentar con las técnicas del dibujo, tanto tradicionales como digitales, deberemos facilitarle unos conocimientos básicos previos de un catálogo amplio de herramientas, medios y soportes.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</si>
  <si>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</si>
  <si>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</si>
  <si>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</si>
  <si>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</si>
  <si>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</si>
  <si>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</si>
  <si>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</si>
  <si>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</si>
  <si>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</si>
  <si>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</si>
  <si>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</si>
  <si>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</si>
  <si>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</si>
  <si>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</si>
  <si>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</si>
  <si>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</si>
  <si>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</si>
  <si>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</si>
  <si>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</si>
  <si>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</si>
  <si>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</si>
  <si>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</si>
  <si>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</si>
  <si>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</si>
  <si>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</si>
  <si>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</si>
  <si>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</si>
  <si>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</si>
  <si>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</si>
  <si>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</si>
  <si>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</si>
  <si>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</si>
  <si>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</si>
  <si>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</si>
  <si>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</si>
  <si>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</si>
  <si>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Defender la importancia de la libertad de expresión para la pluralidad cultural y artística.</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</si>
  <si>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</si>
  <si>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</si>
  <si>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</si>
  <si>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</si>
  <si>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</si>
  <si>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</si>
  <si>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</si>
  <si>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</si>
  <si>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</si>
  <si>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</si>
  <si>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</si>
  <si>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</si>
  <si>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</si>
  <si>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</si>
  <si>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</si>
  <si>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</si>
  <si>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</si>
  <si>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</si>
  <si>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</si>
  <si>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</si>
  <si>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</si>
  <si>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</si>
  <si>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</si>
  <si>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</si>
  <si>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</si>
  <si>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</si>
  <si>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</si>
  <si>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gesto propios a la realización de dibujos, combinando el uso tradicional de materiales, técnicas y soportes con una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</si>
  <si>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</si>
  <si>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</si>
  <si>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</si>
  <si>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</si>
  <si>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</si>
  <si>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</si>
  <si>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</si>
  <si>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</si>
  <si>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</si>
  <si>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</si>
  <si>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relaciones que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</si>
  <si>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</si>
  <si>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</si>
  <si>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</si>
  <si>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</si>
  <si>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</si>
  <si>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y emociones a través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</si>
  <si>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</si>
  <si>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</si>
  <si>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</si>
  <si>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</si>
  <si>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</si>
  <si>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</si>
  <si>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</si>
  <si>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</si>
  <si>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</si>
  <si>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</si>
  <si>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</si>
  <si>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</si>
  <si>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</si>
  <si>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</si>
  <si>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</si>
  <si>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</si>
  <si>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</si>
  <si>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</si>
  <si>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</si>
  <si>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 técnicas como 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</si>
  <si>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</si>
  <si>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</si>
  <si>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</si>
  <si>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</si>
  <si>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Conocer y saber utilizar los fundamentos teóricos y prácticos del color para su utilización plástica.</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</si>
  <si>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</si>
  <si>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</si>
  <si>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</si>
  <si>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</si>
  <si>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Investigar de forma activa y abierta sobre la presencia de tecnologías digitales en referentes artísticos contemporáneos, integrándolas en el proceso creativo y expresivo propio.</t>
  </si>
  <si>
    <t>Instrumento competencial</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</si>
  <si>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</si>
  <si>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</si>
  <si>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</si>
  <si>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</si>
  <si>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</si>
  <si>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</si>
  <si>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</si>
  <si>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</si>
  <si>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</si>
  <si>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</si>
  <si>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sencillos, identificando el ámbito disciplinar en que se desarrollará,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</si>
  <si>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</si>
  <si>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</si>
  <si>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</si>
  <si>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</si>
  <si>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en grupo enmarcados en un ámbito disciplinar concreto, aplicando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</si>
  <si>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</si>
  <si>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</si>
  <si>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</si>
  <si>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</si>
  <si>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el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</si>
  <si>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</si>
  <si>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</si>
  <si>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</si>
  <si>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</si>
  <si>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</si>
  <si>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</si>
  <si>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</si>
  <si>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</si>
  <si>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</si>
  <si>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Entender y saber representar la forma de los objetos como consecuencia de su estructura interna, valorando las aportaciones de terceros en el marco de un trabajo conjunto.</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</si>
  <si>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</si>
  <si>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</si>
  <si>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</si>
  <si>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</si>
  <si>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</si>
  <si>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</si>
  <si>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</si>
  <si>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</si>
  <si>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</si>
  <si>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t>
  </si>
  <si>
    <t>Origen de la expresión gráfica: pinturas rupestres, jeroglíficos en la escritura egipcia, representaciones en la cerámica griega.</t>
  </si>
  <si>
    <t>El dibujo como instrumento de trabajo, primeros planos arquitectónicos y de ora civil.</t>
  </si>
  <si>
    <t>Cuadernos de notas y de viaje. Herbarios y estudios de la naturaleza a través del dibujo (s.XIV y XV).</t>
  </si>
  <si>
    <t>Las Academias. El coleccionismo (s.XVII y XVIII).</t>
  </si>
  <si>
    <t>Obras más representativas de diferentes artistas. Gitotto, Gentile de Fabriano, Pisanello, Piero de la Francesca, Paolo Uccelo, Leonardo da Vinci, Miguel Ángel, Tiziano, Rafael, J.E. Liotard, Rosalba Carriera, W. Turner, Piranesi, Goya, entre otros.</t>
  </si>
  <si>
    <t>El dibujo como parte de múltiples procesos artísticos.</t>
  </si>
  <si>
    <t>Ámbitos disciplinares: artes plásticas y visuales, diseño, arquitectura, ciencia y literatura.</t>
  </si>
  <si>
    <t>Terminología y materiales del dibujo.</t>
  </si>
  <si>
    <t>Soportes y técnicas, relación entre ambos.</t>
  </si>
  <si>
    <t>El punto y sus posibilidades plásticas y expresivas.</t>
  </si>
  <si>
    <t>El puntillismo. George Seurat.</t>
  </si>
  <si>
    <t>El punto en las obras de diferentes artistas. Van Gogh, Kandinsky, Liechtenstein, Malevich, entre otros.</t>
  </si>
  <si>
    <t>La línea: trazo y grafismo.</t>
  </si>
  <si>
    <t>La línea y la percepción de bordes.</t>
  </si>
  <si>
    <t>La línea como configuradora de relieve.</t>
  </si>
  <si>
    <t>La línea objetual. Piet Mondrian.</t>
  </si>
  <si>
    <t>Las tramas. La trama en el grabado y en la pintura. La serigrafía y el pop art .</t>
  </si>
  <si>
    <t>La forma. Análisis de su tipología. Diferentes aplicaciones y combinaciones.</t>
  </si>
  <si>
    <t>Niveles de iconicidad de la imagen.</t>
  </si>
  <si>
    <t>El boceto o esbozo. Introducción al encaje.</t>
  </si>
  <si>
    <t>Cuadernos de bocetos de artistas: Leonardo da Vinci, Goya, Van Gogh, Picasso, Andy Warhol, Frida Kahlo.</t>
  </si>
  <si>
    <t>Representación analítica y sintética de las formas</t>
  </si>
  <si>
    <t>Técnicas gráfico-plásticas, secas y húmedas: carboncillo, lápiz negro, grafito, conté, sanguina, clarión, pastel, tinta china, acuarela, gouache , rotuladores, entre otras.</t>
  </si>
  <si>
    <t>Materiales gráfico-plásticos. Seguridad, toxicidad e impacto ambiental.</t>
  </si>
  <si>
    <t>Fundamentos de la percepción visual.</t>
  </si>
  <si>
    <t>Principios de la psicología de la Gestalt.</t>
  </si>
  <si>
    <t>Ilusiones ópticas. A lo largo de la historia: Arcimbolo, Mantegna, Allan Gilbert, M.C. Escher, Salvador Dalí, Duchamp.</t>
  </si>
  <si>
    <t>Formas volumétricas sencillas. Partes vistas y ocultas. Secciones y cortes. Análisis geométrico de las figuras.</t>
  </si>
  <si>
    <t>La superposición y la relatividad del tamaño.</t>
  </si>
  <si>
    <t>La composición como método:</t>
  </si>
  <si>
    <t>El equilibrio compositivo.</t>
  </si>
  <si>
    <t>Centros de interés. Regla de los impares.</t>
  </si>
  <si>
    <t>Direcciones visuales.</t>
  </si>
  <si>
    <t>Ley de la mirada. Limitación del enfoque.</t>
  </si>
  <si>
    <t>El contraste.</t>
  </si>
  <si>
    <t>Ley del horizonte.</t>
  </si>
  <si>
    <t>Aplicaciones.</t>
  </si>
  <si>
    <t>Sistemas de ordenación en la sintaxis visual. Aplicaciones.</t>
  </si>
  <si>
    <t>Introducción a la representación del espacio mediante la perspectiva.</t>
  </si>
  <si>
    <t>La luz y el volumen.</t>
  </si>
  <si>
    <t>Tipos de luz y de iluminación.</t>
  </si>
  <si>
    <t>Valoración tonal y claroscuro.</t>
  </si>
  <si>
    <t>Síntesis aditiva y síntesis sustractiva. Color luz-color pigmento.</t>
  </si>
  <si>
    <t>Naturaleza, percepción, psicología y simbología del color.</t>
  </si>
  <si>
    <t>Monocromía, bicromía y tricromía. Aplicaciones básicas del color en el dibujo.</t>
  </si>
  <si>
    <t>Introducción a programas de pintura y dibujo digital.</t>
  </si>
  <si>
    <t>Dibujo vectorial. Herramientas de edición de imágenes para la expresión artística.</t>
  </si>
  <si>
    <t>Introducción al dibujo en movimiento.</t>
  </si>
  <si>
    <t>La distribución de tareas en los proyectos gráficos colaborativos:</t>
  </si>
  <si>
    <t>Principales criterios de selección a partir de las habilidades requeridas y de las necesidades del proyecto.</t>
  </si>
  <si>
    <t>Asignación de roles en el trabajo de grupo.</t>
  </si>
  <si>
    <t>Fases de los proyectos gráficos:</t>
  </si>
  <si>
    <t>Definición del objetivo e idea principal.</t>
  </si>
  <si>
    <t>Trabajos previos y de planificación: selección de herramientas, técnicas y soportes. Recopilación de información.</t>
  </si>
  <si>
    <t>Elaboración y desarrollo. Bocetos y maquetas.</t>
  </si>
  <si>
    <t>Creación del producto.</t>
  </si>
  <si>
    <t>Evaluación del resultado final.</t>
  </si>
  <si>
    <t>Introducción a las estrategias de selección de técnicas, herramientas, medios y soportes del dibujo adecuados a distintas disciplinas.</t>
  </si>
  <si>
    <t>Introducción a las 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</si>
  <si>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</si>
  <si>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</si>
  <si>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</si>
  <si>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</si>
  <si>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</si>
  <si>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</si>
  <si>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</si>
  <si>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</si>
  <si>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</si>
  <si>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</si>
  <si>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</si>
  <si>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</si>
  <si>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</si>
  <si>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</si>
  <si>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</si>
  <si>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</si>
  <si>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</si>
  <si>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</si>
  <si>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</si>
  <si>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</si>
  <si>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</si>
  <si>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</si>
  <si>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</si>
  <si>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</si>
  <si>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</si>
  <si>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</si>
  <si>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</si>
  <si>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</si>
  <si>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</si>
  <si>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</si>
  <si>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</si>
  <si>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</si>
  <si>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</si>
  <si>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</si>
  <si>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</si>
  <si>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</si>
  <si>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</si>
  <si>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</si>
  <si>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</si>
  <si>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</si>
  <si>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</si>
  <si>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</si>
  <si>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</si>
  <si>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</si>
  <si>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</si>
  <si>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</si>
  <si>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</si>
  <si>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</si>
  <si>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</si>
  <si>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</si>
  <si>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</si>
  <si>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</si>
  <si>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</si>
  <si>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</si>
  <si>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Trimestre</t>
  </si>
  <si>
    <t>Título pedagógico</t>
  </si>
  <si>
    <t>Horas estimadas</t>
  </si>
  <si>
    <t>SDA recomendada</t>
  </si>
  <si>
    <t>Saberes principales</t>
  </si>
  <si>
    <t>Criterios evaluables</t>
  </si>
  <si>
    <t>Competencias dominantes</t>
  </si>
  <si>
    <t>La Gramática de la Mirada: Elementos y Orígenes</t>
  </si>
  <si>
    <t>SDA 1: 'El rastro de la línea'. Un proyecto de arqueología visual donde el alumno recrea un cuaderno de bitácora analizando objetos cotidianos mediante dibujo analítico y técnicas tradicionales.</t>
  </si>
  <si>
    <t xml:space="preserve">
• El dibujo en el arte: origen de la expresión gráfica (rupestre, egipcia, griega) y evolución hasta el Romanticismo.
• Obras representativas: Giotto, Pisanello, Leonardo, Miguel Ángel, Goya, entre otros.
• Ámbitos disciplinares: artes plásticas, diseño, arquitectura, ciencia y literatura.
• Terminología y materiales del dibujo. Soportes y técnicas.
• El punto y sus posibilidades plásticas. El puntillismo (Seurat, Van Gogh, Kandinsky).
• La línea: trazo, grafismo, percepción de bordes y configuradora de relieve. La línea objetual (Mondrian).
• Las tramas en el grabado, pintura y pop art.
• La forma: análisis de tipología y niveles de iconicidad.
• Representación analítica y sintética de las formas.
• Técnicas gráfico-plásticas secas y húmedas: carboncillo, lápiz, grafito, conté, sanguina, clarión, tinta china.</t>
  </si>
  <si>
    <t>1.1: Identificar el dibujo como forma de conocimiento.
1.2: Comparar las múltiples funciones del dibujo.
2.1: Analizar el lenguaje, las técnicas y procedimientos.
2.2: Analizar manifestaciones culturales y artísticas.
3.1: Experimentar con las posibilidades del punto y la línea.
3.2: Analizar y representar la realidad mediante bocetos.
4.1: Aportar una huella y gesto propios.
5.1: Identificar los referentes artísticos de una obra.</t>
  </si>
  <si>
    <t>CE.1: El dibujo como comunicación.
CE.2: Análisis crítico de producciones.
CE.3: Interpretación de la realidad.</t>
  </si>
  <si>
    <t>Instrumentos / evaluación</t>
  </si>
  <si>
    <t>Evaluación diagnóstica inicial. Portafolio de ejercicios de línea y trama. Examen teórico-práctico sobre historia y terminología.</t>
  </si>
  <si>
    <t>La Construcción del Espacio: Luz, Volumen y Sintaxis</t>
  </si>
  <si>
    <t>SDA 2: 'Esculpir con luz'. Creación de bodegones geométricos complejos donde se aplique el claroscuro y la perspectiva para generar tridimensionalidad sobre el plano.</t>
  </si>
  <si>
    <t xml:space="preserve">
• Fundamentos de la percepción visual y principios de la Gestalt.
• Ilusiones ópticas en la historia (Arcimboldo, Escher, Dalí).
• Formas volumétricas sencillas: secciones, cortes y análisis geométrico.
• La superposición y la relatividad del tamaño.
• La composición: equilibrio, centros de interés, regla de los impares, direcciones visuales y ley de la mirada.
• Sistemas de ordenación en la sintaxis visual.
• Introducción a la representación del espacio mediante la perspectiva.
• La luz y el volumen: tipos de iluminación, valoración tonal y claroscuro.</t>
  </si>
  <si>
    <t>4.2: Realizar composiciones bidimensionales explorando la percepción.
6.1: Emplear mecanismos de la percepción visual y sus leyes.
8.1: Representar gráficamente el modelo abstrayendo características.
8.2: Utilizar el encuadre, encaje y perspectiva.
9.5: Entender y representar la forma como consecuencia de su estructura interna.</t>
  </si>
  <si>
    <t>CE.4: Experimentación con soportes y cuerpo.
CE.6: Producciones gráficas expresivas.
CE.8: Adaptación de destrezas y memoria visual.</t>
  </si>
  <si>
    <t>Rúbricas de proyectos compositivos. Pruebas de encaje y perspectiva. Observación sistemática del manejo del claroscuro.</t>
  </si>
  <si>
    <t>Color, Tecnología y Proyecto: La Síntesis Creativa</t>
  </si>
  <si>
    <t>SDA 3: 'Del lienzo al bit'. Diseño de una identidad visual o cartel colaborativo que combine técnicas húmedas (acuarela/gouache) con retoque digital y animación básica.</t>
  </si>
  <si>
    <t xml:space="preserve">
• Síntesis aditiva y sustractiva. Color luz-color pigmento.
• Naturaleza, percepción, psicología y simbología del color.
• Monocromía, bicromía y tricromía. Aplicaciones del color.
• Introducción a programas de dibujo digital y vectorial.
• Herramientas de edición de imágenes y dibujo en movimiento.
• Fases de los proyectos gráficos: definición, planificación, bocetos, creación y evaluación.
• Distribución de tareas y roles en proyectos colaborativos.
• Estrategias de selección de técnicas según la disciplina.</t>
  </si>
  <si>
    <t>1.3: Defender la importancia de la libertad de expresión.
5.2: Expresar ideas y emociones incorporando referentes.
6.2: Expresar a través del trazo una visión propia del mundo interior.
7.1: Proponer distintas soluciones gráficas con diferentes niveles de iconicidad.
7.2: Seleccionar herramientas y soportes según la intención.
7.3: Utilizar fundamentos teóricos y prácticos del color.
7.4: Investigar la presencia de tecnologías digitales.
9.1: Planificar proyectos gráficos sencillos.
9.2: Realizar proyectos gráficos en grupo.
9.3: Analizar dificultades en proyectos compartidos.
9.4: Identificar posibilidades de desarrollo académico y profesional.</t>
  </si>
  <si>
    <t>CE.5: Expresión de ideas y sentimientos.
CE.7: Experimentación técnica y digital.
CE.9: Proyectos colaborativos.</t>
  </si>
  <si>
    <t>Evaluación por pares en el proyecto colaborativo. Presentación final del portfolio digital. Autoevaluación del proceso creativo.</t>
  </si>
  <si>
    <t>Situaciones de aprendizaje sugeridas (SDA)</t>
  </si>
  <si>
    <t>SDA 1</t>
  </si>
  <si>
    <t>Dibuja Madrid: una mirada expresiva</t>
  </si>
  <si>
    <t>Subtítulo</t>
  </si>
  <si>
    <t>Creación de un vídeo-diario gráfico sobre el paisaje urbano madrileño</t>
  </si>
  <si>
    <t>Contexto</t>
  </si>
  <si>
    <t>En el corazón de Madrid, el alumnado de 1.º de Bachillerato explora el dibujo como herramienta de expresión personal y colectiva. La ciudad ofrece un laboratorio visual único: desde la Gran Vía hasta el Madrid de los Austrias. El reto consiste en capturar la esencia de un espacio elegido a través del dibujo artístico y compartirlo en un vídeo-diario que dialogue con referentes históricos y contemporáneos. Se fomenta el trabajo en equipo, la observación directa y el uso de tecnologías digitales.</t>
  </si>
  <si>
    <t>Reto central</t>
  </si>
  <si>
    <t>¿Cómo podemos representar la identidad de un espacio madrileño utilizando el dibujo artístico como medio de expresión y comunicación, y difundir nuestro proceso creativo a través de un vídeo documental?</t>
  </si>
  <si>
    <t>Recursos</t>
  </si>
  <si>
    <t xml:space="preserve">
• Cuaderno de dibujo, lápices, carboncillo, gomas, difuminos.
• Ordenadores con Krita o GIMP, cámara o móvil para grabación.
• Software de edición de video (OpenShot o similar).
• Proyector y altavoces para visionado.
• Referentes artísticos (presentación digital con obras de Antonio López, Luisa Pastor, etc.).
• Fichas de percepción visual (Gestalt).</t>
  </si>
  <si>
    <t>Transversales</t>
  </si>
  <si>
    <t>Educación artística, competencia digital, competencia en comunicación lingüística (narración), conciencia y expresiones culturales (patrimonio de Madrid), competencia personal, social y de aprender a aprender (autoevaluación y trabajo en equipo).</t>
  </si>
  <si>
    <t>Fase</t>
  </si>
  <si>
    <t>Duración</t>
  </si>
  <si>
    <t>Descripción</t>
  </si>
  <si>
    <t>Evidencia recogida</t>
  </si>
  <si>
    <t>Activación y planteamiento del reto</t>
  </si>
  <si>
    <t>1 sesión</t>
  </si>
  <si>
    <t>Presentación del reto: ¿cómo convertir un lugar de Madrid en un relato gráfico? Visionado de ejemplos de vídeo-diarios artísticos (p.ej., de Guillermo Pérez-Villalta). Lluvia de ideas sobre lugares significativos. Formación de grupos heterogéneos y reparto de roles inicial.</t>
  </si>
  <si>
    <t>Lista de lugares propuestos por cada grupo y justificación breve.</t>
  </si>
  <si>
    <t>Adquisición guiada de saberes</t>
  </si>
  <si>
    <t>2 sesiones</t>
  </si>
  <si>
    <t>Taller de técnicas de dibujo: encaje, proporción, encuadre y perspectiva básica. Prácticas con lápiz y carboncillo sobre el natural (fotografías del lugar elegido). Introducción al dibujo digital con Krita: capas, pinceles y ajustes. Análisis de referentes artísticos: cómo artistas como Antonio López o Luisa Pastor dibujan Madrid.</t>
  </si>
  <si>
    <t>Ejercicios de encaje y pequeños bocetos digitales.</t>
  </si>
  <si>
    <t>Aplicación al reto</t>
  </si>
  <si>
    <t>Salida al lugar elegido (o trabajo sobre fotografías si no es posible) para realizar bocetos in situ. Experimentación con diferentes materiales y técnicas (grafito, tinta, digital). Aplicación de principios de la Gestalt en la composición. Cada miembro del grupo realiza al menos dos estudios previos.</t>
  </si>
  <si>
    <t>Bocetos y estudios de luz, textura y composición.</t>
  </si>
  <si>
    <t>Producción y comunicación</t>
  </si>
  <si>
    <t>Realización de los dibujos finales en formato digital (ilustración vectorial o pintura digital). Grabación de narración o entrevista explicando el proceso y las decisiones artísticas. Edición del vídeo-diario: selección de planos, música, créditos. Ensayo de la presentación.</t>
  </si>
  <si>
    <t>Dibujos digitales finales y borrador del vídeo.</t>
  </si>
  <si>
    <t>Reflexión y evaluación</t>
  </si>
  <si>
    <t>Proyección de los vídeos en clase. Coevaluación mediante rúbrica con los criterios trabajados. Cada grupo entrega una autoevaluación reflexiva sobre dificultades y aprendizajes. Debate sobre la función del dibujo en la representación de la identidad urbana.</t>
  </si>
  <si>
    <t>Vídeo finalizado y auto-informe grupal.</t>
  </si>
  <si>
    <t>SDA 2</t>
  </si>
  <si>
    <t>Datodibujo: hacer visible lo invisible</t>
  </si>
  <si>
    <t>Representación artística de datos de Madrid</t>
  </si>
  <si>
    <t>Barrio de Vallecas, Madrid. Los estudiantes del IES... (se completa con datos reales del centro). Se busca conectar el dibujo artístico con la investigación social y científica usando datos abiertos del Ayuntamiento de Madrid.</t>
  </si>
  <si>
    <t>¿Cómo podemos transformar datos estadísticos de nuestra ciudad en dibujos artísticos que comuniquen una historia o una crítica social?</t>
  </si>
  <si>
    <t xml:space="preserve">
• Datos abiertos del Ayuntamiento de Madrid (portal de datos)
• Lápices de grafito, carboncillo, tinta china, pinceles
• Tabletas gráficas y software de dibujo (Krita, GIMP o similar)
• Proyector para visualización de referentes artísticos
• Fichas de trabajo y rúbrica de evaluación</t>
  </si>
  <si>
    <t>Competencia digital: manejo de datos y herramientas digitales. Competencia social y cívica: reflexión sobre problemas urbanos (contaminación, desigualdad). Sentido de iniciativa: planificación y ejecución del proyecto.</t>
  </si>
  <si>
    <t>Presentación del reto: ¿cómo dibujar datos? Visualización de obras de artistas como Mona Hatoum, Mark Lombardi o Ryoji Ikeda. Recogida de ideas sobre datos que podríamos investigar (población, tráfico, contaminación acústica). Asignación de equipos y fuentes de datos abiertos de Madrid.</t>
  </si>
  <si>
    <t>Lluvia de ideas en pizarra y elección de un tema de datos por equipo.</t>
  </si>
  <si>
    <t>3 sesiones</t>
  </si>
  <si>
    <t>Talleres prácticos: (1) Elementos básicos del dibujo (punto, línea, textura) y su potencial expresivo. (2) Fundamentos de percepción visual: leyes de Gestalt, ilusiones ópticas. (3) Técnicas de claroscuro y valoración tonal. (4) Introducción al dibujo digital con tabletas. Se relaciona cada saber con cómo podría aplicarse a representar datos (por ejemplo, usar tamaño de punto para densidad de población).</t>
  </si>
  <si>
    <t>Ejercicios cortos de aplicación: dibujar un mismo dato con dos técnicas distintas.</t>
  </si>
  <si>
    <t>Los equipos seleccionan un conjunto de datos (p.ej., evolución de la contaminación en Madrid). Realizan bocetos y experimentan con diferentes soluciones gráficas: abstracción vs figuración, uso de color o blanco y negro, escalas, etc. Cada miembro propone al menos dos enfoques. Se discute en equipo cuál funciona mejor comunicativamente.</t>
  </si>
  <si>
    <t>Portafolio de bocetos individuales y decisiones grupales justificadas.</t>
  </si>
  <si>
    <t>Elaboración de la serie definitiva de dibujos (técnica mixta, incluyendo digital si se desea). Preparación de la exposición: etiquetas explicativas, cartel informativo, y breve presentación oral para el público de la biblioteca.</t>
  </si>
  <si>
    <t>Obras finales y ficha técnica de cada dibujo (datos, técnica, mensaje).</t>
  </si>
  <si>
    <t>Exposición de los trabajos en el aula y coevaluación con rúbrica. Cada equipo analiza las dificultades surgidas (por ejemplo, simplificar datos sin perder significado) y sugiere mejoras. Autoevaluación individual sobre el proceso creativo y técnico.</t>
  </si>
  <si>
    <t>Rúbrica cumplimentada, diario de aprendizaje individual.</t>
  </si>
  <si>
    <t>SDA 3</t>
  </si>
  <si>
    <t>Muros que Hablan: Intervención Gráfica Comunitaria</t>
  </si>
  <si>
    <t>Dibujando la identidad de nuestro barrio</t>
  </si>
  <si>
    <t>El IES Madrid-Centro, ubicado en un barrio con diversidad cultural y social, busca fortalecer lazos con la comunidad. La fachada del edificio de talleres presenta un muro de 15x3 metros que se puede intervenir temporalmente. Esta SDA propone un proyecto colaborativo de dibujo artístico que recoja la memoria y la identidad del barrio, integrando técnicas tradicionales y digitales.</t>
  </si>
  <si>
    <t>Diseñar y ejecutar un mural gráfico colaborativo en el espacio del centro que represente la diversidad y riqueza del barrio, investigando referentes del arte urbano madrileño y utilizando técnicas mixtas.</t>
  </si>
  <si>
    <t xml:space="preserve">
• Carboncillo, tinta china, pinceles, rodillos, acrílicos, fijadores
• Papel continuo de gran formato (o autorización para pintar sobre muro)
• Proyector, ordenador con software de dibujo (GIMP o similar), cámara de fotos/vídeo
• Referentes visuales de arte urbano en Madrid (recopilación docente)
• Cinta métrica, nivel, cuerdas para cuadrícula
• Guion de proyecto colaborativo y rúbrica de evaluación</t>
  </si>
  <si>
    <t>Competencia ciudadana (participación democrática, respeto a la diversidad), competencia digital (uso de TIC para diseño y documentación), sentido de iniciativa y emprendimiento (planificación, gestión de proyecto, resolución de problemas).</t>
  </si>
  <si>
    <t>Presentación del reto: crear un mural que represente la identidad del barrio. Lluvia de ideas sobre símbolos, colores y relatos del barrio. Visita al muro y medición. Investigación de referentes del arte urbano madrileño (fotos, vídeos). Formación de grupos y asignación de roles iniciales.</t>
  </si>
  <si>
    <t>Lista de conceptos e iconos del barrio acordada por la clase; bocetos individuales iniciales.</t>
  </si>
  <si>
    <t>Talleres prácticos: técnicas para mural (carboncillo, tinta, acrílico), escalado de imágenes, uso de proyector y plantillas. Ejercicios de composición y encaje. Breve introducción al dibujo digital para preparar capas o plantillas. Análisis de obras de arte urbano como ejemplo de lenguaje gráfico.</t>
  </si>
  <si>
    <t>Ejercicios de escala y proporción; bocetos de composición con diferentes técnicas.</t>
  </si>
  <si>
    <t>En grupos, diseño del boceto final del mural consensuando distribución de elementos, colores y técnicas. Elaboración de la plantilla digital (si se usa). Preparación del soporte (imprimación, cuadrícula). Asignación de secciones del mural a cada grupo.</t>
  </si>
  <si>
    <t>Boceto final a escala, con anotaciones de técnicas y colores; plan de trabajo detallado.</t>
  </si>
  <si>
    <t>Ejecución del mural: dibujo base, aplicación de tonos, detalles. Documentación del proceso (fotos, vídeo, entrevistas). Preparación de un dossier digital que explique el significado de la obra y el proceso colaborativo. Si el mural se realiza sobre papel, fijación y montaje.</t>
  </si>
  <si>
    <t>Fotografías y vídeo del proceso; mural finalizado; dossier digital del proyecto.</t>
  </si>
  <si>
    <t>Presentación del mural a la clase y a la comunidad (si es posible, inauguración con autoridades escolares). Autoevaluación individual y coevaluación grupal mediante rúbrica. Reflexión sobre dificultades y aprendizajes. Elaboración de un informe grupal de autoevaluación.</t>
  </si>
  <si>
    <t>Rúbrica de autoevaluación y coevaluación completada; informe grupal de reflexión.</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</si>
  <si>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</si>
  <si>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</si>
  <si>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</si>
  <si>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</si>
  <si>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</si>
  <si>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</si>
  <si>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</si>
  <si>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</si>
  <si>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</si>
  <si>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</si>
  <si>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</si>
  <si>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</si>
  <si>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</si>
  <si>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</si>
  <si>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</si>
  <si>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</si>
  <si>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</si>
  <si>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</si>
  <si>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</si>
  <si>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</si>
  <si>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</si>
  <si>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</si>
  <si>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</si>
  <si>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</si>
  <si>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</si>
  <si>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</si>
  <si>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</si>
  <si>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</si>
  <si>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</si>
  <si>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</si>
  <si>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</si>
  <si>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</si>
  <si>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</si>
  <si>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</si>
  <si>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</si>
  <si>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</si>
  <si>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</si>
  <si>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</si>
  <si>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</si>
  <si>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</si>
  <si>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</si>
  <si>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</si>
  <si>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</si>
  <si>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</si>
  <si>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</si>
  <si>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</si>
  <si>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</si>
  <si>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</si>
  <si>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</si>
  <si>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</si>
  <si>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</si>
  <si>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</si>
  <si>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</si>
  <si>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</si>
  <si>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</si>
  <si>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</si>
  <si>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</si>
  <si>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</si>
  <si>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</si>
  <si>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</si>
  <si>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</si>
  <si>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</si>
  <si>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</si>
  <si>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</si>
  <si>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</si>
  <si>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</si>
  <si>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</si>
  <si>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</si>
  <si>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</si>
  <si>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</si>
  <si>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</si>
  <si>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</si>
  <si>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</si>
  <si>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</si>
  <si>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</si>
  <si>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</si>
  <si>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</si>
  <si>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</si>
  <si>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</si>
  <si>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</si>
  <si>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</si>
  <si>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</si>
  <si>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</si>
  <si>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</si>
  <si>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</si>
  <si>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</si>
  <si>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</si>
  <si>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 de la CCAA</t>
  </si>
  <si>
    <t>Categoría</t>
  </si>
  <si>
    <t>Pregunta</t>
  </si>
  <si>
    <t>Respuesta</t>
  </si>
  <si>
    <t>Normativa</t>
  </si>
  <si>
    <t>¿Qué normativa específica de Madrid regula el currículo de Dibujo Artístico I en 1.º Bachillerato?</t>
  </si>
  <si>
    <t>Madrid no ha desarrollado un decreto propio para Bachillerato; aplica el Real Decreto 243/2022 (BOE) directamente. No existen añadidos autonómicos, por lo que los 9 criterios de evaluación y 59 saberes son los del BOE, sin modificaciones regionales.</t>
  </si>
  <si>
    <t>Secuenciación</t>
  </si>
  <si>
    <t>¿En qué se diferencia la programación de Dibujo Artístico I en Madrid respecto a la de una CCAA vecina como Castilla-La Mancha?</t>
  </si>
  <si>
    <t>Mientras Castilla-La Mancha ha desarrollado su propio decreto autonómico añadiendo saberes locales (p.ej., artesanía regional), Madrid mantiene exactamente los saberes y criterios del BOE (59 saberes, 9 CE). La diferencia es que Madrid no incorpora elementos contextuales propios.</t>
  </si>
  <si>
    <t>Evaluación</t>
  </si>
  <si>
    <t>¿Cómo organizar las 3 horas semanales de Dibujo Artístico I para cubrir 59 saberes y 24 criterios de evaluación?</t>
  </si>
  <si>
    <t>Con 3 horas semanales, es clave priorizar saberes prácticos sobre teóricos. Se recomienda dedicar 2 horas a talleres (dibujo del natural, composición) y 1 hora a análisis y crítica. Agrupar saberes en proyectos trimestrales que integren varios criterios simultáneamente.</t>
  </si>
  <si>
    <t>Recuperación</t>
  </si>
  <si>
    <t>¿Qué medidas de recuperación establece la normativa madrileña para quienes no superan Dibujo Artístico I?</t>
  </si>
  <si>
    <t>En Madrid, los alumnos con la materia pendiente pueden realizar una prueba extraordinaria en junio/julio centrada en los criterios de evaluación no superados. También se permite un plan de refuerzo durante el curso con entrega de trabajos específicos, según el decreto autonómico de evaluación.</t>
  </si>
  <si>
    <t>Atencion_diversidad</t>
  </si>
  <si>
    <t>¿Cómo atender a un alumno con discapacidad visual en Dibujo Artístico I en un instituto de Madrid?</t>
  </si>
  <si>
    <t>Se aplican las medidas del DUA: usar materiales táctiles (relieves, texturas), audio-descripciones de obras y software de dibujo adaptado. El centro debe contar con recursos como una impresora 3D para generar modelos. Se ajustan los criterios de evaluación priorizando la expresión creativa sobre la precisión visual.</t>
  </si>
  <si>
    <t>Departamento</t>
  </si>
  <si>
    <t>¿Con qué otras materias de 1.º Bachillerato se puede coordinar Dibujo Artístico I en Madrid para proyectos interdisciplinares?</t>
  </si>
  <si>
    <t>Es viable coordinarse con Historia del Mundo Contemporáneo (ilustrar periodos), Tecnología e Ingeniería (diseño asistido) y Filosofía (estética). Por ejemplo, un proyecto sobre el Renacimiento que integre dibujo artístico, contexto histórico y reflexión filosófica.</t>
  </si>
  <si>
    <t>Inspeccion</t>
  </si>
  <si>
    <t>¿Qué evidencias concretas pide inspección educativa en Madrid para Dibujo Artístico I durante la auditoría de la programación?</t>
  </si>
  <si>
    <t>Inspección solicita: portfolio físico/digital con el proceso creativo del alumno, rúbricas de los 24 criterios de evaluación, y actas de sesiones de evaluación. Exigen que cada criterio esté vinculado a un saber (de los 59) y que la nota refleje el grado de adquisición competencial, no solo productos finales.</t>
  </si>
  <si>
    <t>¿Qué bibliografía y recursos recomienda la Comunidad de Madrid para Dibujo Artístico I?</t>
  </si>
  <si>
    <t>La Comunidad de Madrid no prescribe una bibliografía oficial. Se recomienda usar manuales como 'Dibujo Artístico' (Ed. Paraninfo) y recursos digitales del INTEF. También es útil el banco de imágenes del Museo del Prado. Para la evaluación, se sugiere emplear herramientas como Google Classroom y portfolios digitales.</t>
  </si>
  <si>
    <t>Cómo programar tu LOMLOE — guía 7 pasos</t>
  </si>
  <si>
    <t>Título</t>
  </si>
  <si>
    <t>Tiempo estimado</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</si>
  <si>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</si>
  <si>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</si>
  <si>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</si>
  <si>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</si>
  <si>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</si>
  <si>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</si>
  <si>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</si>
  <si>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</si>
  <si>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</si>
  <si>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</si>
  <si>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</si>
  <si>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</si>
  <si>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</si>
  <si>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</si>
  <si>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</si>
  <si>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</si>
  <si>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</si>
  <si>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</si>
  <si>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</si>
  <si>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</si>
  <si>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</si>
  <si>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</si>
  <si>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</si>
  <si>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</si>
  <si>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</si>
  <si>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</si>
  <si>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</si>
  <si>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</si>
  <si>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</si>
  <si>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</si>
  <si>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</si>
  <si>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</si>
  <si>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</si>
  <si>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</si>
  <si>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</si>
  <si>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</si>
  <si>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y emociones a través creaciones gráficas y dibujos propios, incorporando, de forma guiada, procedimientos o técnicas utilizados en referentes artísticos d</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</si>
  <si>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</si>
  <si>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</si>
  <si>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</si>
  <si>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 técnicas como el claroscuro y del</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</si>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</sst>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24</v>
      </c>
    </row>
    <row r="9" spans="1:2">
      <c r="A9" s="6" t="s">
        <v>13</v>
      </c>
      <c r="B9" s="7">
        <v>59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506</v>
      </c>
      <c r="B1" s="4"/>
      <c r="C1" s="4"/>
      <c r="D1" s="4"/>
    </row>
    <row r="2" spans="1:4">
      <c r="A2" s="8" t="s">
        <v>302</v>
      </c>
      <c r="B2" s="8" t="s">
        <v>507</v>
      </c>
      <c r="C2" s="8" t="s">
        <v>508</v>
      </c>
      <c r="D2" s="8" t="s">
        <v>509</v>
      </c>
    </row>
    <row r="3" spans="1:4">
      <c r="A3" s="7" t="s">
        <v>44</v>
      </c>
      <c r="B3" s="7" t="s">
        <v>510</v>
      </c>
      <c r="C3" s="7" t="s">
        <v>511</v>
      </c>
      <c r="D3" s="7" t="s">
        <v>512</v>
      </c>
    </row>
    <row r="4" spans="1:4">
      <c r="A4" s="7" t="s">
        <v>51</v>
      </c>
      <c r="B4" s="7" t="s">
        <v>513</v>
      </c>
      <c r="C4" s="7" t="s">
        <v>514</v>
      </c>
      <c r="D4" s="7" t="s">
        <v>515</v>
      </c>
    </row>
    <row r="5" spans="1:4">
      <c r="A5" s="7" t="s">
        <v>58</v>
      </c>
      <c r="B5" s="7" t="s">
        <v>516</v>
      </c>
      <c r="C5" s="7" t="s">
        <v>517</v>
      </c>
      <c r="D5" s="7" t="s">
        <v>518</v>
      </c>
    </row>
    <row r="6" spans="1:4">
      <c r="A6" s="7" t="s">
        <v>65</v>
      </c>
      <c r="B6" s="7" t="s">
        <v>519</v>
      </c>
      <c r="C6" s="7" t="s">
        <v>520</v>
      </c>
      <c r="D6" s="7" t="s">
        <v>521</v>
      </c>
    </row>
    <row r="7" spans="1:4">
      <c r="A7" s="7" t="s">
        <v>72</v>
      </c>
      <c r="B7" s="7" t="s">
        <v>522</v>
      </c>
      <c r="C7" s="7" t="s">
        <v>523</v>
      </c>
      <c r="D7" s="7" t="s">
        <v>524</v>
      </c>
    </row>
    <row r="8" spans="1:4">
      <c r="A8" s="7" t="s">
        <v>79</v>
      </c>
      <c r="B8" s="7" t="s">
        <v>525</v>
      </c>
      <c r="C8" s="7" t="s">
        <v>526</v>
      </c>
      <c r="D8" s="7" t="s">
        <v>527</v>
      </c>
    </row>
    <row r="9" spans="1:4">
      <c r="A9" s="7" t="s">
        <v>86</v>
      </c>
      <c r="B9" s="7" t="s">
        <v>528</v>
      </c>
      <c r="C9" s="7" t="s">
        <v>529</v>
      </c>
      <c r="D9" s="7" t="s">
        <v>530</v>
      </c>
    </row>
    <row r="10" spans="1:4">
      <c r="A10" s="7" t="s">
        <v>93</v>
      </c>
      <c r="B10" s="7" t="s">
        <v>531</v>
      </c>
      <c r="C10" s="7" t="s">
        <v>532</v>
      </c>
      <c r="D10" s="7" t="s">
        <v>533</v>
      </c>
    </row>
    <row r="11" spans="1:4">
      <c r="A11" s="7" t="s">
        <v>100</v>
      </c>
      <c r="B11" s="7" t="s">
        <v>534</v>
      </c>
      <c r="C11" s="7" t="s">
        <v>535</v>
      </c>
      <c r="D11" s="7"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537</v>
      </c>
      <c r="B1" s="4"/>
      <c r="C1" s="4"/>
    </row>
    <row r="2" spans="1:3">
      <c r="A2" s="8" t="s">
        <v>538</v>
      </c>
      <c r="B2" s="8" t="s">
        <v>539</v>
      </c>
      <c r="C2" s="8" t="s">
        <v>540</v>
      </c>
    </row>
    <row r="3" spans="1:3">
      <c r="A3" s="7" t="s">
        <v>541</v>
      </c>
      <c r="B3" s="7" t="s">
        <v>542</v>
      </c>
      <c r="C3" s="7" t="s">
        <v>543</v>
      </c>
    </row>
    <row r="4" spans="1:3">
      <c r="A4" s="7" t="s">
        <v>544</v>
      </c>
      <c r="B4" s="7" t="s">
        <v>545</v>
      </c>
      <c r="C4" s="7" t="s">
        <v>546</v>
      </c>
    </row>
    <row r="5" spans="1:3">
      <c r="A5" s="7" t="s">
        <v>547</v>
      </c>
      <c r="B5" s="7" t="s">
        <v>548</v>
      </c>
      <c r="C5" s="7" t="s">
        <v>549</v>
      </c>
    </row>
    <row r="6" spans="1:3">
      <c r="A6" s="7" t="s">
        <v>550</v>
      </c>
      <c r="B6" s="7" t="s">
        <v>551</v>
      </c>
      <c r="C6" s="7" t="s">
        <v>552</v>
      </c>
    </row>
    <row r="7" spans="1:3">
      <c r="A7" s="7" t="s">
        <v>553</v>
      </c>
      <c r="B7" s="7" t="s">
        <v>554</v>
      </c>
      <c r="C7" s="7" t="s">
        <v>555</v>
      </c>
    </row>
    <row r="8" spans="1:3">
      <c r="A8" s="7" t="s">
        <v>556</v>
      </c>
      <c r="B8" s="7" t="s">
        <v>557</v>
      </c>
      <c r="C8" s="7" t="s">
        <v>558</v>
      </c>
    </row>
    <row r="9" spans="1:3">
      <c r="A9" s="7" t="s">
        <v>559</v>
      </c>
      <c r="B9" s="7" t="s">
        <v>560</v>
      </c>
      <c r="C9" s="7" t="s">
        <v>561</v>
      </c>
    </row>
    <row r="10" spans="1:3">
      <c r="A10" s="7" t="s">
        <v>390</v>
      </c>
      <c r="B10" s="7" t="s">
        <v>562</v>
      </c>
      <c r="C10" s="7" t="s">
        <v>563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564</v>
      </c>
      <c r="B1" s="4"/>
      <c r="C1" s="4"/>
      <c r="D1" s="4"/>
      <c r="E1" s="4"/>
    </row>
    <row r="2" spans="1:5">
      <c r="A2" s="8" t="s">
        <v>233</v>
      </c>
      <c r="B2" s="8" t="s">
        <v>565</v>
      </c>
      <c r="C2" s="8" t="s">
        <v>566</v>
      </c>
      <c r="D2" s="8" t="s">
        <v>396</v>
      </c>
      <c r="E2" s="8" t="s">
        <v>567</v>
      </c>
    </row>
    <row r="3" spans="1:5">
      <c r="A3" s="7">
        <v>1</v>
      </c>
      <c r="B3" s="7" t="s">
        <v>568</v>
      </c>
      <c r="C3" s="7" t="s">
        <v>569</v>
      </c>
      <c r="D3" s="7" t="s">
        <v>570</v>
      </c>
      <c r="E3" s="7" t="s">
        <v>571</v>
      </c>
    </row>
    <row r="4" spans="1:5">
      <c r="A4" s="7">
        <v>2</v>
      </c>
      <c r="B4" s="7" t="s">
        <v>572</v>
      </c>
      <c r="C4" s="7" t="s">
        <v>569</v>
      </c>
      <c r="D4" s="7" t="s">
        <v>573</v>
      </c>
      <c r="E4" s="7" t="s">
        <v>574</v>
      </c>
    </row>
    <row r="5" spans="1:5">
      <c r="A5" s="7">
        <v>3</v>
      </c>
      <c r="B5" s="7" t="s">
        <v>575</v>
      </c>
      <c r="C5" s="7" t="s">
        <v>576</v>
      </c>
      <c r="D5" s="7" t="s">
        <v>577</v>
      </c>
      <c r="E5" s="7" t="s">
        <v>578</v>
      </c>
    </row>
    <row r="6" spans="1:5">
      <c r="A6" s="7">
        <v>4</v>
      </c>
      <c r="B6" s="7" t="s">
        <v>579</v>
      </c>
      <c r="C6" s="7" t="s">
        <v>569</v>
      </c>
      <c r="D6" s="7" t="s">
        <v>580</v>
      </c>
      <c r="E6" s="7" t="s">
        <v>581</v>
      </c>
    </row>
    <row r="7" spans="1:5">
      <c r="A7" s="7">
        <v>5</v>
      </c>
      <c r="B7" s="7" t="s">
        <v>582</v>
      </c>
      <c r="C7" s="7" t="s">
        <v>583</v>
      </c>
      <c r="D7" s="7" t="s">
        <v>584</v>
      </c>
      <c r="E7" s="7" t="s">
        <v>585</v>
      </c>
    </row>
    <row r="8" spans="1:5">
      <c r="A8" s="7">
        <v>6</v>
      </c>
      <c r="B8" s="7" t="s">
        <v>586</v>
      </c>
      <c r="C8" s="7" t="s">
        <v>587</v>
      </c>
      <c r="D8" s="7" t="s">
        <v>588</v>
      </c>
      <c r="E8" s="7" t="s">
        <v>589</v>
      </c>
    </row>
    <row r="9" spans="1:5">
      <c r="A9" s="7">
        <v>7</v>
      </c>
      <c r="B9" s="7" t="s">
        <v>590</v>
      </c>
      <c r="C9" s="7" t="s">
        <v>587</v>
      </c>
      <c r="D9" s="7" t="s">
        <v>591</v>
      </c>
      <c r="E9" s="7" t="s">
        <v>592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593</v>
      </c>
      <c r="B1" s="4"/>
      <c r="C1" s="4"/>
      <c r="D1" s="4"/>
      <c r="E1" s="4"/>
      <c r="F1" s="4"/>
    </row>
    <row r="2" spans="1:6">
      <c r="A2" s="8" t="s">
        <v>36</v>
      </c>
      <c r="B2" s="8" t="s">
        <v>106</v>
      </c>
      <c r="C2" s="8" t="s">
        <v>594</v>
      </c>
      <c r="D2" s="8" t="s">
        <v>595</v>
      </c>
      <c r="E2" s="8" t="s">
        <v>596</v>
      </c>
      <c r="F2" s="8" t="s">
        <v>597</v>
      </c>
    </row>
    <row r="3" spans="1:6">
      <c r="A3" s="7">
        <v>1.1</v>
      </c>
      <c r="B3" s="7" t="s">
        <v>44</v>
      </c>
      <c r="C3" s="7" t="s">
        <v>598</v>
      </c>
      <c r="D3" s="9">
        <v>6.67</v>
      </c>
      <c r="E3" s="9">
        <v>6.67</v>
      </c>
      <c r="F3" s="7"/>
    </row>
    <row r="4" spans="1:6">
      <c r="A4" s="7">
        <v>1.2</v>
      </c>
      <c r="B4" s="7" t="s">
        <v>44</v>
      </c>
      <c r="C4" s="7" t="s">
        <v>119</v>
      </c>
      <c r="D4" s="9">
        <v>6.67</v>
      </c>
      <c r="E4" s="9">
        <v>6.67</v>
      </c>
      <c r="F4" s="7"/>
    </row>
    <row r="5" spans="1:6">
      <c r="A5" s="7">
        <v>1.3</v>
      </c>
      <c r="B5" s="7" t="s">
        <v>44</v>
      </c>
      <c r="C5" s="7" t="s">
        <v>124</v>
      </c>
      <c r="D5" s="9">
        <v>6.67</v>
      </c>
      <c r="E5" s="9">
        <v>6.67</v>
      </c>
      <c r="F5" s="7"/>
    </row>
    <row r="6" spans="1:6">
      <c r="A6" s="7">
        <v>2.1</v>
      </c>
      <c r="B6" s="7" t="s">
        <v>51</v>
      </c>
      <c r="C6" s="7" t="s">
        <v>599</v>
      </c>
      <c r="D6" s="9">
        <v>10.0</v>
      </c>
      <c r="E6" s="9">
        <v>10.0</v>
      </c>
      <c r="F6" s="7"/>
    </row>
    <row r="7" spans="1:6">
      <c r="A7" s="7">
        <v>2.2</v>
      </c>
      <c r="B7" s="7" t="s">
        <v>51</v>
      </c>
      <c r="C7" s="7" t="s">
        <v>600</v>
      </c>
      <c r="D7" s="9">
        <v>10.0</v>
      </c>
      <c r="E7" s="9">
        <v>10.0</v>
      </c>
      <c r="F7" s="7"/>
    </row>
    <row r="8" spans="1:6">
      <c r="A8" s="7">
        <v>3.1</v>
      </c>
      <c r="B8" s="7" t="s">
        <v>58</v>
      </c>
      <c r="C8" s="7" t="s">
        <v>141</v>
      </c>
      <c r="D8" s="9">
        <v>12.5</v>
      </c>
      <c r="E8" s="9">
        <v>12.5</v>
      </c>
      <c r="F8" s="7"/>
    </row>
    <row r="9" spans="1:6">
      <c r="A9" s="7">
        <v>3.2</v>
      </c>
      <c r="B9" s="7" t="s">
        <v>58</v>
      </c>
      <c r="C9" s="7" t="s">
        <v>601</v>
      </c>
      <c r="D9" s="9">
        <v>12.5</v>
      </c>
      <c r="E9" s="9">
        <v>12.5</v>
      </c>
      <c r="F9" s="7"/>
    </row>
    <row r="10" spans="1:6">
      <c r="A10" s="7">
        <v>4.1</v>
      </c>
      <c r="B10" s="7" t="s">
        <v>65</v>
      </c>
      <c r="C10" s="7" t="s">
        <v>152</v>
      </c>
      <c r="D10" s="9">
        <v>10.0</v>
      </c>
      <c r="E10" s="9">
        <v>10.0</v>
      </c>
      <c r="F10" s="7"/>
    </row>
    <row r="11" spans="1:6">
      <c r="A11" s="7">
        <v>4.2</v>
      </c>
      <c r="B11" s="7" t="s">
        <v>65</v>
      </c>
      <c r="C11" s="7" t="s">
        <v>602</v>
      </c>
      <c r="D11" s="9">
        <v>10.0</v>
      </c>
      <c r="E11" s="9">
        <v>10.0</v>
      </c>
      <c r="F11" s="7"/>
    </row>
    <row r="12" spans="1:6">
      <c r="A12" s="7">
        <v>5.1</v>
      </c>
      <c r="B12" s="7" t="s">
        <v>72</v>
      </c>
      <c r="C12" s="7" t="s">
        <v>163</v>
      </c>
      <c r="D12" s="9">
        <v>10.0</v>
      </c>
      <c r="E12" s="9">
        <v>10.0</v>
      </c>
      <c r="F12" s="7"/>
    </row>
    <row r="13" spans="1:6">
      <c r="A13" s="7">
        <v>5.2</v>
      </c>
      <c r="B13" s="7" t="s">
        <v>72</v>
      </c>
      <c r="C13" s="7" t="s">
        <v>603</v>
      </c>
      <c r="D13" s="9">
        <v>10.0</v>
      </c>
      <c r="E13" s="9">
        <v>10.0</v>
      </c>
      <c r="F13" s="7"/>
    </row>
    <row r="14" spans="1:6">
      <c r="A14" s="7">
        <v>6.1</v>
      </c>
      <c r="B14" s="7" t="s">
        <v>79</v>
      </c>
      <c r="C14" s="7" t="s">
        <v>604</v>
      </c>
      <c r="D14" s="9">
        <v>10.0</v>
      </c>
      <c r="E14" s="9">
        <v>10.0</v>
      </c>
      <c r="F14" s="7"/>
    </row>
    <row r="15" spans="1:6">
      <c r="A15" s="7">
        <v>6.2</v>
      </c>
      <c r="B15" s="7" t="s">
        <v>79</v>
      </c>
      <c r="C15" s="7" t="s">
        <v>605</v>
      </c>
      <c r="D15" s="9">
        <v>10.0</v>
      </c>
      <c r="E15" s="9">
        <v>10.0</v>
      </c>
      <c r="F15" s="7"/>
    </row>
    <row r="16" spans="1:6">
      <c r="A16" s="7">
        <v>7.1</v>
      </c>
      <c r="B16" s="7" t="s">
        <v>86</v>
      </c>
      <c r="C16" s="7" t="s">
        <v>606</v>
      </c>
      <c r="D16" s="9">
        <v>5.0</v>
      </c>
      <c r="E16" s="9">
        <v>5.0</v>
      </c>
      <c r="F16" s="7"/>
    </row>
    <row r="17" spans="1:6">
      <c r="A17" s="7">
        <v>7.2</v>
      </c>
      <c r="B17" s="7" t="s">
        <v>86</v>
      </c>
      <c r="C17" s="7" t="s">
        <v>607</v>
      </c>
      <c r="D17" s="9">
        <v>5.0</v>
      </c>
      <c r="E17" s="9">
        <v>5.0</v>
      </c>
      <c r="F17" s="7"/>
    </row>
    <row r="18" spans="1:6">
      <c r="A18" s="7">
        <v>7.3</v>
      </c>
      <c r="B18" s="7" t="s">
        <v>86</v>
      </c>
      <c r="C18" s="7" t="s">
        <v>194</v>
      </c>
      <c r="D18" s="9">
        <v>5.0</v>
      </c>
      <c r="E18" s="9">
        <v>5.0</v>
      </c>
      <c r="F18" s="7"/>
    </row>
    <row r="19" spans="1:6">
      <c r="A19" s="7">
        <v>7.4</v>
      </c>
      <c r="B19" s="7" t="s">
        <v>86</v>
      </c>
      <c r="C19" s="7" t="s">
        <v>199</v>
      </c>
      <c r="D19" s="9">
        <v>5.0</v>
      </c>
      <c r="E19" s="9">
        <v>5.0</v>
      </c>
      <c r="F19" s="7"/>
    </row>
    <row r="20" spans="1:6">
      <c r="A20" s="7">
        <v>8.1</v>
      </c>
      <c r="B20" s="7" t="s">
        <v>93</v>
      </c>
      <c r="C20" s="7" t="s">
        <v>201</v>
      </c>
      <c r="D20" s="9">
        <v>7.5</v>
      </c>
      <c r="E20" s="9">
        <v>7.5</v>
      </c>
      <c r="F20" s="7"/>
    </row>
    <row r="21" spans="1:6">
      <c r="A21" s="7">
        <v>8.2</v>
      </c>
      <c r="B21" s="7" t="s">
        <v>93</v>
      </c>
      <c r="C21" s="7" t="s">
        <v>608</v>
      </c>
      <c r="D21" s="9">
        <v>7.5</v>
      </c>
      <c r="E21" s="9">
        <v>7.5</v>
      </c>
      <c r="F21" s="7"/>
    </row>
    <row r="22" spans="1:6">
      <c r="A22" s="7">
        <v>9.1</v>
      </c>
      <c r="B22" s="7" t="s">
        <v>100</v>
      </c>
      <c r="C22" s="7" t="s">
        <v>211</v>
      </c>
      <c r="D22" s="9">
        <v>4.0</v>
      </c>
      <c r="E22" s="9">
        <v>4.0</v>
      </c>
      <c r="F22" s="7"/>
    </row>
    <row r="23" spans="1:6">
      <c r="A23" s="7">
        <v>9.2</v>
      </c>
      <c r="B23" s="7" t="s">
        <v>100</v>
      </c>
      <c r="C23" s="7" t="s">
        <v>216</v>
      </c>
      <c r="D23" s="9">
        <v>4.0</v>
      </c>
      <c r="E23" s="9">
        <v>4.0</v>
      </c>
      <c r="F23" s="7"/>
    </row>
    <row r="24" spans="1:6">
      <c r="A24" s="7">
        <v>9.3</v>
      </c>
      <c r="B24" s="7" t="s">
        <v>100</v>
      </c>
      <c r="C24" s="7" t="s">
        <v>221</v>
      </c>
      <c r="D24" s="9">
        <v>4.0</v>
      </c>
      <c r="E24" s="9">
        <v>4.0</v>
      </c>
      <c r="F24" s="7"/>
    </row>
    <row r="25" spans="1:6">
      <c r="A25" s="7">
        <v>9.4</v>
      </c>
      <c r="B25" s="7" t="s">
        <v>100</v>
      </c>
      <c r="C25" s="7" t="s">
        <v>609</v>
      </c>
      <c r="D25" s="9">
        <v>4.0</v>
      </c>
      <c r="E25" s="9">
        <v>4.0</v>
      </c>
      <c r="F25" s="7"/>
    </row>
    <row r="26" spans="1:6">
      <c r="A26" s="7">
        <v>9.5</v>
      </c>
      <c r="B26" s="7" t="s">
        <v>100</v>
      </c>
      <c r="C26" s="7" t="s">
        <v>231</v>
      </c>
      <c r="D26" s="9">
        <v>4.0</v>
      </c>
      <c r="E26" s="9">
        <v>4.0</v>
      </c>
      <c r="F26" s="7"/>
    </row>
    <row r="27" spans="1:6">
      <c r="A27" s="7" t="s">
        <v>610</v>
      </c>
      <c r="B27" s="7"/>
      <c r="C27" s="7"/>
      <c r="D27" s="9"/>
      <c r="E27" s="9">
        <f>SUM(E3:E26)</f>
        <v>180.0099999999999909</v>
      </c>
      <c r="F27" s="7" t="s">
        <v>611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8" t="s">
        <v>612</v>
      </c>
      <c r="B1" s="8" t="s">
        <v>613</v>
      </c>
      <c r="C1" s="8">
        <v>1.1</v>
      </c>
      <c r="D1" s="8">
        <v>1.2</v>
      </c>
      <c r="E1" s="8">
        <v>1.3</v>
      </c>
      <c r="F1" s="8">
        <v>2.1</v>
      </c>
      <c r="G1" s="8">
        <v>2.2</v>
      </c>
      <c r="H1" s="8">
        <v>3.1</v>
      </c>
      <c r="I1" s="8">
        <v>3.2</v>
      </c>
      <c r="J1" s="8">
        <v>4.1</v>
      </c>
      <c r="K1" s="8">
        <v>4.2</v>
      </c>
      <c r="L1" s="8">
        <v>5.1</v>
      </c>
      <c r="M1" s="8">
        <v>5.2</v>
      </c>
      <c r="N1" s="8">
        <v>6.1</v>
      </c>
      <c r="O1" s="8">
        <v>6.2</v>
      </c>
      <c r="P1" s="8">
        <v>7.1</v>
      </c>
      <c r="Q1" s="8">
        <v>7.2</v>
      </c>
      <c r="R1" s="8">
        <v>7.3</v>
      </c>
      <c r="S1" s="8">
        <v>7.4</v>
      </c>
      <c r="T1" s="8">
        <v>8.1</v>
      </c>
      <c r="U1" s="8">
        <v>8.2</v>
      </c>
      <c r="V1" s="8">
        <v>9.1</v>
      </c>
      <c r="W1" s="8">
        <v>9.2</v>
      </c>
      <c r="X1" s="8">
        <v>9.3</v>
      </c>
      <c r="Y1" s="8">
        <v>9.4</v>
      </c>
      <c r="Z1" s="8">
        <v>9.5</v>
      </c>
      <c r="AA1" s="8" t="s">
        <v>614</v>
      </c>
      <c r="AB1" s="8" t="s">
        <v>597</v>
      </c>
    </row>
    <row r="2" spans="1:28">
      <c r="A2" s="7" t="s">
        <v>615</v>
      </c>
      <c r="B2" s="7"/>
      <c r="C2" s="7"/>
      <c r="D2" s="7"/>
      <c r="E2" s="7"/>
      <c r="F2" s="7"/>
      <c r="G2" s="7"/>
      <c r="H2" s="7"/>
      <c r="I2" s="7"/>
      <c r="J2" s="7"/>
      <c r="K2" s="7"/>
      <c r="L2" s="7"/>
      <c r="M2" s="7"/>
      <c r="N2" s="7"/>
      <c r="O2" s="7"/>
      <c r="P2" s="7"/>
      <c r="Q2" s="7"/>
      <c r="R2" s="7"/>
      <c r="S2" s="7"/>
      <c r="T2" s="7"/>
      <c r="U2" s="7"/>
      <c r="V2" s="7"/>
      <c r="W2" s="7"/>
      <c r="X2" s="7"/>
      <c r="Y2" s="7"/>
      <c r="Z2" s="7"/>
      <c r="AA2" s="7" t="str">
        <f>IFERROR(AVERAGE(C2:Z2),"")</f>
        <v/>
      </c>
      <c r="AB2" s="7"/>
    </row>
    <row r="3" spans="1:28">
      <c r="A3" s="7" t="s">
        <v>616</v>
      </c>
      <c r="B3" s="7"/>
      <c r="C3" s="7"/>
      <c r="D3" s="7"/>
      <c r="E3" s="7"/>
      <c r="F3" s="7"/>
      <c r="G3" s="7"/>
      <c r="H3" s="7"/>
      <c r="I3" s="7"/>
      <c r="J3" s="7"/>
      <c r="K3" s="7"/>
      <c r="L3" s="7"/>
      <c r="M3" s="7"/>
      <c r="N3" s="7"/>
      <c r="O3" s="7"/>
      <c r="P3" s="7"/>
      <c r="Q3" s="7"/>
      <c r="R3" s="7"/>
      <c r="S3" s="7"/>
      <c r="T3" s="7"/>
      <c r="U3" s="7"/>
      <c r="V3" s="7"/>
      <c r="W3" s="7"/>
      <c r="X3" s="7"/>
      <c r="Y3" s="7"/>
      <c r="Z3" s="7"/>
      <c r="AA3" s="7" t="str">
        <f>IFERROR(AVERAGE(C3:Z3),"")</f>
        <v/>
      </c>
      <c r="AB3" s="7"/>
    </row>
    <row r="4" spans="1:28">
      <c r="A4" s="7" t="s">
        <v>617</v>
      </c>
      <c r="B4" s="7"/>
      <c r="C4" s="7"/>
      <c r="D4" s="7"/>
      <c r="E4" s="7"/>
      <c r="F4" s="7"/>
      <c r="G4" s="7"/>
      <c r="H4" s="7"/>
      <c r="I4" s="7"/>
      <c r="J4" s="7"/>
      <c r="K4" s="7"/>
      <c r="L4" s="7"/>
      <c r="M4" s="7"/>
      <c r="N4" s="7"/>
      <c r="O4" s="7"/>
      <c r="P4" s="7"/>
      <c r="Q4" s="7"/>
      <c r="R4" s="7"/>
      <c r="S4" s="7"/>
      <c r="T4" s="7"/>
      <c r="U4" s="7"/>
      <c r="V4" s="7"/>
      <c r="W4" s="7"/>
      <c r="X4" s="7"/>
      <c r="Y4" s="7"/>
      <c r="Z4" s="7"/>
      <c r="AA4" s="7" t="str">
        <f>IFERROR(AVERAGE(C4:Z4),"")</f>
        <v/>
      </c>
      <c r="AB4" s="7"/>
    </row>
    <row r="5" spans="1:28">
      <c r="A5" s="7" t="s">
        <v>618</v>
      </c>
      <c r="B5" s="7"/>
      <c r="C5" s="7"/>
      <c r="D5" s="7"/>
      <c r="E5" s="7"/>
      <c r="F5" s="7"/>
      <c r="G5" s="7"/>
      <c r="H5" s="7"/>
      <c r="I5" s="7"/>
      <c r="J5" s="7"/>
      <c r="K5" s="7"/>
      <c r="L5" s="7"/>
      <c r="M5" s="7"/>
      <c r="N5" s="7"/>
      <c r="O5" s="7"/>
      <c r="P5" s="7"/>
      <c r="Q5" s="7"/>
      <c r="R5" s="7"/>
      <c r="S5" s="7"/>
      <c r="T5" s="7"/>
      <c r="U5" s="7"/>
      <c r="V5" s="7"/>
      <c r="W5" s="7"/>
      <c r="X5" s="7"/>
      <c r="Y5" s="7"/>
      <c r="Z5" s="7"/>
      <c r="AA5" s="7" t="str">
        <f>IFERROR(AVERAGE(C5:Z5),"")</f>
        <v/>
      </c>
      <c r="AB5" s="7"/>
    </row>
    <row r="6" spans="1:28">
      <c r="A6" s="7" t="s">
        <v>619</v>
      </c>
      <c r="B6" s="7"/>
      <c r="C6" s="7"/>
      <c r="D6" s="7"/>
      <c r="E6" s="7"/>
      <c r="F6" s="7"/>
      <c r="G6" s="7"/>
      <c r="H6" s="7"/>
      <c r="I6" s="7"/>
      <c r="J6" s="7"/>
      <c r="K6" s="7"/>
      <c r="L6" s="7"/>
      <c r="M6" s="7"/>
      <c r="N6" s="7"/>
      <c r="O6" s="7"/>
      <c r="P6" s="7"/>
      <c r="Q6" s="7"/>
      <c r="R6" s="7"/>
      <c r="S6" s="7"/>
      <c r="T6" s="7"/>
      <c r="U6" s="7"/>
      <c r="V6" s="7"/>
      <c r="W6" s="7"/>
      <c r="X6" s="7"/>
      <c r="Y6" s="7"/>
      <c r="Z6" s="7"/>
      <c r="AA6" s="7" t="str">
        <f>IFERROR(AVERAGE(C6:Z6),"")</f>
        <v/>
      </c>
      <c r="AB6" s="7"/>
    </row>
    <row r="7" spans="1:28">
      <c r="A7" s="7" t="s">
        <v>620</v>
      </c>
      <c r="B7" s="7"/>
      <c r="C7" s="7"/>
      <c r="D7" s="7"/>
      <c r="E7" s="7"/>
      <c r="F7" s="7"/>
      <c r="G7" s="7"/>
      <c r="H7" s="7"/>
      <c r="I7" s="7"/>
      <c r="J7" s="7"/>
      <c r="K7" s="7"/>
      <c r="L7" s="7"/>
      <c r="M7" s="7"/>
      <c r="N7" s="7"/>
      <c r="O7" s="7"/>
      <c r="P7" s="7"/>
      <c r="Q7" s="7"/>
      <c r="R7" s="7"/>
      <c r="S7" s="7"/>
      <c r="T7" s="7"/>
      <c r="U7" s="7"/>
      <c r="V7" s="7"/>
      <c r="W7" s="7"/>
      <c r="X7" s="7"/>
      <c r="Y7" s="7"/>
      <c r="Z7" s="7"/>
      <c r="AA7" s="7" t="str">
        <f>IFERROR(AVERAGE(C7:Z7),"")</f>
        <v/>
      </c>
      <c r="AB7" s="7"/>
    </row>
    <row r="8" spans="1:28">
      <c r="A8" s="7" t="s">
        <v>621</v>
      </c>
      <c r="B8" s="7"/>
      <c r="C8" s="7"/>
      <c r="D8" s="7"/>
      <c r="E8" s="7"/>
      <c r="F8" s="7"/>
      <c r="G8" s="7"/>
      <c r="H8" s="7"/>
      <c r="I8" s="7"/>
      <c r="J8" s="7"/>
      <c r="K8" s="7"/>
      <c r="L8" s="7"/>
      <c r="M8" s="7"/>
      <c r="N8" s="7"/>
      <c r="O8" s="7"/>
      <c r="P8" s="7"/>
      <c r="Q8" s="7"/>
      <c r="R8" s="7"/>
      <c r="S8" s="7"/>
      <c r="T8" s="7"/>
      <c r="U8" s="7"/>
      <c r="V8" s="7"/>
      <c r="W8" s="7"/>
      <c r="X8" s="7"/>
      <c r="Y8" s="7"/>
      <c r="Z8" s="7"/>
      <c r="AA8" s="7" t="str">
        <f>IFERROR(AVERAGE(C8:Z8),"")</f>
        <v/>
      </c>
      <c r="AB8" s="7"/>
    </row>
    <row r="9" spans="1:28">
      <c r="A9" s="7" t="s">
        <v>622</v>
      </c>
      <c r="B9" s="7"/>
      <c r="C9" s="7"/>
      <c r="D9" s="7"/>
      <c r="E9" s="7"/>
      <c r="F9" s="7"/>
      <c r="G9" s="7"/>
      <c r="H9" s="7"/>
      <c r="I9" s="7"/>
      <c r="J9" s="7"/>
      <c r="K9" s="7"/>
      <c r="L9" s="7"/>
      <c r="M9" s="7"/>
      <c r="N9" s="7"/>
      <c r="O9" s="7"/>
      <c r="P9" s="7"/>
      <c r="Q9" s="7"/>
      <c r="R9" s="7"/>
      <c r="S9" s="7"/>
      <c r="T9" s="7"/>
      <c r="U9" s="7"/>
      <c r="V9" s="7"/>
      <c r="W9" s="7"/>
      <c r="X9" s="7"/>
      <c r="Y9" s="7"/>
      <c r="Z9" s="7"/>
      <c r="AA9" s="7" t="str">
        <f>IFERROR(AVERAGE(C9:Z9),"")</f>
        <v/>
      </c>
      <c r="AB9" s="7"/>
    </row>
    <row r="10" spans="1:28">
      <c r="A10" s="7" t="s">
        <v>623</v>
      </c>
      <c r="B10" s="7"/>
      <c r="C10" s="7"/>
      <c r="D10" s="7"/>
      <c r="E10" s="7"/>
      <c r="F10" s="7"/>
      <c r="G10" s="7"/>
      <c r="H10" s="7"/>
      <c r="I10" s="7"/>
      <c r="J10" s="7"/>
      <c r="K10" s="7"/>
      <c r="L10" s="7"/>
      <c r="M10" s="7"/>
      <c r="N10" s="7"/>
      <c r="O10" s="7"/>
      <c r="P10" s="7"/>
      <c r="Q10" s="7"/>
      <c r="R10" s="7"/>
      <c r="S10" s="7"/>
      <c r="T10" s="7"/>
      <c r="U10" s="7"/>
      <c r="V10" s="7"/>
      <c r="W10" s="7"/>
      <c r="X10" s="7"/>
      <c r="Y10" s="7"/>
      <c r="Z10" s="7"/>
      <c r="AA10" s="7" t="str">
        <f>IFERROR(AVERAGE(C10:Z10),"")</f>
        <v/>
      </c>
      <c r="AB10" s="7"/>
    </row>
    <row r="11" spans="1:28">
      <c r="A11" s="7" t="s">
        <v>624</v>
      </c>
      <c r="B11" s="7"/>
      <c r="C11" s="7"/>
      <c r="D11" s="7"/>
      <c r="E11" s="7"/>
      <c r="F11" s="7"/>
      <c r="G11" s="7"/>
      <c r="H11" s="7"/>
      <c r="I11" s="7"/>
      <c r="J11" s="7"/>
      <c r="K11" s="7"/>
      <c r="L11" s="7"/>
      <c r="M11" s="7"/>
      <c r="N11" s="7"/>
      <c r="O11" s="7"/>
      <c r="P11" s="7"/>
      <c r="Q11" s="7"/>
      <c r="R11" s="7"/>
      <c r="S11" s="7"/>
      <c r="T11" s="7"/>
      <c r="U11" s="7"/>
      <c r="V11" s="7"/>
      <c r="W11" s="7"/>
      <c r="X11" s="7"/>
      <c r="Y11" s="7"/>
      <c r="Z11" s="7"/>
      <c r="AA11" s="7" t="str">
        <f>IFERROR(AVERAGE(C11:Z11),"")</f>
        <v/>
      </c>
      <c r="AB11" s="7"/>
    </row>
    <row r="12" spans="1:28">
      <c r="A12" s="7" t="s">
        <v>625</v>
      </c>
      <c r="B12" s="7"/>
      <c r="C12" s="7"/>
      <c r="D12" s="7"/>
      <c r="E12" s="7"/>
      <c r="F12" s="7"/>
      <c r="G12" s="7"/>
      <c r="H12" s="7"/>
      <c r="I12" s="7"/>
      <c r="J12" s="7"/>
      <c r="K12" s="7"/>
      <c r="L12" s="7"/>
      <c r="M12" s="7"/>
      <c r="N12" s="7"/>
      <c r="O12" s="7"/>
      <c r="P12" s="7"/>
      <c r="Q12" s="7"/>
      <c r="R12" s="7"/>
      <c r="S12" s="7"/>
      <c r="T12" s="7"/>
      <c r="U12" s="7"/>
      <c r="V12" s="7"/>
      <c r="W12" s="7"/>
      <c r="X12" s="7"/>
      <c r="Y12" s="7"/>
      <c r="Z12" s="7"/>
      <c r="AA12" s="7" t="str">
        <f>IFERROR(AVERAGE(C12:Z12),"")</f>
        <v/>
      </c>
      <c r="AB12" s="7"/>
    </row>
    <row r="13" spans="1:28">
      <c r="A13" s="7" t="s">
        <v>626</v>
      </c>
      <c r="B13" s="7"/>
      <c r="C13" s="7"/>
      <c r="D13" s="7"/>
      <c r="E13" s="7"/>
      <c r="F13" s="7"/>
      <c r="G13" s="7"/>
      <c r="H13" s="7"/>
      <c r="I13" s="7"/>
      <c r="J13" s="7"/>
      <c r="K13" s="7"/>
      <c r="L13" s="7"/>
      <c r="M13" s="7"/>
      <c r="N13" s="7"/>
      <c r="O13" s="7"/>
      <c r="P13" s="7"/>
      <c r="Q13" s="7"/>
      <c r="R13" s="7"/>
      <c r="S13" s="7"/>
      <c r="T13" s="7"/>
      <c r="U13" s="7"/>
      <c r="V13" s="7"/>
      <c r="W13" s="7"/>
      <c r="X13" s="7"/>
      <c r="Y13" s="7"/>
      <c r="Z13" s="7"/>
      <c r="AA13" s="7" t="str">
        <f>IFERROR(AVERAGE(C13:Z13),"")</f>
        <v/>
      </c>
      <c r="AB13" s="7"/>
    </row>
    <row r="14" spans="1:28">
      <c r="A14" s="7" t="s">
        <v>627</v>
      </c>
      <c r="B14" s="7"/>
      <c r="C14" s="7"/>
      <c r="D14" s="7"/>
      <c r="E14" s="7"/>
      <c r="F14" s="7"/>
      <c r="G14" s="7"/>
      <c r="H14" s="7"/>
      <c r="I14" s="7"/>
      <c r="J14" s="7"/>
      <c r="K14" s="7"/>
      <c r="L14" s="7"/>
      <c r="M14" s="7"/>
      <c r="N14" s="7"/>
      <c r="O14" s="7"/>
      <c r="P14" s="7"/>
      <c r="Q14" s="7"/>
      <c r="R14" s="7"/>
      <c r="S14" s="7"/>
      <c r="T14" s="7"/>
      <c r="U14" s="7"/>
      <c r="V14" s="7"/>
      <c r="W14" s="7"/>
      <c r="X14" s="7"/>
      <c r="Y14" s="7"/>
      <c r="Z14" s="7"/>
      <c r="AA14" s="7" t="str">
        <f>IFERROR(AVERAGE(C14:Z14),"")</f>
        <v/>
      </c>
      <c r="AB14" s="7"/>
    </row>
    <row r="15" spans="1:28">
      <c r="A15" s="7" t="s">
        <v>628</v>
      </c>
      <c r="B15" s="7"/>
      <c r="C15" s="7"/>
      <c r="D15" s="7"/>
      <c r="E15" s="7"/>
      <c r="F15" s="7"/>
      <c r="G15" s="7"/>
      <c r="H15" s="7"/>
      <c r="I15" s="7"/>
      <c r="J15" s="7"/>
      <c r="K15" s="7"/>
      <c r="L15" s="7"/>
      <c r="M15" s="7"/>
      <c r="N15" s="7"/>
      <c r="O15" s="7"/>
      <c r="P15" s="7"/>
      <c r="Q15" s="7"/>
      <c r="R15" s="7"/>
      <c r="S15" s="7"/>
      <c r="T15" s="7"/>
      <c r="U15" s="7"/>
      <c r="V15" s="7"/>
      <c r="W15" s="7"/>
      <c r="X15" s="7"/>
      <c r="Y15" s="7"/>
      <c r="Z15" s="7"/>
      <c r="AA15" s="7" t="str">
        <f>IFERROR(AVERAGE(C15:Z15),"")</f>
        <v/>
      </c>
      <c r="AB15" s="7"/>
    </row>
    <row r="16" spans="1:28">
      <c r="A16" s="7" t="s">
        <v>629</v>
      </c>
      <c r="B16" s="7"/>
      <c r="C16" s="7"/>
      <c r="D16" s="7"/>
      <c r="E16" s="7"/>
      <c r="F16" s="7"/>
      <c r="G16" s="7"/>
      <c r="H16" s="7"/>
      <c r="I16" s="7"/>
      <c r="J16" s="7"/>
      <c r="K16" s="7"/>
      <c r="L16" s="7"/>
      <c r="M16" s="7"/>
      <c r="N16" s="7"/>
      <c r="O16" s="7"/>
      <c r="P16" s="7"/>
      <c r="Q16" s="7"/>
      <c r="R16" s="7"/>
      <c r="S16" s="7"/>
      <c r="T16" s="7"/>
      <c r="U16" s="7"/>
      <c r="V16" s="7"/>
      <c r="W16" s="7"/>
      <c r="X16" s="7"/>
      <c r="Y16" s="7"/>
      <c r="Z16" s="7"/>
      <c r="AA16" s="7" t="str">
        <f>IFERROR(AVERAGE(C16:Z16),"")</f>
        <v/>
      </c>
      <c r="AB16" s="7"/>
    </row>
    <row r="17" spans="1:28">
      <c r="A17" s="7" t="s">
        <v>630</v>
      </c>
      <c r="B17" s="7"/>
      <c r="C17" s="7"/>
      <c r="D17" s="7"/>
      <c r="E17" s="7"/>
      <c r="F17" s="7"/>
      <c r="G17" s="7"/>
      <c r="H17" s="7"/>
      <c r="I17" s="7"/>
      <c r="J17" s="7"/>
      <c r="K17" s="7"/>
      <c r="L17" s="7"/>
      <c r="M17" s="7"/>
      <c r="N17" s="7"/>
      <c r="O17" s="7"/>
      <c r="P17" s="7"/>
      <c r="Q17" s="7"/>
      <c r="R17" s="7"/>
      <c r="S17" s="7"/>
      <c r="T17" s="7"/>
      <c r="U17" s="7"/>
      <c r="V17" s="7"/>
      <c r="W17" s="7"/>
      <c r="X17" s="7"/>
      <c r="Y17" s="7"/>
      <c r="Z17" s="7"/>
      <c r="AA17" s="7" t="str">
        <f>IFERROR(AVERAGE(C17:Z17),"")</f>
        <v/>
      </c>
      <c r="AB17" s="7"/>
    </row>
    <row r="18" spans="1:28">
      <c r="A18" s="7" t="s">
        <v>631</v>
      </c>
      <c r="B18" s="7"/>
      <c r="C18" s="7"/>
      <c r="D18" s="7"/>
      <c r="E18" s="7"/>
      <c r="F18" s="7"/>
      <c r="G18" s="7"/>
      <c r="H18" s="7"/>
      <c r="I18" s="7"/>
      <c r="J18" s="7"/>
      <c r="K18" s="7"/>
      <c r="L18" s="7"/>
      <c r="M18" s="7"/>
      <c r="N18" s="7"/>
      <c r="O18" s="7"/>
      <c r="P18" s="7"/>
      <c r="Q18" s="7"/>
      <c r="R18" s="7"/>
      <c r="S18" s="7"/>
      <c r="T18" s="7"/>
      <c r="U18" s="7"/>
      <c r="V18" s="7"/>
      <c r="W18" s="7"/>
      <c r="X18" s="7"/>
      <c r="Y18" s="7"/>
      <c r="Z18" s="7"/>
      <c r="AA18" s="7" t="str">
        <f>IFERROR(AVERAGE(C18:Z18),"")</f>
        <v/>
      </c>
      <c r="AB18" s="7"/>
    </row>
    <row r="19" spans="1:28">
      <c r="A19" s="7" t="s">
        <v>632</v>
      </c>
      <c r="B19" s="7"/>
      <c r="C19" s="7"/>
      <c r="D19" s="7"/>
      <c r="E19" s="7"/>
      <c r="F19" s="7"/>
      <c r="G19" s="7"/>
      <c r="H19" s="7"/>
      <c r="I19" s="7"/>
      <c r="J19" s="7"/>
      <c r="K19" s="7"/>
      <c r="L19" s="7"/>
      <c r="M19" s="7"/>
      <c r="N19" s="7"/>
      <c r="O19" s="7"/>
      <c r="P19" s="7"/>
      <c r="Q19" s="7"/>
      <c r="R19" s="7"/>
      <c r="S19" s="7"/>
      <c r="T19" s="7"/>
      <c r="U19" s="7"/>
      <c r="V19" s="7"/>
      <c r="W19" s="7"/>
      <c r="X19" s="7"/>
      <c r="Y19" s="7"/>
      <c r="Z19" s="7"/>
      <c r="AA19" s="7" t="str">
        <f>IFERROR(AVERAGE(C19:Z19),"")</f>
        <v/>
      </c>
      <c r="AB19" s="7"/>
    </row>
    <row r="20" spans="1:28">
      <c r="A20" s="7" t="s">
        <v>633</v>
      </c>
      <c r="B20" s="7"/>
      <c r="C20" s="7"/>
      <c r="D20" s="7"/>
      <c r="E20" s="7"/>
      <c r="F20" s="7"/>
      <c r="G20" s="7"/>
      <c r="H20" s="7"/>
      <c r="I20" s="7"/>
      <c r="J20" s="7"/>
      <c r="K20" s="7"/>
      <c r="L20" s="7"/>
      <c r="M20" s="7"/>
      <c r="N20" s="7"/>
      <c r="O20" s="7"/>
      <c r="P20" s="7"/>
      <c r="Q20" s="7"/>
      <c r="R20" s="7"/>
      <c r="S20" s="7"/>
      <c r="T20" s="7"/>
      <c r="U20" s="7"/>
      <c r="V20" s="7"/>
      <c r="W20" s="7"/>
      <c r="X20" s="7"/>
      <c r="Y20" s="7"/>
      <c r="Z20" s="7"/>
      <c r="AA20" s="7" t="str">
        <f>IFERROR(AVERAGE(C20:Z20),"")</f>
        <v/>
      </c>
      <c r="AB20" s="7"/>
    </row>
    <row r="21" spans="1:28">
      <c r="A21" s="7" t="s">
        <v>634</v>
      </c>
      <c r="B21" s="7"/>
      <c r="C21" s="7"/>
      <c r="D21" s="7"/>
      <c r="E21" s="7"/>
      <c r="F21" s="7"/>
      <c r="G21" s="7"/>
      <c r="H21" s="7"/>
      <c r="I21" s="7"/>
      <c r="J21" s="7"/>
      <c r="K21" s="7"/>
      <c r="L21" s="7"/>
      <c r="M21" s="7"/>
      <c r="N21" s="7"/>
      <c r="O21" s="7"/>
      <c r="P21" s="7"/>
      <c r="Q21" s="7"/>
      <c r="R21" s="7"/>
      <c r="S21" s="7"/>
      <c r="T21" s="7"/>
      <c r="U21" s="7"/>
      <c r="V21" s="7"/>
      <c r="W21" s="7"/>
      <c r="X21" s="7"/>
      <c r="Y21" s="7"/>
      <c r="Z21" s="7"/>
      <c r="AA21" s="7" t="str">
        <f>IFERROR(AVERAGE(C21:Z21),"")</f>
        <v/>
      </c>
      <c r="AB21" s="7"/>
    </row>
    <row r="22" spans="1:28">
      <c r="A22" s="7" t="s">
        <v>635</v>
      </c>
      <c r="B22" s="7"/>
      <c r="C22" s="7"/>
      <c r="D22" s="7"/>
      <c r="E22" s="7"/>
      <c r="F22" s="7"/>
      <c r="G22" s="7"/>
      <c r="H22" s="7"/>
      <c r="I22" s="7"/>
      <c r="J22" s="7"/>
      <c r="K22" s="7"/>
      <c r="L22" s="7"/>
      <c r="M22" s="7"/>
      <c r="N22" s="7"/>
      <c r="O22" s="7"/>
      <c r="P22" s="7"/>
      <c r="Q22" s="7"/>
      <c r="R22" s="7"/>
      <c r="S22" s="7"/>
      <c r="T22" s="7"/>
      <c r="U22" s="7"/>
      <c r="V22" s="7"/>
      <c r="W22" s="7"/>
      <c r="X22" s="7"/>
      <c r="Y22" s="7"/>
      <c r="Z22" s="7"/>
      <c r="AA22" s="7" t="str">
        <f>IFERROR(AVERAGE(C22:Z22),"")</f>
        <v/>
      </c>
      <c r="AB22" s="7"/>
    </row>
    <row r="23" spans="1:28">
      <c r="A23" s="7" t="s">
        <v>636</v>
      </c>
      <c r="B23" s="7"/>
      <c r="C23" s="7"/>
      <c r="D23" s="7"/>
      <c r="E23" s="7"/>
      <c r="F23" s="7"/>
      <c r="G23" s="7"/>
      <c r="H23" s="7"/>
      <c r="I23" s="7"/>
      <c r="J23" s="7"/>
      <c r="K23" s="7"/>
      <c r="L23" s="7"/>
      <c r="M23" s="7"/>
      <c r="N23" s="7"/>
      <c r="O23" s="7"/>
      <c r="P23" s="7"/>
      <c r="Q23" s="7"/>
      <c r="R23" s="7"/>
      <c r="S23" s="7"/>
      <c r="T23" s="7"/>
      <c r="U23" s="7"/>
      <c r="V23" s="7"/>
      <c r="W23" s="7"/>
      <c r="X23" s="7"/>
      <c r="Y23" s="7"/>
      <c r="Z23" s="7"/>
      <c r="AA23" s="7" t="str">
        <f>IFERROR(AVERAGE(C23:Z23),"")</f>
        <v/>
      </c>
      <c r="AB23" s="7"/>
    </row>
    <row r="24" spans="1:28">
      <c r="A24" s="7" t="s">
        <v>637</v>
      </c>
      <c r="B24" s="7"/>
      <c r="C24" s="7"/>
      <c r="D24" s="7"/>
      <c r="E24" s="7"/>
      <c r="F24" s="7"/>
      <c r="G24" s="7"/>
      <c r="H24" s="7"/>
      <c r="I24" s="7"/>
      <c r="J24" s="7"/>
      <c r="K24" s="7"/>
      <c r="L24" s="7"/>
      <c r="M24" s="7"/>
      <c r="N24" s="7"/>
      <c r="O24" s="7"/>
      <c r="P24" s="7"/>
      <c r="Q24" s="7"/>
      <c r="R24" s="7"/>
      <c r="S24" s="7"/>
      <c r="T24" s="7"/>
      <c r="U24" s="7"/>
      <c r="V24" s="7"/>
      <c r="W24" s="7"/>
      <c r="X24" s="7"/>
      <c r="Y24" s="7"/>
      <c r="Z24" s="7"/>
      <c r="AA24" s="7" t="str">
        <f>IFERROR(AVERAGE(C24:Z24),"")</f>
        <v/>
      </c>
      <c r="AB24" s="7"/>
    </row>
    <row r="25" spans="1:28">
      <c r="A25" s="7" t="s">
        <v>638</v>
      </c>
      <c r="B25" s="7"/>
      <c r="C25" s="7"/>
      <c r="D25" s="7"/>
      <c r="E25" s="7"/>
      <c r="F25" s="7"/>
      <c r="G25" s="7"/>
      <c r="H25" s="7"/>
      <c r="I25" s="7"/>
      <c r="J25" s="7"/>
      <c r="K25" s="7"/>
      <c r="L25" s="7"/>
      <c r="M25" s="7"/>
      <c r="N25" s="7"/>
      <c r="O25" s="7"/>
      <c r="P25" s="7"/>
      <c r="Q25" s="7"/>
      <c r="R25" s="7"/>
      <c r="S25" s="7"/>
      <c r="T25" s="7"/>
      <c r="U25" s="7"/>
      <c r="V25" s="7"/>
      <c r="W25" s="7"/>
      <c r="X25" s="7"/>
      <c r="Y25" s="7"/>
      <c r="Z25" s="7"/>
      <c r="AA25" s="7" t="str">
        <f>IFERROR(AVERAGE(C25:Z25),"")</f>
        <v/>
      </c>
      <c r="AB25" s="7"/>
    </row>
    <row r="26" spans="1:28">
      <c r="A26" s="7" t="s">
        <v>639</v>
      </c>
      <c r="B26" s="7"/>
      <c r="C26" s="7"/>
      <c r="D26" s="7"/>
      <c r="E26" s="7"/>
      <c r="F26" s="7"/>
      <c r="G26" s="7"/>
      <c r="H26" s="7"/>
      <c r="I26" s="7"/>
      <c r="J26" s="7"/>
      <c r="K26" s="7"/>
      <c r="L26" s="7"/>
      <c r="M26" s="7"/>
      <c r="N26" s="7"/>
      <c r="O26" s="7"/>
      <c r="P26" s="7"/>
      <c r="Q26" s="7"/>
      <c r="R26" s="7"/>
      <c r="S26" s="7"/>
      <c r="T26" s="7"/>
      <c r="U26" s="7"/>
      <c r="V26" s="7"/>
      <c r="W26" s="7"/>
      <c r="X26" s="7"/>
      <c r="Y26" s="7"/>
      <c r="Z26" s="7"/>
      <c r="AA26" s="7" t="str">
        <f>IFERROR(AVERAGE(C26:Z26),"")</f>
        <v/>
      </c>
      <c r="AB26" s="7"/>
    </row>
    <row r="27" spans="1:28">
      <c r="A27" s="7" t="s">
        <v>640</v>
      </c>
      <c r="B27" s="7"/>
      <c r="C27" s="7"/>
      <c r="D27" s="7"/>
      <c r="E27" s="7"/>
      <c r="F27" s="7"/>
      <c r="G27" s="7"/>
      <c r="H27" s="7"/>
      <c r="I27" s="7"/>
      <c r="J27" s="7"/>
      <c r="K27" s="7"/>
      <c r="L27" s="7"/>
      <c r="M27" s="7"/>
      <c r="N27" s="7"/>
      <c r="O27" s="7"/>
      <c r="P27" s="7"/>
      <c r="Q27" s="7"/>
      <c r="R27" s="7"/>
      <c r="S27" s="7"/>
      <c r="T27" s="7"/>
      <c r="U27" s="7"/>
      <c r="V27" s="7"/>
      <c r="W27" s="7"/>
      <c r="X27" s="7"/>
      <c r="Y27" s="7"/>
      <c r="Z27" s="7"/>
      <c r="AA27" s="7" t="str">
        <f>IFERROR(AVERAGE(C27:Z27),"")</f>
        <v/>
      </c>
      <c r="AB27" s="7"/>
    </row>
    <row r="28" spans="1:28">
      <c r="A28" s="7" t="s">
        <v>641</v>
      </c>
      <c r="B28" s="7"/>
      <c r="C28" s="7"/>
      <c r="D28" s="7"/>
      <c r="E28" s="7"/>
      <c r="F28" s="7"/>
      <c r="G28" s="7"/>
      <c r="H28" s="7"/>
      <c r="I28" s="7"/>
      <c r="J28" s="7"/>
      <c r="K28" s="7"/>
      <c r="L28" s="7"/>
      <c r="M28" s="7"/>
      <c r="N28" s="7"/>
      <c r="O28" s="7"/>
      <c r="P28" s="7"/>
      <c r="Q28" s="7"/>
      <c r="R28" s="7"/>
      <c r="S28" s="7"/>
      <c r="T28" s="7"/>
      <c r="U28" s="7"/>
      <c r="V28" s="7"/>
      <c r="W28" s="7"/>
      <c r="X28" s="7"/>
      <c r="Y28" s="7"/>
      <c r="Z28" s="7"/>
      <c r="AA28" s="7" t="str">
        <f>IFERROR(AVERAGE(C28:Z28),"")</f>
        <v/>
      </c>
      <c r="AB28" s="7"/>
    </row>
    <row r="29" spans="1:28">
      <c r="A29" s="7" t="s">
        <v>642</v>
      </c>
      <c r="B29" s="7"/>
      <c r="C29" s="7"/>
      <c r="D29" s="7"/>
      <c r="E29" s="7"/>
      <c r="F29" s="7"/>
      <c r="G29" s="7"/>
      <c r="H29" s="7"/>
      <c r="I29" s="7"/>
      <c r="J29" s="7"/>
      <c r="K29" s="7"/>
      <c r="L29" s="7"/>
      <c r="M29" s="7"/>
      <c r="N29" s="7"/>
      <c r="O29" s="7"/>
      <c r="P29" s="7"/>
      <c r="Q29" s="7"/>
      <c r="R29" s="7"/>
      <c r="S29" s="7"/>
      <c r="T29" s="7"/>
      <c r="U29" s="7"/>
      <c r="V29" s="7"/>
      <c r="W29" s="7"/>
      <c r="X29" s="7"/>
      <c r="Y29" s="7"/>
      <c r="Z29" s="7"/>
      <c r="AA29" s="7" t="str">
        <f>IFERROR(AVERAGE(C29:Z29),"")</f>
        <v/>
      </c>
      <c r="AB29" s="7"/>
    </row>
    <row r="30" spans="1:28">
      <c r="A30" s="7" t="s">
        <v>643</v>
      </c>
      <c r="B30" s="7"/>
      <c r="C30" s="7"/>
      <c r="D30" s="7"/>
      <c r="E30" s="7"/>
      <c r="F30" s="7"/>
      <c r="G30" s="7"/>
      <c r="H30" s="7"/>
      <c r="I30" s="7"/>
      <c r="J30" s="7"/>
      <c r="K30" s="7"/>
      <c r="L30" s="7"/>
      <c r="M30" s="7"/>
      <c r="N30" s="7"/>
      <c r="O30" s="7"/>
      <c r="P30" s="7"/>
      <c r="Q30" s="7"/>
      <c r="R30" s="7"/>
      <c r="S30" s="7"/>
      <c r="T30" s="7"/>
      <c r="U30" s="7"/>
      <c r="V30" s="7"/>
      <c r="W30" s="7"/>
      <c r="X30" s="7"/>
      <c r="Y30" s="7"/>
      <c r="Z30" s="7"/>
      <c r="AA30" s="7" t="str">
        <f>IFERROR(AVERAGE(C30:Z30),"")</f>
        <v/>
      </c>
      <c r="AB30" s="7"/>
    </row>
    <row r="31" spans="1:28">
      <c r="A31" s="7" t="s">
        <v>644</v>
      </c>
      <c r="B31" s="7"/>
      <c r="C31" s="7"/>
      <c r="D31" s="7"/>
      <c r="E31" s="7"/>
      <c r="F31" s="7"/>
      <c r="G31" s="7"/>
      <c r="H31" s="7"/>
      <c r="I31" s="7"/>
      <c r="J31" s="7"/>
      <c r="K31" s="7"/>
      <c r="L31" s="7"/>
      <c r="M31" s="7"/>
      <c r="N31" s="7"/>
      <c r="O31" s="7"/>
      <c r="P31" s="7"/>
      <c r="Q31" s="7"/>
      <c r="R31" s="7"/>
      <c r="S31" s="7"/>
      <c r="T31" s="7"/>
      <c r="U31" s="7"/>
      <c r="V31" s="7"/>
      <c r="W31" s="7"/>
      <c r="X31" s="7"/>
      <c r="Y31" s="7"/>
      <c r="Z31" s="7"/>
      <c r="AA31" s="7" t="str">
        <f>IFERROR(AVERAGE(C31:Z31),"")</f>
        <v/>
      </c>
      <c r="AB31" s="7"/>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92</v>
      </c>
    </row>
    <row r="9" spans="1:8">
      <c r="A9" s="7" t="s">
        <v>43</v>
      </c>
      <c r="B9" s="7" t="s">
        <v>93</v>
      </c>
      <c r="C9" s="7" t="s">
        <v>94</v>
      </c>
      <c r="D9" s="7" t="s">
        <v>95</v>
      </c>
      <c r="E9" s="7" t="s">
        <v>96</v>
      </c>
      <c r="F9" s="7" t="s">
        <v>97</v>
      </c>
      <c r="G9" s="7" t="s">
        <v>98</v>
      </c>
      <c r="H9" s="7" t="s">
        <v>99</v>
      </c>
    </row>
    <row r="10" spans="1:8">
      <c r="A10" s="7" t="s">
        <v>43</v>
      </c>
      <c r="B10" s="7" t="s">
        <v>100</v>
      </c>
      <c r="C10" s="7" t="s">
        <v>101</v>
      </c>
      <c r="D10" s="7" t="s">
        <v>102</v>
      </c>
      <c r="E10" s="7" t="s">
        <v>103</v>
      </c>
      <c r="F10" s="7" t="s">
        <v>104</v>
      </c>
      <c r="G10" s="7" t="s">
        <v>105</v>
      </c>
      <c r="H10" s="7"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106</v>
      </c>
      <c r="D1" s="8" t="s">
        <v>37</v>
      </c>
      <c r="E1" s="8" t="s">
        <v>38</v>
      </c>
      <c r="F1" s="8" t="s">
        <v>107</v>
      </c>
      <c r="G1" s="8" t="s">
        <v>108</v>
      </c>
      <c r="H1" s="8" t="s">
        <v>109</v>
      </c>
      <c r="I1" s="8" t="s">
        <v>110</v>
      </c>
      <c r="J1" s="8" t="s">
        <v>111</v>
      </c>
      <c r="K1" s="8" t="s">
        <v>112</v>
      </c>
    </row>
    <row r="2" spans="1:11">
      <c r="A2" s="7" t="s">
        <v>43</v>
      </c>
      <c r="B2" s="7">
        <v>1.1</v>
      </c>
      <c r="C2" s="7" t="s">
        <v>44</v>
      </c>
      <c r="D2" s="7" t="s">
        <v>113</v>
      </c>
      <c r="E2" s="7" t="s">
        <v>114</v>
      </c>
      <c r="F2" s="7" t="s">
        <v>50</v>
      </c>
      <c r="G2" s="7" t="s">
        <v>115</v>
      </c>
      <c r="H2" s="7" t="s">
        <v>116</v>
      </c>
      <c r="I2" s="7" t="s">
        <v>117</v>
      </c>
      <c r="J2" s="7" t="s">
        <v>118</v>
      </c>
      <c r="K2" s="9">
        <v>4.17</v>
      </c>
    </row>
    <row r="3" spans="1:11">
      <c r="A3" s="7" t="s">
        <v>43</v>
      </c>
      <c r="B3" s="7">
        <v>1.2</v>
      </c>
      <c r="C3" s="7" t="s">
        <v>44</v>
      </c>
      <c r="D3" s="7" t="s">
        <v>119</v>
      </c>
      <c r="E3" s="7" t="s">
        <v>120</v>
      </c>
      <c r="F3" s="7" t="s">
        <v>50</v>
      </c>
      <c r="G3" s="7" t="s">
        <v>121</v>
      </c>
      <c r="H3" s="7" t="s">
        <v>116</v>
      </c>
      <c r="I3" s="7" t="s">
        <v>122</v>
      </c>
      <c r="J3" s="7" t="s">
        <v>123</v>
      </c>
      <c r="K3" s="9">
        <v>4.17</v>
      </c>
    </row>
    <row r="4" spans="1:11">
      <c r="A4" s="7" t="s">
        <v>43</v>
      </c>
      <c r="B4" s="7">
        <v>1.3</v>
      </c>
      <c r="C4" s="7" t="s">
        <v>44</v>
      </c>
      <c r="D4" s="7" t="s">
        <v>124</v>
      </c>
      <c r="E4" s="7" t="s">
        <v>125</v>
      </c>
      <c r="F4" s="7" t="s">
        <v>126</v>
      </c>
      <c r="G4" s="7" t="s">
        <v>127</v>
      </c>
      <c r="H4" s="7" t="s">
        <v>116</v>
      </c>
      <c r="I4" s="7" t="s">
        <v>128</v>
      </c>
      <c r="J4" s="7" t="s">
        <v>129</v>
      </c>
      <c r="K4" s="9">
        <v>4.17</v>
      </c>
    </row>
    <row r="5" spans="1:11">
      <c r="A5" s="7" t="s">
        <v>43</v>
      </c>
      <c r="B5" s="7">
        <v>2.1</v>
      </c>
      <c r="C5" s="7" t="s">
        <v>51</v>
      </c>
      <c r="D5" s="7" t="s">
        <v>130</v>
      </c>
      <c r="E5" s="7" t="s">
        <v>131</v>
      </c>
      <c r="F5" s="7" t="s">
        <v>57</v>
      </c>
      <c r="G5" s="7" t="s">
        <v>132</v>
      </c>
      <c r="H5" s="7" t="s">
        <v>116</v>
      </c>
      <c r="I5" s="7" t="s">
        <v>133</v>
      </c>
      <c r="J5" s="7" t="s">
        <v>134</v>
      </c>
      <c r="K5" s="9">
        <v>4.17</v>
      </c>
    </row>
    <row r="6" spans="1:11">
      <c r="A6" s="7" t="s">
        <v>43</v>
      </c>
      <c r="B6" s="7">
        <v>2.2</v>
      </c>
      <c r="C6" s="7" t="s">
        <v>51</v>
      </c>
      <c r="D6" s="7" t="s">
        <v>135</v>
      </c>
      <c r="E6" s="7" t="s">
        <v>136</v>
      </c>
      <c r="F6" s="7" t="s">
        <v>57</v>
      </c>
      <c r="G6" s="7" t="s">
        <v>137</v>
      </c>
      <c r="H6" s="7" t="s">
        <v>138</v>
      </c>
      <c r="I6" s="7" t="s">
        <v>139</v>
      </c>
      <c r="J6" s="7" t="s">
        <v>140</v>
      </c>
      <c r="K6" s="9">
        <v>4.17</v>
      </c>
    </row>
    <row r="7" spans="1:11">
      <c r="A7" s="7" t="s">
        <v>43</v>
      </c>
      <c r="B7" s="7">
        <v>3.1</v>
      </c>
      <c r="C7" s="7" t="s">
        <v>58</v>
      </c>
      <c r="D7" s="7" t="s">
        <v>141</v>
      </c>
      <c r="E7" s="7" t="s">
        <v>142</v>
      </c>
      <c r="F7" s="7" t="s">
        <v>143</v>
      </c>
      <c r="G7" s="7" t="s">
        <v>144</v>
      </c>
      <c r="H7" s="7" t="s">
        <v>145</v>
      </c>
      <c r="I7" s="7" t="s">
        <v>146</v>
      </c>
      <c r="J7" s="7" t="s">
        <v>147</v>
      </c>
      <c r="K7" s="9">
        <v>4.17</v>
      </c>
    </row>
    <row r="8" spans="1:11">
      <c r="A8" s="7" t="s">
        <v>43</v>
      </c>
      <c r="B8" s="7">
        <v>3.2</v>
      </c>
      <c r="C8" s="7" t="s">
        <v>58</v>
      </c>
      <c r="D8" s="7" t="s">
        <v>148</v>
      </c>
      <c r="E8" s="7" t="s">
        <v>149</v>
      </c>
      <c r="F8" s="7" t="s">
        <v>85</v>
      </c>
      <c r="G8" s="7" t="s">
        <v>150</v>
      </c>
      <c r="H8" s="7" t="s">
        <v>116</v>
      </c>
      <c r="I8" s="7" t="s">
        <v>151</v>
      </c>
      <c r="J8" s="7"/>
      <c r="K8" s="9">
        <v>4.17</v>
      </c>
    </row>
    <row r="9" spans="1:11">
      <c r="A9" s="7" t="s">
        <v>43</v>
      </c>
      <c r="B9" s="7">
        <v>4.1</v>
      </c>
      <c r="C9" s="7" t="s">
        <v>65</v>
      </c>
      <c r="D9" s="7" t="s">
        <v>152</v>
      </c>
      <c r="E9" s="7" t="s">
        <v>153</v>
      </c>
      <c r="F9" s="7" t="s">
        <v>92</v>
      </c>
      <c r="G9" s="7" t="s">
        <v>154</v>
      </c>
      <c r="H9" s="7" t="s">
        <v>116</v>
      </c>
      <c r="I9" s="7" t="s">
        <v>155</v>
      </c>
      <c r="J9" s="7" t="s">
        <v>156</v>
      </c>
      <c r="K9" s="9">
        <v>4.17</v>
      </c>
    </row>
    <row r="10" spans="1:11">
      <c r="A10" s="7" t="s">
        <v>43</v>
      </c>
      <c r="B10" s="7">
        <v>4.2</v>
      </c>
      <c r="C10" s="7" t="s">
        <v>65</v>
      </c>
      <c r="D10" s="7" t="s">
        <v>157</v>
      </c>
      <c r="E10" s="7" t="s">
        <v>158</v>
      </c>
      <c r="F10" s="7" t="s">
        <v>159</v>
      </c>
      <c r="G10" s="7" t="s">
        <v>160</v>
      </c>
      <c r="H10" s="7" t="s">
        <v>116</v>
      </c>
      <c r="I10" s="7" t="s">
        <v>161</v>
      </c>
      <c r="J10" s="7" t="s">
        <v>162</v>
      </c>
      <c r="K10" s="9">
        <v>4.17</v>
      </c>
    </row>
    <row r="11" spans="1:11">
      <c r="A11" s="7" t="s">
        <v>43</v>
      </c>
      <c r="B11" s="7">
        <v>5.1</v>
      </c>
      <c r="C11" s="7" t="s">
        <v>72</v>
      </c>
      <c r="D11" s="7" t="s">
        <v>163</v>
      </c>
      <c r="E11" s="7" t="s">
        <v>164</v>
      </c>
      <c r="F11" s="7" t="s">
        <v>165</v>
      </c>
      <c r="G11" s="7" t="s">
        <v>166</v>
      </c>
      <c r="H11" s="7" t="s">
        <v>116</v>
      </c>
      <c r="I11" s="7" t="s">
        <v>167</v>
      </c>
      <c r="J11" s="7" t="s">
        <v>168</v>
      </c>
      <c r="K11" s="9">
        <v>4.17</v>
      </c>
    </row>
    <row r="12" spans="1:11">
      <c r="A12" s="7" t="s">
        <v>43</v>
      </c>
      <c r="B12" s="7">
        <v>5.2</v>
      </c>
      <c r="C12" s="7" t="s">
        <v>72</v>
      </c>
      <c r="D12" s="7" t="s">
        <v>169</v>
      </c>
      <c r="E12" s="7" t="s">
        <v>170</v>
      </c>
      <c r="F12" s="7" t="s">
        <v>92</v>
      </c>
      <c r="G12" s="7" t="s">
        <v>171</v>
      </c>
      <c r="H12" s="7" t="s">
        <v>116</v>
      </c>
      <c r="I12" s="7" t="s">
        <v>172</v>
      </c>
      <c r="J12" s="7" t="s">
        <v>173</v>
      </c>
      <c r="K12" s="9">
        <v>4.17</v>
      </c>
    </row>
    <row r="13" spans="1:11">
      <c r="A13" s="7" t="s">
        <v>43</v>
      </c>
      <c r="B13" s="7">
        <v>6.1</v>
      </c>
      <c r="C13" s="7" t="s">
        <v>79</v>
      </c>
      <c r="D13" s="7" t="s">
        <v>174</v>
      </c>
      <c r="E13" s="7" t="s">
        <v>175</v>
      </c>
      <c r="F13" s="7" t="s">
        <v>71</v>
      </c>
      <c r="G13" s="7" t="s">
        <v>176</v>
      </c>
      <c r="H13" s="7" t="s">
        <v>116</v>
      </c>
      <c r="I13" s="7" t="s">
        <v>177</v>
      </c>
      <c r="J13" s="7" t="s">
        <v>178</v>
      </c>
      <c r="K13" s="9">
        <v>4.17</v>
      </c>
    </row>
    <row r="14" spans="1:11">
      <c r="A14" s="7" t="s">
        <v>43</v>
      </c>
      <c r="B14" s="7">
        <v>6.2</v>
      </c>
      <c r="C14" s="7" t="s">
        <v>79</v>
      </c>
      <c r="D14" s="7" t="s">
        <v>179</v>
      </c>
      <c r="E14" s="7" t="s">
        <v>180</v>
      </c>
      <c r="F14" s="7" t="s">
        <v>78</v>
      </c>
      <c r="G14" s="7" t="s">
        <v>181</v>
      </c>
      <c r="H14" s="7" t="s">
        <v>116</v>
      </c>
      <c r="I14" s="7" t="s">
        <v>182</v>
      </c>
      <c r="J14" s="7" t="s">
        <v>183</v>
      </c>
      <c r="K14" s="9">
        <v>4.17</v>
      </c>
    </row>
    <row r="15" spans="1:11">
      <c r="A15" s="7" t="s">
        <v>43</v>
      </c>
      <c r="B15" s="7">
        <v>7.1</v>
      </c>
      <c r="C15" s="7" t="s">
        <v>86</v>
      </c>
      <c r="D15" s="7" t="s">
        <v>184</v>
      </c>
      <c r="E15" s="7" t="s">
        <v>185</v>
      </c>
      <c r="F15" s="7" t="s">
        <v>186</v>
      </c>
      <c r="G15" s="7" t="s">
        <v>187</v>
      </c>
      <c r="H15" s="7" t="s">
        <v>116</v>
      </c>
      <c r="I15" s="7" t="s">
        <v>188</v>
      </c>
      <c r="J15" s="7"/>
      <c r="K15" s="9">
        <v>4.17</v>
      </c>
    </row>
    <row r="16" spans="1:11">
      <c r="A16" s="7" t="s">
        <v>43</v>
      </c>
      <c r="B16" s="7">
        <v>7.2</v>
      </c>
      <c r="C16" s="7" t="s">
        <v>86</v>
      </c>
      <c r="D16" s="7" t="s">
        <v>189</v>
      </c>
      <c r="E16" s="7" t="s">
        <v>190</v>
      </c>
      <c r="F16" s="7" t="s">
        <v>85</v>
      </c>
      <c r="G16" s="7" t="s">
        <v>191</v>
      </c>
      <c r="H16" s="7" t="s">
        <v>116</v>
      </c>
      <c r="I16" s="7" t="s">
        <v>192</v>
      </c>
      <c r="J16" s="7" t="s">
        <v>193</v>
      </c>
      <c r="K16" s="9">
        <v>4.17</v>
      </c>
    </row>
    <row r="17" spans="1:11">
      <c r="A17" s="7" t="s">
        <v>43</v>
      </c>
      <c r="B17" s="7">
        <v>7.3</v>
      </c>
      <c r="C17" s="7" t="s">
        <v>86</v>
      </c>
      <c r="D17" s="7" t="s">
        <v>194</v>
      </c>
      <c r="E17" s="7" t="s">
        <v>195</v>
      </c>
      <c r="F17" s="7" t="s">
        <v>57</v>
      </c>
      <c r="G17" s="7" t="s">
        <v>196</v>
      </c>
      <c r="H17" s="7" t="s">
        <v>116</v>
      </c>
      <c r="I17" s="7" t="s">
        <v>197</v>
      </c>
      <c r="J17" s="7" t="s">
        <v>198</v>
      </c>
      <c r="K17" s="9">
        <v>4.17</v>
      </c>
    </row>
    <row r="18" spans="1:11">
      <c r="A18" s="7" t="s">
        <v>43</v>
      </c>
      <c r="B18" s="7">
        <v>7.4</v>
      </c>
      <c r="C18" s="7" t="s">
        <v>86</v>
      </c>
      <c r="D18" s="7" t="s">
        <v>199</v>
      </c>
      <c r="E18" s="7"/>
      <c r="F18" s="7"/>
      <c r="G18" s="7"/>
      <c r="H18" s="7" t="s">
        <v>200</v>
      </c>
      <c r="I18" s="7"/>
      <c r="J18" s="7"/>
      <c r="K18" s="9">
        <v>4.17</v>
      </c>
    </row>
    <row r="19" spans="1:11">
      <c r="A19" s="7" t="s">
        <v>43</v>
      </c>
      <c r="B19" s="7">
        <v>8.1</v>
      </c>
      <c r="C19" s="7" t="s">
        <v>93</v>
      </c>
      <c r="D19" s="7" t="s">
        <v>201</v>
      </c>
      <c r="E19" s="7" t="s">
        <v>202</v>
      </c>
      <c r="F19" s="7" t="s">
        <v>159</v>
      </c>
      <c r="G19" s="7" t="s">
        <v>203</v>
      </c>
      <c r="H19" s="7" t="s">
        <v>116</v>
      </c>
      <c r="I19" s="7" t="s">
        <v>204</v>
      </c>
      <c r="J19" s="7" t="s">
        <v>205</v>
      </c>
      <c r="K19" s="9">
        <v>4.17</v>
      </c>
    </row>
    <row r="20" spans="1:11">
      <c r="A20" s="7" t="s">
        <v>43</v>
      </c>
      <c r="B20" s="7">
        <v>8.2</v>
      </c>
      <c r="C20" s="7" t="s">
        <v>93</v>
      </c>
      <c r="D20" s="7" t="s">
        <v>206</v>
      </c>
      <c r="E20" s="7" t="s">
        <v>207</v>
      </c>
      <c r="F20" s="7" t="s">
        <v>71</v>
      </c>
      <c r="G20" s="7" t="s">
        <v>208</v>
      </c>
      <c r="H20" s="7" t="s">
        <v>116</v>
      </c>
      <c r="I20" s="7" t="s">
        <v>209</v>
      </c>
      <c r="J20" s="7" t="s">
        <v>210</v>
      </c>
      <c r="K20" s="9">
        <v>4.17</v>
      </c>
    </row>
    <row r="21" spans="1:11">
      <c r="A21" s="7" t="s">
        <v>43</v>
      </c>
      <c r="B21" s="7">
        <v>9.1</v>
      </c>
      <c r="C21" s="7" t="s">
        <v>100</v>
      </c>
      <c r="D21" s="7" t="s">
        <v>211</v>
      </c>
      <c r="E21" s="7" t="s">
        <v>212</v>
      </c>
      <c r="F21" s="7" t="s">
        <v>213</v>
      </c>
      <c r="G21" s="7" t="s">
        <v>214</v>
      </c>
      <c r="H21" s="7" t="s">
        <v>116</v>
      </c>
      <c r="I21" s="7" t="s">
        <v>215</v>
      </c>
      <c r="J21" s="7"/>
      <c r="K21" s="9">
        <v>4.17</v>
      </c>
    </row>
    <row r="22" spans="1:11">
      <c r="A22" s="7" t="s">
        <v>43</v>
      </c>
      <c r="B22" s="7">
        <v>9.2</v>
      </c>
      <c r="C22" s="7" t="s">
        <v>100</v>
      </c>
      <c r="D22" s="7" t="s">
        <v>216</v>
      </c>
      <c r="E22" s="7" t="s">
        <v>217</v>
      </c>
      <c r="F22" s="7" t="s">
        <v>159</v>
      </c>
      <c r="G22" s="7" t="s">
        <v>218</v>
      </c>
      <c r="H22" s="7" t="s">
        <v>116</v>
      </c>
      <c r="I22" s="7" t="s">
        <v>219</v>
      </c>
      <c r="J22" s="7" t="s">
        <v>220</v>
      </c>
      <c r="K22" s="9">
        <v>4.17</v>
      </c>
    </row>
    <row r="23" spans="1:11">
      <c r="A23" s="7" t="s">
        <v>43</v>
      </c>
      <c r="B23" s="7">
        <v>9.3</v>
      </c>
      <c r="C23" s="7" t="s">
        <v>100</v>
      </c>
      <c r="D23" s="7" t="s">
        <v>221</v>
      </c>
      <c r="E23" s="7" t="s">
        <v>222</v>
      </c>
      <c r="F23" s="7" t="s">
        <v>57</v>
      </c>
      <c r="G23" s="7" t="s">
        <v>223</v>
      </c>
      <c r="H23" s="7" t="s">
        <v>116</v>
      </c>
      <c r="I23" s="7" t="s">
        <v>224</v>
      </c>
      <c r="J23" s="7"/>
      <c r="K23" s="9">
        <v>4.17</v>
      </c>
    </row>
    <row r="24" spans="1:11">
      <c r="A24" s="7" t="s">
        <v>43</v>
      </c>
      <c r="B24" s="7">
        <v>9.4</v>
      </c>
      <c r="C24" s="7" t="s">
        <v>100</v>
      </c>
      <c r="D24" s="7" t="s">
        <v>225</v>
      </c>
      <c r="E24" s="7" t="s">
        <v>226</v>
      </c>
      <c r="F24" s="7" t="s">
        <v>143</v>
      </c>
      <c r="G24" s="7" t="s">
        <v>227</v>
      </c>
      <c r="H24" s="7" t="s">
        <v>228</v>
      </c>
      <c r="I24" s="7" t="s">
        <v>229</v>
      </c>
      <c r="J24" s="7" t="s">
        <v>230</v>
      </c>
      <c r="K24" s="9">
        <v>4.17</v>
      </c>
    </row>
    <row r="25" spans="1:11">
      <c r="A25" s="7" t="s">
        <v>43</v>
      </c>
      <c r="B25" s="7">
        <v>9.5</v>
      </c>
      <c r="C25" s="7" t="s">
        <v>100</v>
      </c>
      <c r="D25" s="7" t="s">
        <v>231</v>
      </c>
      <c r="E25" s="7"/>
      <c r="F25" s="7"/>
      <c r="G25" s="7"/>
      <c r="H25" s="7" t="s">
        <v>200</v>
      </c>
      <c r="I25" s="7"/>
      <c r="J25" s="7"/>
      <c r="K25" s="9">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232</v>
      </c>
      <c r="C1" s="8" t="s">
        <v>233</v>
      </c>
      <c r="D1" s="8" t="s">
        <v>234</v>
      </c>
      <c r="E1" s="8" t="s">
        <v>38</v>
      </c>
      <c r="F1" s="8" t="s">
        <v>235</v>
      </c>
      <c r="G1" s="8" t="s">
        <v>236</v>
      </c>
      <c r="H1" s="8" t="s">
        <v>237</v>
      </c>
      <c r="I1" s="8" t="s">
        <v>238</v>
      </c>
    </row>
    <row r="2" spans="1:9">
      <c r="A2" s="7" t="s">
        <v>43</v>
      </c>
      <c r="B2" s="7" t="s">
        <v>239</v>
      </c>
      <c r="C2" s="7">
        <v>1</v>
      </c>
      <c r="D2" s="7" t="s">
        <v>240</v>
      </c>
      <c r="E2" s="7"/>
      <c r="F2" s="7"/>
      <c r="G2" s="7"/>
      <c r="H2" s="7"/>
      <c r="I2" s="7"/>
    </row>
    <row r="3" spans="1:9">
      <c r="A3" s="7" t="s">
        <v>43</v>
      </c>
      <c r="B3" s="7" t="s">
        <v>239</v>
      </c>
      <c r="C3" s="7">
        <v>2</v>
      </c>
      <c r="D3" s="7" t="s">
        <v>241</v>
      </c>
      <c r="E3" s="7"/>
      <c r="F3" s="7"/>
      <c r="G3" s="7"/>
      <c r="H3" s="7"/>
      <c r="I3" s="7"/>
    </row>
    <row r="4" spans="1:9">
      <c r="A4" s="7" t="s">
        <v>43</v>
      </c>
      <c r="B4" s="7" t="s">
        <v>239</v>
      </c>
      <c r="C4" s="7">
        <v>3</v>
      </c>
      <c r="D4" s="7" t="s">
        <v>242</v>
      </c>
      <c r="E4" s="7"/>
      <c r="F4" s="7"/>
      <c r="G4" s="7"/>
      <c r="H4" s="7"/>
      <c r="I4" s="7"/>
    </row>
    <row r="5" spans="1:9">
      <c r="A5" s="7" t="s">
        <v>43</v>
      </c>
      <c r="B5" s="7" t="s">
        <v>239</v>
      </c>
      <c r="C5" s="7">
        <v>4</v>
      </c>
      <c r="D5" s="7" t="s">
        <v>243</v>
      </c>
      <c r="E5" s="7"/>
      <c r="F5" s="7"/>
      <c r="G5" s="7"/>
      <c r="H5" s="7"/>
      <c r="I5" s="7"/>
    </row>
    <row r="6" spans="1:9">
      <c r="A6" s="7" t="s">
        <v>43</v>
      </c>
      <c r="B6" s="7" t="s">
        <v>239</v>
      </c>
      <c r="C6" s="7">
        <v>5</v>
      </c>
      <c r="D6" s="7" t="s">
        <v>244</v>
      </c>
      <c r="E6" s="7"/>
      <c r="F6" s="7"/>
      <c r="G6" s="7"/>
      <c r="H6" s="7"/>
      <c r="I6" s="7"/>
    </row>
    <row r="7" spans="1:9">
      <c r="A7" s="7" t="s">
        <v>43</v>
      </c>
      <c r="B7" s="7" t="s">
        <v>239</v>
      </c>
      <c r="C7" s="7">
        <v>6</v>
      </c>
      <c r="D7" s="7" t="s">
        <v>245</v>
      </c>
      <c r="E7" s="7"/>
      <c r="F7" s="7"/>
      <c r="G7" s="7"/>
      <c r="H7" s="7"/>
      <c r="I7" s="7"/>
    </row>
    <row r="8" spans="1:9">
      <c r="A8" s="7" t="s">
        <v>43</v>
      </c>
      <c r="B8" s="7" t="s">
        <v>239</v>
      </c>
      <c r="C8" s="7">
        <v>7</v>
      </c>
      <c r="D8" s="7" t="s">
        <v>246</v>
      </c>
      <c r="E8" s="7"/>
      <c r="F8" s="7"/>
      <c r="G8" s="7"/>
      <c r="H8" s="7"/>
      <c r="I8" s="7"/>
    </row>
    <row r="9" spans="1:9">
      <c r="A9" s="7" t="s">
        <v>43</v>
      </c>
      <c r="B9" s="7" t="s">
        <v>239</v>
      </c>
      <c r="C9" s="7">
        <v>8</v>
      </c>
      <c r="D9" s="7" t="s">
        <v>247</v>
      </c>
      <c r="E9" s="7"/>
      <c r="F9" s="7"/>
      <c r="G9" s="7"/>
      <c r="H9" s="7"/>
      <c r="I9" s="7"/>
    </row>
    <row r="10" spans="1:9">
      <c r="A10" s="7" t="s">
        <v>43</v>
      </c>
      <c r="B10" s="7" t="s">
        <v>239</v>
      </c>
      <c r="C10" s="7">
        <v>9</v>
      </c>
      <c r="D10" s="7" t="s">
        <v>248</v>
      </c>
      <c r="E10" s="7"/>
      <c r="F10" s="7"/>
      <c r="G10" s="7"/>
      <c r="H10" s="7"/>
      <c r="I10" s="7"/>
    </row>
    <row r="11" spans="1:9">
      <c r="A11" s="7" t="s">
        <v>43</v>
      </c>
      <c r="B11" s="7" t="s">
        <v>239</v>
      </c>
      <c r="C11" s="7">
        <v>1</v>
      </c>
      <c r="D11" s="7" t="s">
        <v>249</v>
      </c>
      <c r="E11" s="7"/>
      <c r="F11" s="7"/>
      <c r="G11" s="7"/>
      <c r="H11" s="7"/>
      <c r="I11" s="7"/>
    </row>
    <row r="12" spans="1:9">
      <c r="A12" s="7" t="s">
        <v>43</v>
      </c>
      <c r="B12" s="7" t="s">
        <v>239</v>
      </c>
      <c r="C12" s="7">
        <v>2</v>
      </c>
      <c r="D12" s="7" t="s">
        <v>250</v>
      </c>
      <c r="E12" s="7"/>
      <c r="F12" s="7"/>
      <c r="G12" s="7"/>
      <c r="H12" s="7"/>
      <c r="I12" s="7"/>
    </row>
    <row r="13" spans="1:9">
      <c r="A13" s="7" t="s">
        <v>43</v>
      </c>
      <c r="B13" s="7" t="s">
        <v>239</v>
      </c>
      <c r="C13" s="7">
        <v>3</v>
      </c>
      <c r="D13" s="7" t="s">
        <v>251</v>
      </c>
      <c r="E13" s="7"/>
      <c r="F13" s="7"/>
      <c r="G13" s="7"/>
      <c r="H13" s="7"/>
      <c r="I13" s="7"/>
    </row>
    <row r="14" spans="1:9">
      <c r="A14" s="7" t="s">
        <v>43</v>
      </c>
      <c r="B14" s="7" t="s">
        <v>239</v>
      </c>
      <c r="C14" s="7">
        <v>4</v>
      </c>
      <c r="D14" s="7" t="s">
        <v>252</v>
      </c>
      <c r="E14" s="7"/>
      <c r="F14" s="7"/>
      <c r="G14" s="7"/>
      <c r="H14" s="7"/>
      <c r="I14" s="7"/>
    </row>
    <row r="15" spans="1:9">
      <c r="A15" s="7" t="s">
        <v>43</v>
      </c>
      <c r="B15" s="7" t="s">
        <v>239</v>
      </c>
      <c r="C15" s="7">
        <v>5</v>
      </c>
      <c r="D15" s="7" t="s">
        <v>253</v>
      </c>
      <c r="E15" s="7"/>
      <c r="F15" s="7"/>
      <c r="G15" s="7"/>
      <c r="H15" s="7"/>
      <c r="I15" s="7"/>
    </row>
    <row r="16" spans="1:9">
      <c r="A16" s="7" t="s">
        <v>43</v>
      </c>
      <c r="B16" s="7" t="s">
        <v>239</v>
      </c>
      <c r="C16" s="7">
        <v>6</v>
      </c>
      <c r="D16" s="7" t="s">
        <v>254</v>
      </c>
      <c r="E16" s="7"/>
      <c r="F16" s="7"/>
      <c r="G16" s="7"/>
      <c r="H16" s="7"/>
      <c r="I16" s="7"/>
    </row>
    <row r="17" spans="1:9">
      <c r="A17" s="7" t="s">
        <v>43</v>
      </c>
      <c r="B17" s="7" t="s">
        <v>239</v>
      </c>
      <c r="C17" s="7">
        <v>7</v>
      </c>
      <c r="D17" s="7" t="s">
        <v>255</v>
      </c>
      <c r="E17" s="7"/>
      <c r="F17" s="7"/>
      <c r="G17" s="7"/>
      <c r="H17" s="7"/>
      <c r="I17" s="7"/>
    </row>
    <row r="18" spans="1:9">
      <c r="A18" s="7" t="s">
        <v>43</v>
      </c>
      <c r="B18" s="7" t="s">
        <v>239</v>
      </c>
      <c r="C18" s="7">
        <v>8</v>
      </c>
      <c r="D18" s="7" t="s">
        <v>256</v>
      </c>
      <c r="E18" s="7"/>
      <c r="F18" s="7"/>
      <c r="G18" s="7"/>
      <c r="H18" s="7"/>
      <c r="I18" s="7"/>
    </row>
    <row r="19" spans="1:9">
      <c r="A19" s="7" t="s">
        <v>43</v>
      </c>
      <c r="B19" s="7" t="s">
        <v>239</v>
      </c>
      <c r="C19" s="7">
        <v>9</v>
      </c>
      <c r="D19" s="7" t="s">
        <v>257</v>
      </c>
      <c r="E19" s="7"/>
      <c r="F19" s="7"/>
      <c r="G19" s="7"/>
      <c r="H19" s="7"/>
      <c r="I19" s="7"/>
    </row>
    <row r="20" spans="1:9">
      <c r="A20" s="7" t="s">
        <v>43</v>
      </c>
      <c r="B20" s="7" t="s">
        <v>239</v>
      </c>
      <c r="C20" s="7">
        <v>10</v>
      </c>
      <c r="D20" s="7" t="s">
        <v>258</v>
      </c>
      <c r="E20" s="7"/>
      <c r="F20" s="7"/>
      <c r="G20" s="7"/>
      <c r="H20" s="7"/>
      <c r="I20" s="7"/>
    </row>
    <row r="21" spans="1:9">
      <c r="A21" s="7" t="s">
        <v>43</v>
      </c>
      <c r="B21" s="7" t="s">
        <v>239</v>
      </c>
      <c r="C21" s="7">
        <v>11</v>
      </c>
      <c r="D21" s="7" t="s">
        <v>259</v>
      </c>
      <c r="E21" s="7"/>
      <c r="F21" s="7"/>
      <c r="G21" s="7"/>
      <c r="H21" s="7"/>
      <c r="I21" s="7"/>
    </row>
    <row r="22" spans="1:9">
      <c r="A22" s="7" t="s">
        <v>43</v>
      </c>
      <c r="B22" s="7" t="s">
        <v>239</v>
      </c>
      <c r="C22" s="7">
        <v>12</v>
      </c>
      <c r="D22" s="7" t="s">
        <v>260</v>
      </c>
      <c r="E22" s="7"/>
      <c r="F22" s="7"/>
      <c r="G22" s="7"/>
      <c r="H22" s="7"/>
      <c r="I22" s="7"/>
    </row>
    <row r="23" spans="1:9">
      <c r="A23" s="7" t="s">
        <v>43</v>
      </c>
      <c r="B23" s="7" t="s">
        <v>239</v>
      </c>
      <c r="C23" s="7">
        <v>13</v>
      </c>
      <c r="D23" s="7" t="s">
        <v>261</v>
      </c>
      <c r="E23" s="7"/>
      <c r="F23" s="7"/>
      <c r="G23" s="7"/>
      <c r="H23" s="7"/>
      <c r="I23" s="7"/>
    </row>
    <row r="24" spans="1:9">
      <c r="A24" s="7" t="s">
        <v>43</v>
      </c>
      <c r="B24" s="7" t="s">
        <v>239</v>
      </c>
      <c r="C24" s="7">
        <v>14</v>
      </c>
      <c r="D24" s="7" t="s">
        <v>262</v>
      </c>
      <c r="E24" s="7"/>
      <c r="F24" s="7"/>
      <c r="G24" s="7"/>
      <c r="H24" s="7"/>
      <c r="I24" s="7"/>
    </row>
    <row r="25" spans="1:9">
      <c r="A25" s="7" t="s">
        <v>43</v>
      </c>
      <c r="B25" s="7" t="s">
        <v>239</v>
      </c>
      <c r="C25" s="7">
        <v>15</v>
      </c>
      <c r="D25" s="7" t="s">
        <v>263</v>
      </c>
      <c r="E25" s="7"/>
      <c r="F25" s="7"/>
      <c r="G25" s="7"/>
      <c r="H25" s="7"/>
      <c r="I25" s="7"/>
    </row>
    <row r="26" spans="1:9">
      <c r="A26" s="7" t="s">
        <v>43</v>
      </c>
      <c r="B26" s="7" t="s">
        <v>239</v>
      </c>
      <c r="C26" s="7">
        <v>16</v>
      </c>
      <c r="D26" s="7" t="s">
        <v>264</v>
      </c>
      <c r="E26" s="7"/>
      <c r="F26" s="7"/>
      <c r="G26" s="7"/>
      <c r="H26" s="7"/>
      <c r="I26" s="7"/>
    </row>
    <row r="27" spans="1:9">
      <c r="A27" s="7" t="s">
        <v>43</v>
      </c>
      <c r="B27" s="7" t="s">
        <v>239</v>
      </c>
      <c r="C27" s="7">
        <v>17</v>
      </c>
      <c r="D27" s="7" t="s">
        <v>265</v>
      </c>
      <c r="E27" s="7"/>
      <c r="F27" s="7"/>
      <c r="G27" s="7"/>
      <c r="H27" s="7"/>
      <c r="I27" s="7"/>
    </row>
    <row r="28" spans="1:9">
      <c r="A28" s="7" t="s">
        <v>43</v>
      </c>
      <c r="B28" s="7" t="s">
        <v>239</v>
      </c>
      <c r="C28" s="7">
        <v>1</v>
      </c>
      <c r="D28" s="7" t="s">
        <v>266</v>
      </c>
      <c r="E28" s="7"/>
      <c r="F28" s="7"/>
      <c r="G28" s="7"/>
      <c r="H28" s="7"/>
      <c r="I28" s="7"/>
    </row>
    <row r="29" spans="1:9">
      <c r="A29" s="7" t="s">
        <v>43</v>
      </c>
      <c r="B29" s="7" t="s">
        <v>239</v>
      </c>
      <c r="C29" s="7">
        <v>2</v>
      </c>
      <c r="D29" s="7" t="s">
        <v>267</v>
      </c>
      <c r="E29" s="7"/>
      <c r="F29" s="7"/>
      <c r="G29" s="7"/>
      <c r="H29" s="7"/>
      <c r="I29" s="7"/>
    </row>
    <row r="30" spans="1:9">
      <c r="A30" s="7" t="s">
        <v>43</v>
      </c>
      <c r="B30" s="7" t="s">
        <v>239</v>
      </c>
      <c r="C30" s="7">
        <v>3</v>
      </c>
      <c r="D30" s="7" t="s">
        <v>268</v>
      </c>
      <c r="E30" s="7"/>
      <c r="F30" s="7"/>
      <c r="G30" s="7"/>
      <c r="H30" s="7"/>
      <c r="I30" s="7"/>
    </row>
    <row r="31" spans="1:9">
      <c r="A31" s="7" t="s">
        <v>43</v>
      </c>
      <c r="B31" s="7" t="s">
        <v>239</v>
      </c>
      <c r="C31" s="7">
        <v>4</v>
      </c>
      <c r="D31" s="7" t="s">
        <v>269</v>
      </c>
      <c r="E31" s="7"/>
      <c r="F31" s="7"/>
      <c r="G31" s="7"/>
      <c r="H31" s="7"/>
      <c r="I31" s="7"/>
    </row>
    <row r="32" spans="1:9">
      <c r="A32" s="7" t="s">
        <v>43</v>
      </c>
      <c r="B32" s="7" t="s">
        <v>239</v>
      </c>
      <c r="C32" s="7">
        <v>5</v>
      </c>
      <c r="D32" s="7" t="s">
        <v>270</v>
      </c>
      <c r="E32" s="7"/>
      <c r="F32" s="7"/>
      <c r="G32" s="7"/>
      <c r="H32" s="7"/>
      <c r="I32" s="7"/>
    </row>
    <row r="33" spans="1:9">
      <c r="A33" s="7" t="s">
        <v>43</v>
      </c>
      <c r="B33" s="7" t="s">
        <v>239</v>
      </c>
      <c r="C33" s="7">
        <v>6</v>
      </c>
      <c r="D33" s="7" t="s">
        <v>271</v>
      </c>
      <c r="E33" s="7"/>
      <c r="F33" s="7"/>
      <c r="G33" s="7"/>
      <c r="H33" s="7"/>
      <c r="I33" s="7"/>
    </row>
    <row r="34" spans="1:9">
      <c r="A34" s="7" t="s">
        <v>43</v>
      </c>
      <c r="B34" s="7" t="s">
        <v>239</v>
      </c>
      <c r="C34" s="7">
        <v>7</v>
      </c>
      <c r="D34" s="7" t="s">
        <v>272</v>
      </c>
      <c r="E34" s="7"/>
      <c r="F34" s="7"/>
      <c r="G34" s="7"/>
      <c r="H34" s="7"/>
      <c r="I34" s="7"/>
    </row>
    <row r="35" spans="1:9">
      <c r="A35" s="7" t="s">
        <v>43</v>
      </c>
      <c r="B35" s="7" t="s">
        <v>239</v>
      </c>
      <c r="C35" s="7">
        <v>8</v>
      </c>
      <c r="D35" s="7" t="s">
        <v>273</v>
      </c>
      <c r="E35" s="7"/>
      <c r="F35" s="7"/>
      <c r="G35" s="7"/>
      <c r="H35" s="7"/>
      <c r="I35" s="7"/>
    </row>
    <row r="36" spans="1:9">
      <c r="A36" s="7" t="s">
        <v>43</v>
      </c>
      <c r="B36" s="7" t="s">
        <v>239</v>
      </c>
      <c r="C36" s="7">
        <v>9</v>
      </c>
      <c r="D36" s="7" t="s">
        <v>274</v>
      </c>
      <c r="E36" s="7"/>
      <c r="F36" s="7"/>
      <c r="G36" s="7"/>
      <c r="H36" s="7"/>
      <c r="I36" s="7"/>
    </row>
    <row r="37" spans="1:9">
      <c r="A37" s="7" t="s">
        <v>43</v>
      </c>
      <c r="B37" s="7" t="s">
        <v>239</v>
      </c>
      <c r="C37" s="7">
        <v>10</v>
      </c>
      <c r="D37" s="7" t="s">
        <v>275</v>
      </c>
      <c r="E37" s="7"/>
      <c r="F37" s="7"/>
      <c r="G37" s="7"/>
      <c r="H37" s="7"/>
      <c r="I37" s="7"/>
    </row>
    <row r="38" spans="1:9">
      <c r="A38" s="7" t="s">
        <v>43</v>
      </c>
      <c r="B38" s="7" t="s">
        <v>239</v>
      </c>
      <c r="C38" s="7">
        <v>11</v>
      </c>
      <c r="D38" s="7" t="s">
        <v>276</v>
      </c>
      <c r="E38" s="7"/>
      <c r="F38" s="7"/>
      <c r="G38" s="7"/>
      <c r="H38" s="7"/>
      <c r="I38" s="7"/>
    </row>
    <row r="39" spans="1:9">
      <c r="A39" s="7" t="s">
        <v>43</v>
      </c>
      <c r="B39" s="7" t="s">
        <v>239</v>
      </c>
      <c r="C39" s="7">
        <v>12</v>
      </c>
      <c r="D39" s="7" t="s">
        <v>277</v>
      </c>
      <c r="E39" s="7"/>
      <c r="F39" s="7"/>
      <c r="G39" s="7"/>
      <c r="H39" s="7"/>
      <c r="I39" s="7"/>
    </row>
    <row r="40" spans="1:9">
      <c r="A40" s="7" t="s">
        <v>43</v>
      </c>
      <c r="B40" s="7" t="s">
        <v>239</v>
      </c>
      <c r="C40" s="7">
        <v>13</v>
      </c>
      <c r="D40" s="7" t="s">
        <v>278</v>
      </c>
      <c r="E40" s="7"/>
      <c r="F40" s="7"/>
      <c r="G40" s="7"/>
      <c r="H40" s="7"/>
      <c r="I40" s="7"/>
    </row>
    <row r="41" spans="1:9">
      <c r="A41" s="7" t="s">
        <v>43</v>
      </c>
      <c r="B41" s="7" t="s">
        <v>239</v>
      </c>
      <c r="C41" s="7">
        <v>14</v>
      </c>
      <c r="D41" s="7" t="s">
        <v>279</v>
      </c>
      <c r="E41" s="7"/>
      <c r="F41" s="7"/>
      <c r="G41" s="7"/>
      <c r="H41" s="7"/>
      <c r="I41" s="7"/>
    </row>
    <row r="42" spans="1:9">
      <c r="A42" s="7" t="s">
        <v>43</v>
      </c>
      <c r="B42" s="7" t="s">
        <v>239</v>
      </c>
      <c r="C42" s="7">
        <v>15</v>
      </c>
      <c r="D42" s="7" t="s">
        <v>280</v>
      </c>
      <c r="E42" s="7"/>
      <c r="F42" s="7"/>
      <c r="G42" s="7"/>
      <c r="H42" s="7"/>
      <c r="I42" s="7"/>
    </row>
    <row r="43" spans="1:9">
      <c r="A43" s="7" t="s">
        <v>43</v>
      </c>
      <c r="B43" s="7" t="s">
        <v>239</v>
      </c>
      <c r="C43" s="7">
        <v>1</v>
      </c>
      <c r="D43" s="7" t="s">
        <v>281</v>
      </c>
      <c r="E43" s="7"/>
      <c r="F43" s="7"/>
      <c r="G43" s="7"/>
      <c r="H43" s="7"/>
      <c r="I43" s="7"/>
    </row>
    <row r="44" spans="1:9">
      <c r="A44" s="7" t="s">
        <v>43</v>
      </c>
      <c r="B44" s="7" t="s">
        <v>239</v>
      </c>
      <c r="C44" s="7">
        <v>2</v>
      </c>
      <c r="D44" s="7" t="s">
        <v>282</v>
      </c>
      <c r="E44" s="7"/>
      <c r="F44" s="7"/>
      <c r="G44" s="7"/>
      <c r="H44" s="7"/>
      <c r="I44" s="7"/>
    </row>
    <row r="45" spans="1:9">
      <c r="A45" s="7" t="s">
        <v>43</v>
      </c>
      <c r="B45" s="7" t="s">
        <v>239</v>
      </c>
      <c r="C45" s="7">
        <v>3</v>
      </c>
      <c r="D45" s="7" t="s">
        <v>283</v>
      </c>
      <c r="E45" s="7"/>
      <c r="F45" s="7"/>
      <c r="G45" s="7"/>
      <c r="H45" s="7"/>
      <c r="I45" s="7"/>
    </row>
    <row r="46" spans="1:9">
      <c r="A46" s="7" t="s">
        <v>43</v>
      </c>
      <c r="B46" s="7" t="s">
        <v>239</v>
      </c>
      <c r="C46" s="7">
        <v>4</v>
      </c>
      <c r="D46" s="7" t="s">
        <v>284</v>
      </c>
      <c r="E46" s="7"/>
      <c r="F46" s="7"/>
      <c r="G46" s="7"/>
      <c r="H46" s="7"/>
      <c r="I46" s="7"/>
    </row>
    <row r="47" spans="1:9">
      <c r="A47" s="7" t="s">
        <v>43</v>
      </c>
      <c r="B47" s="7" t="s">
        <v>239</v>
      </c>
      <c r="C47" s="7">
        <v>5</v>
      </c>
      <c r="D47" s="7" t="s">
        <v>285</v>
      </c>
      <c r="E47" s="7"/>
      <c r="F47" s="7"/>
      <c r="G47" s="7"/>
      <c r="H47" s="7"/>
      <c r="I47" s="7"/>
    </row>
    <row r="48" spans="1:9">
      <c r="A48" s="7" t="s">
        <v>43</v>
      </c>
      <c r="B48" s="7" t="s">
        <v>239</v>
      </c>
      <c r="C48" s="7">
        <v>6</v>
      </c>
      <c r="D48" s="7" t="s">
        <v>286</v>
      </c>
      <c r="E48" s="7"/>
      <c r="F48" s="7"/>
      <c r="G48" s="7"/>
      <c r="H48" s="7"/>
      <c r="I48" s="7"/>
    </row>
    <row r="49" spans="1:9">
      <c r="A49" s="7" t="s">
        <v>43</v>
      </c>
      <c r="B49" s="7" t="s">
        <v>239</v>
      </c>
      <c r="C49" s="7">
        <v>1</v>
      </c>
      <c r="D49" s="7" t="s">
        <v>287</v>
      </c>
      <c r="E49" s="7"/>
      <c r="F49" s="7"/>
      <c r="G49" s="7"/>
      <c r="H49" s="7"/>
      <c r="I49" s="7"/>
    </row>
    <row r="50" spans="1:9">
      <c r="A50" s="7" t="s">
        <v>43</v>
      </c>
      <c r="B50" s="7" t="s">
        <v>239</v>
      </c>
      <c r="C50" s="7">
        <v>2</v>
      </c>
      <c r="D50" s="7" t="s">
        <v>288</v>
      </c>
      <c r="E50" s="7"/>
      <c r="F50" s="7"/>
      <c r="G50" s="7"/>
      <c r="H50" s="7"/>
      <c r="I50" s="7"/>
    </row>
    <row r="51" spans="1:9">
      <c r="A51" s="7" t="s">
        <v>43</v>
      </c>
      <c r="B51" s="7" t="s">
        <v>239</v>
      </c>
      <c r="C51" s="7">
        <v>3</v>
      </c>
      <c r="D51" s="7" t="s">
        <v>289</v>
      </c>
      <c r="E51" s="7"/>
      <c r="F51" s="7"/>
      <c r="G51" s="7"/>
      <c r="H51" s="7"/>
      <c r="I51" s="7"/>
    </row>
    <row r="52" spans="1:9">
      <c r="A52" s="7" t="s">
        <v>43</v>
      </c>
      <c r="B52" s="7" t="s">
        <v>239</v>
      </c>
      <c r="C52" s="7">
        <v>1</v>
      </c>
      <c r="D52" s="7" t="s">
        <v>290</v>
      </c>
      <c r="E52" s="7"/>
      <c r="F52" s="7"/>
      <c r="G52" s="7"/>
      <c r="H52" s="7"/>
      <c r="I52" s="7"/>
    </row>
    <row r="53" spans="1:9">
      <c r="A53" s="7" t="s">
        <v>43</v>
      </c>
      <c r="B53" s="7" t="s">
        <v>239</v>
      </c>
      <c r="C53" s="7">
        <v>2</v>
      </c>
      <c r="D53" s="7" t="s">
        <v>291</v>
      </c>
      <c r="E53" s="7"/>
      <c r="F53" s="7"/>
      <c r="G53" s="7"/>
      <c r="H53" s="7"/>
      <c r="I53" s="7"/>
    </row>
    <row r="54" spans="1:9">
      <c r="A54" s="7" t="s">
        <v>43</v>
      </c>
      <c r="B54" s="7" t="s">
        <v>239</v>
      </c>
      <c r="C54" s="7">
        <v>3</v>
      </c>
      <c r="D54" s="7" t="s">
        <v>292</v>
      </c>
      <c r="E54" s="7"/>
      <c r="F54" s="7"/>
      <c r="G54" s="7"/>
      <c r="H54" s="7"/>
      <c r="I54" s="7"/>
    </row>
    <row r="55" spans="1:9">
      <c r="A55" s="7" t="s">
        <v>43</v>
      </c>
      <c r="B55" s="7" t="s">
        <v>239</v>
      </c>
      <c r="C55" s="7">
        <v>4</v>
      </c>
      <c r="D55" s="7" t="s">
        <v>293</v>
      </c>
      <c r="E55" s="7"/>
      <c r="F55" s="7"/>
      <c r="G55" s="7"/>
      <c r="H55" s="7"/>
      <c r="I55" s="7"/>
    </row>
    <row r="56" spans="1:9">
      <c r="A56" s="7" t="s">
        <v>43</v>
      </c>
      <c r="B56" s="7" t="s">
        <v>239</v>
      </c>
      <c r="C56" s="7">
        <v>5</v>
      </c>
      <c r="D56" s="7" t="s">
        <v>294</v>
      </c>
      <c r="E56" s="7"/>
      <c r="F56" s="7"/>
      <c r="G56" s="7"/>
      <c r="H56" s="7"/>
      <c r="I56" s="7"/>
    </row>
    <row r="57" spans="1:9">
      <c r="A57" s="7" t="s">
        <v>43</v>
      </c>
      <c r="B57" s="7" t="s">
        <v>239</v>
      </c>
      <c r="C57" s="7">
        <v>6</v>
      </c>
      <c r="D57" s="7" t="s">
        <v>295</v>
      </c>
      <c r="E57" s="7"/>
      <c r="F57" s="7"/>
      <c r="G57" s="7"/>
      <c r="H57" s="7"/>
      <c r="I57" s="7"/>
    </row>
    <row r="58" spans="1:9">
      <c r="A58" s="7" t="s">
        <v>43</v>
      </c>
      <c r="B58" s="7" t="s">
        <v>239</v>
      </c>
      <c r="C58" s="7">
        <v>7</v>
      </c>
      <c r="D58" s="7" t="s">
        <v>296</v>
      </c>
      <c r="E58" s="7"/>
      <c r="F58" s="7"/>
      <c r="G58" s="7"/>
      <c r="H58" s="7"/>
      <c r="I58" s="7"/>
    </row>
    <row r="59" spans="1:9">
      <c r="A59" s="7" t="s">
        <v>43</v>
      </c>
      <c r="B59" s="7" t="s">
        <v>239</v>
      </c>
      <c r="C59" s="7">
        <v>8</v>
      </c>
      <c r="D59" s="7" t="s">
        <v>297</v>
      </c>
      <c r="E59" s="7"/>
      <c r="F59" s="7"/>
      <c r="G59" s="7"/>
      <c r="H59" s="7"/>
      <c r="I59" s="7"/>
    </row>
    <row r="60" spans="1:9">
      <c r="A60" s="7" t="s">
        <v>43</v>
      </c>
      <c r="B60" s="7" t="s">
        <v>239</v>
      </c>
      <c r="C60" s="7">
        <v>9</v>
      </c>
      <c r="D60" s="7" t="s">
        <v>298</v>
      </c>
      <c r="E60" s="7"/>
      <c r="F60" s="7"/>
      <c r="G60" s="7"/>
      <c r="H60" s="7"/>
      <c r="I60" s="7"/>
    </row>
    <row r="61" spans="1:9">
      <c r="A61" s="7" t="s">
        <v>43</v>
      </c>
      <c r="B61" s="7" t="s">
        <v>239</v>
      </c>
      <c r="C61" s="7">
        <v>10</v>
      </c>
      <c r="D61" s="7" t="s">
        <v>299</v>
      </c>
      <c r="E61" s="7"/>
      <c r="F61" s="7"/>
      <c r="G61" s="7"/>
      <c r="H61" s="7"/>
      <c r="I61" s="7"/>
    </row>
    <row r="62" spans="1:9">
      <c r="A62" s="7" t="s">
        <v>43</v>
      </c>
      <c r="B62" s="7" t="s">
        <v>239</v>
      </c>
      <c r="C62" s="7">
        <v>11</v>
      </c>
      <c r="D62" s="7" t="s">
        <v>300</v>
      </c>
      <c r="E62" s="7"/>
      <c r="F62" s="7"/>
      <c r="G62" s="7"/>
      <c r="H62" s="7"/>
      <c r="I6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301</v>
      </c>
      <c r="B1" s="4"/>
      <c r="C1" s="4"/>
      <c r="D1" s="4"/>
      <c r="E1" s="4"/>
      <c r="F1" s="4"/>
      <c r="G1" s="4"/>
    </row>
    <row r="2" spans="1:7">
      <c r="A2" s="8" t="s">
        <v>302</v>
      </c>
      <c r="B2" s="8" t="s">
        <v>303</v>
      </c>
      <c r="C2" s="8" t="s">
        <v>304</v>
      </c>
      <c r="D2" s="8" t="s">
        <v>305</v>
      </c>
      <c r="E2" s="8" t="s">
        <v>306</v>
      </c>
      <c r="F2" s="8" t="s">
        <v>307</v>
      </c>
      <c r="G2" s="8" t="s">
        <v>308</v>
      </c>
    </row>
    <row r="3" spans="1:7">
      <c r="A3" s="7" t="s">
        <v>44</v>
      </c>
      <c r="B3" s="7">
        <v>20</v>
      </c>
      <c r="C3" s="7" t="s">
        <v>309</v>
      </c>
      <c r="D3" s="7">
        <v>1</v>
      </c>
      <c r="E3" s="7" t="s">
        <v>310</v>
      </c>
      <c r="F3" s="7" t="s">
        <v>311</v>
      </c>
      <c r="G3" s="7" t="s">
        <v>312</v>
      </c>
    </row>
    <row r="4" spans="1:7">
      <c r="A4" s="7"/>
      <c r="B4" s="7"/>
      <c r="C4" s="7"/>
      <c r="D4" s="7">
        <v>2</v>
      </c>
      <c r="E4" s="7" t="s">
        <v>313</v>
      </c>
      <c r="F4" s="7" t="s">
        <v>314</v>
      </c>
      <c r="G4" s="7" t="s">
        <v>315</v>
      </c>
    </row>
    <row r="5" spans="1:7">
      <c r="A5" s="7"/>
      <c r="B5" s="7"/>
      <c r="C5" s="7"/>
      <c r="D5" s="7">
        <v>3</v>
      </c>
      <c r="E5" s="7" t="s">
        <v>316</v>
      </c>
      <c r="F5" s="7" t="s">
        <v>317</v>
      </c>
      <c r="G5" s="7" t="s">
        <v>318</v>
      </c>
    </row>
    <row r="6" spans="1:7">
      <c r="A6" s="7"/>
      <c r="B6" s="7"/>
      <c r="C6" s="7"/>
      <c r="D6" s="7">
        <v>4</v>
      </c>
      <c r="E6" s="7" t="s">
        <v>319</v>
      </c>
      <c r="F6" s="7" t="s">
        <v>320</v>
      </c>
      <c r="G6" s="7" t="s">
        <v>321</v>
      </c>
    </row>
    <row r="7" spans="1:7">
      <c r="A7" s="7" t="s">
        <v>51</v>
      </c>
      <c r="B7" s="7">
        <v>20</v>
      </c>
      <c r="C7" s="7" t="s">
        <v>309</v>
      </c>
      <c r="D7" s="7">
        <v>1</v>
      </c>
      <c r="E7" s="7" t="s">
        <v>310</v>
      </c>
      <c r="F7" s="7" t="s">
        <v>311</v>
      </c>
      <c r="G7" s="7" t="s">
        <v>322</v>
      </c>
    </row>
    <row r="8" spans="1:7">
      <c r="A8" s="7"/>
      <c r="B8" s="7"/>
      <c r="C8" s="7"/>
      <c r="D8" s="7">
        <v>2</v>
      </c>
      <c r="E8" s="7" t="s">
        <v>313</v>
      </c>
      <c r="F8" s="7" t="s">
        <v>314</v>
      </c>
      <c r="G8" s="7" t="s">
        <v>323</v>
      </c>
    </row>
    <row r="9" spans="1:7">
      <c r="A9" s="7"/>
      <c r="B9" s="7"/>
      <c r="C9" s="7"/>
      <c r="D9" s="7">
        <v>3</v>
      </c>
      <c r="E9" s="7" t="s">
        <v>316</v>
      </c>
      <c r="F9" s="7" t="s">
        <v>317</v>
      </c>
      <c r="G9" s="7" t="s">
        <v>324</v>
      </c>
    </row>
    <row r="10" spans="1:7">
      <c r="A10" s="7"/>
      <c r="B10" s="7"/>
      <c r="C10" s="7"/>
      <c r="D10" s="7">
        <v>4</v>
      </c>
      <c r="E10" s="7" t="s">
        <v>319</v>
      </c>
      <c r="F10" s="7" t="s">
        <v>320</v>
      </c>
      <c r="G10" s="7" t="s">
        <v>325</v>
      </c>
    </row>
    <row r="11" spans="1:7">
      <c r="A11" s="7" t="s">
        <v>58</v>
      </c>
      <c r="B11" s="7">
        <v>25</v>
      </c>
      <c r="C11" s="7" t="s">
        <v>309</v>
      </c>
      <c r="D11" s="7">
        <v>1</v>
      </c>
      <c r="E11" s="7" t="s">
        <v>310</v>
      </c>
      <c r="F11" s="7" t="s">
        <v>311</v>
      </c>
      <c r="G11" s="7" t="s">
        <v>326</v>
      </c>
    </row>
    <row r="12" spans="1:7">
      <c r="A12" s="7"/>
      <c r="B12" s="7"/>
      <c r="C12" s="7"/>
      <c r="D12" s="7">
        <v>2</v>
      </c>
      <c r="E12" s="7" t="s">
        <v>313</v>
      </c>
      <c r="F12" s="7" t="s">
        <v>314</v>
      </c>
      <c r="G12" s="7" t="s">
        <v>327</v>
      </c>
    </row>
    <row r="13" spans="1:7">
      <c r="A13" s="7"/>
      <c r="B13" s="7"/>
      <c r="C13" s="7"/>
      <c r="D13" s="7">
        <v>3</v>
      </c>
      <c r="E13" s="7" t="s">
        <v>316</v>
      </c>
      <c r="F13" s="7" t="s">
        <v>317</v>
      </c>
      <c r="G13" s="7" t="s">
        <v>328</v>
      </c>
    </row>
    <row r="14" spans="1:7">
      <c r="A14" s="7"/>
      <c r="B14" s="7"/>
      <c r="C14" s="7"/>
      <c r="D14" s="7">
        <v>4</v>
      </c>
      <c r="E14" s="7" t="s">
        <v>319</v>
      </c>
      <c r="F14" s="7" t="s">
        <v>320</v>
      </c>
      <c r="G14" s="7" t="s">
        <v>329</v>
      </c>
    </row>
    <row r="15" spans="1:7">
      <c r="A15" s="7" t="s">
        <v>65</v>
      </c>
      <c r="B15" s="7">
        <v>20</v>
      </c>
      <c r="C15" s="7" t="s">
        <v>309</v>
      </c>
      <c r="D15" s="7">
        <v>1</v>
      </c>
      <c r="E15" s="7" t="s">
        <v>310</v>
      </c>
      <c r="F15" s="7" t="s">
        <v>311</v>
      </c>
      <c r="G15" s="7" t="s">
        <v>330</v>
      </c>
    </row>
    <row r="16" spans="1:7">
      <c r="A16" s="7"/>
      <c r="B16" s="7"/>
      <c r="C16" s="7"/>
      <c r="D16" s="7">
        <v>2</v>
      </c>
      <c r="E16" s="7" t="s">
        <v>313</v>
      </c>
      <c r="F16" s="7" t="s">
        <v>314</v>
      </c>
      <c r="G16" s="7" t="s">
        <v>331</v>
      </c>
    </row>
    <row r="17" spans="1:7">
      <c r="A17" s="7"/>
      <c r="B17" s="7"/>
      <c r="C17" s="7"/>
      <c r="D17" s="7">
        <v>3</v>
      </c>
      <c r="E17" s="7" t="s">
        <v>316</v>
      </c>
      <c r="F17" s="7" t="s">
        <v>317</v>
      </c>
      <c r="G17" s="7" t="s">
        <v>332</v>
      </c>
    </row>
    <row r="18" spans="1:7">
      <c r="A18" s="7"/>
      <c r="B18" s="7"/>
      <c r="C18" s="7"/>
      <c r="D18" s="7">
        <v>4</v>
      </c>
      <c r="E18" s="7" t="s">
        <v>319</v>
      </c>
      <c r="F18" s="7" t="s">
        <v>320</v>
      </c>
      <c r="G18" s="7" t="s">
        <v>333</v>
      </c>
    </row>
    <row r="19" spans="1:7">
      <c r="A19" s="7" t="s">
        <v>72</v>
      </c>
      <c r="B19" s="7">
        <v>20</v>
      </c>
      <c r="C19" s="7" t="s">
        <v>309</v>
      </c>
      <c r="D19" s="7">
        <v>1</v>
      </c>
      <c r="E19" s="7" t="s">
        <v>310</v>
      </c>
      <c r="F19" s="7" t="s">
        <v>311</v>
      </c>
      <c r="G19" s="7" t="s">
        <v>334</v>
      </c>
    </row>
    <row r="20" spans="1:7">
      <c r="A20" s="7"/>
      <c r="B20" s="7"/>
      <c r="C20" s="7"/>
      <c r="D20" s="7">
        <v>2</v>
      </c>
      <c r="E20" s="7" t="s">
        <v>313</v>
      </c>
      <c r="F20" s="7" t="s">
        <v>314</v>
      </c>
      <c r="G20" s="7" t="s">
        <v>335</v>
      </c>
    </row>
    <row r="21" spans="1:7">
      <c r="A21" s="7"/>
      <c r="B21" s="7"/>
      <c r="C21" s="7"/>
      <c r="D21" s="7">
        <v>3</v>
      </c>
      <c r="E21" s="7" t="s">
        <v>316</v>
      </c>
      <c r="F21" s="7" t="s">
        <v>317</v>
      </c>
      <c r="G21" s="7" t="s">
        <v>336</v>
      </c>
    </row>
    <row r="22" spans="1:7">
      <c r="A22" s="7"/>
      <c r="B22" s="7"/>
      <c r="C22" s="7"/>
      <c r="D22" s="7">
        <v>4</v>
      </c>
      <c r="E22" s="7" t="s">
        <v>319</v>
      </c>
      <c r="F22" s="7" t="s">
        <v>320</v>
      </c>
      <c r="G22" s="7" t="s">
        <v>337</v>
      </c>
    </row>
    <row r="23" spans="1:7">
      <c r="A23" s="7" t="s">
        <v>79</v>
      </c>
      <c r="B23" s="7">
        <v>20</v>
      </c>
      <c r="C23" s="7" t="s">
        <v>309</v>
      </c>
      <c r="D23" s="7">
        <v>1</v>
      </c>
      <c r="E23" s="7" t="s">
        <v>310</v>
      </c>
      <c r="F23" s="7" t="s">
        <v>311</v>
      </c>
      <c r="G23" s="7" t="s">
        <v>338</v>
      </c>
    </row>
    <row r="24" spans="1:7">
      <c r="A24" s="7"/>
      <c r="B24" s="7"/>
      <c r="C24" s="7"/>
      <c r="D24" s="7">
        <v>2</v>
      </c>
      <c r="E24" s="7" t="s">
        <v>313</v>
      </c>
      <c r="F24" s="7" t="s">
        <v>314</v>
      </c>
      <c r="G24" s="7" t="s">
        <v>339</v>
      </c>
    </row>
    <row r="25" spans="1:7">
      <c r="A25" s="7"/>
      <c r="B25" s="7"/>
      <c r="C25" s="7"/>
      <c r="D25" s="7">
        <v>3</v>
      </c>
      <c r="E25" s="7" t="s">
        <v>316</v>
      </c>
      <c r="F25" s="7" t="s">
        <v>317</v>
      </c>
      <c r="G25" s="7" t="s">
        <v>340</v>
      </c>
    </row>
    <row r="26" spans="1:7">
      <c r="A26" s="7"/>
      <c r="B26" s="7"/>
      <c r="C26" s="7"/>
      <c r="D26" s="7">
        <v>4</v>
      </c>
      <c r="E26" s="7" t="s">
        <v>319</v>
      </c>
      <c r="F26" s="7" t="s">
        <v>320</v>
      </c>
      <c r="G26" s="7" t="s">
        <v>341</v>
      </c>
    </row>
    <row r="27" spans="1:7">
      <c r="A27" s="7" t="s">
        <v>86</v>
      </c>
      <c r="B27" s="7">
        <v>20</v>
      </c>
      <c r="C27" s="7" t="s">
        <v>228</v>
      </c>
      <c r="D27" s="7">
        <v>1</v>
      </c>
      <c r="E27" s="7" t="s">
        <v>310</v>
      </c>
      <c r="F27" s="7" t="s">
        <v>311</v>
      </c>
      <c r="G27" s="7" t="s">
        <v>342</v>
      </c>
    </row>
    <row r="28" spans="1:7">
      <c r="A28" s="7"/>
      <c r="B28" s="7"/>
      <c r="C28" s="7"/>
      <c r="D28" s="7">
        <v>2</v>
      </c>
      <c r="E28" s="7" t="s">
        <v>313</v>
      </c>
      <c r="F28" s="7" t="s">
        <v>314</v>
      </c>
      <c r="G28" s="7" t="s">
        <v>343</v>
      </c>
    </row>
    <row r="29" spans="1:7">
      <c r="A29" s="7"/>
      <c r="B29" s="7"/>
      <c r="C29" s="7"/>
      <c r="D29" s="7">
        <v>3</v>
      </c>
      <c r="E29" s="7" t="s">
        <v>316</v>
      </c>
      <c r="F29" s="7" t="s">
        <v>317</v>
      </c>
      <c r="G29" s="7" t="s">
        <v>344</v>
      </c>
    </row>
    <row r="30" spans="1:7">
      <c r="A30" s="7"/>
      <c r="B30" s="7"/>
      <c r="C30" s="7"/>
      <c r="D30" s="7">
        <v>4</v>
      </c>
      <c r="E30" s="7" t="s">
        <v>319</v>
      </c>
      <c r="F30" s="7" t="s">
        <v>320</v>
      </c>
      <c r="G30" s="7" t="s">
        <v>345</v>
      </c>
    </row>
    <row r="31" spans="1:7">
      <c r="A31" s="7" t="s">
        <v>93</v>
      </c>
      <c r="B31" s="7">
        <v>15</v>
      </c>
      <c r="C31" s="7" t="s">
        <v>309</v>
      </c>
      <c r="D31" s="7">
        <v>1</v>
      </c>
      <c r="E31" s="7" t="s">
        <v>310</v>
      </c>
      <c r="F31" s="7" t="s">
        <v>311</v>
      </c>
      <c r="G31" s="7" t="s">
        <v>346</v>
      </c>
    </row>
    <row r="32" spans="1:7">
      <c r="A32" s="7"/>
      <c r="B32" s="7"/>
      <c r="C32" s="7"/>
      <c r="D32" s="7">
        <v>2</v>
      </c>
      <c r="E32" s="7" t="s">
        <v>313</v>
      </c>
      <c r="F32" s="7" t="s">
        <v>314</v>
      </c>
      <c r="G32" s="7" t="s">
        <v>347</v>
      </c>
    </row>
    <row r="33" spans="1:7">
      <c r="A33" s="7"/>
      <c r="B33" s="7"/>
      <c r="C33" s="7"/>
      <c r="D33" s="7">
        <v>3</v>
      </c>
      <c r="E33" s="7" t="s">
        <v>316</v>
      </c>
      <c r="F33" s="7" t="s">
        <v>317</v>
      </c>
      <c r="G33" s="7" t="s">
        <v>348</v>
      </c>
    </row>
    <row r="34" spans="1:7">
      <c r="A34" s="7"/>
      <c r="B34" s="7"/>
      <c r="C34" s="7"/>
      <c r="D34" s="7">
        <v>4</v>
      </c>
      <c r="E34" s="7" t="s">
        <v>319</v>
      </c>
      <c r="F34" s="7" t="s">
        <v>320</v>
      </c>
      <c r="G34" s="7" t="s">
        <v>349</v>
      </c>
    </row>
    <row r="35" spans="1:7">
      <c r="A35" s="7" t="s">
        <v>100</v>
      </c>
      <c r="B35" s="7">
        <v>20</v>
      </c>
      <c r="C35" s="7" t="s">
        <v>309</v>
      </c>
      <c r="D35" s="7">
        <v>1</v>
      </c>
      <c r="E35" s="7" t="s">
        <v>310</v>
      </c>
      <c r="F35" s="7" t="s">
        <v>311</v>
      </c>
      <c r="G35" s="7" t="s">
        <v>350</v>
      </c>
    </row>
    <row r="36" spans="1:7">
      <c r="A36" s="7"/>
      <c r="B36" s="7"/>
      <c r="C36" s="7"/>
      <c r="D36" s="7">
        <v>2</v>
      </c>
      <c r="E36" s="7" t="s">
        <v>313</v>
      </c>
      <c r="F36" s="7" t="s">
        <v>314</v>
      </c>
      <c r="G36" s="7" t="s">
        <v>351</v>
      </c>
    </row>
    <row r="37" spans="1:7">
      <c r="A37" s="7"/>
      <c r="B37" s="7"/>
      <c r="C37" s="7"/>
      <c r="D37" s="7">
        <v>3</v>
      </c>
      <c r="E37" s="7" t="s">
        <v>316</v>
      </c>
      <c r="F37" s="7" t="s">
        <v>317</v>
      </c>
      <c r="G37" s="7" t="s">
        <v>352</v>
      </c>
    </row>
    <row r="38" spans="1:7">
      <c r="A38" s="7"/>
      <c r="B38" s="7"/>
      <c r="C38" s="7"/>
      <c r="D38" s="7">
        <v>4</v>
      </c>
      <c r="E38" s="7" t="s">
        <v>319</v>
      </c>
      <c r="F38" s="7" t="s">
        <v>320</v>
      </c>
      <c r="G38" s="7"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354</v>
      </c>
      <c r="B1" s="4"/>
      <c r="C1" s="4"/>
      <c r="D1" s="4"/>
      <c r="E1" s="4"/>
      <c r="F1" s="4"/>
      <c r="G1" s="4"/>
    </row>
    <row r="2" spans="1:7">
      <c r="A2" s="8" t="s">
        <v>355</v>
      </c>
      <c r="B2" s="8" t="s">
        <v>356</v>
      </c>
      <c r="C2" s="8" t="s">
        <v>357</v>
      </c>
      <c r="D2" s="8" t="s">
        <v>358</v>
      </c>
      <c r="E2" s="8" t="s">
        <v>359</v>
      </c>
      <c r="F2" s="8" t="s">
        <v>360</v>
      </c>
      <c r="G2" s="8" t="s">
        <v>361</v>
      </c>
    </row>
    <row r="3" spans="1:7">
      <c r="A3" s="7">
        <v>1</v>
      </c>
      <c r="B3" s="7" t="s">
        <v>362</v>
      </c>
      <c r="C3" s="7">
        <v>35</v>
      </c>
      <c r="D3" s="7" t="s">
        <v>363</v>
      </c>
      <c r="E3" s="7" t="s">
        <v>364</v>
      </c>
      <c r="F3" s="7" t="s">
        <v>365</v>
      </c>
      <c r="G3" s="7" t="s">
        <v>366</v>
      </c>
    </row>
    <row r="4" spans="1:7">
      <c r="A4" s="7"/>
      <c r="B4" s="7" t="s">
        <v>367</v>
      </c>
      <c r="C4" s="7"/>
      <c r="D4" s="7" t="s">
        <v>368</v>
      </c>
      <c r="E4" s="7"/>
      <c r="F4" s="7"/>
      <c r="G4" s="7"/>
    </row>
    <row r="5" spans="1:7">
      <c r="A5" s="7">
        <v>2</v>
      </c>
      <c r="B5" s="7" t="s">
        <v>369</v>
      </c>
      <c r="C5" s="7">
        <v>35</v>
      </c>
      <c r="D5" s="7" t="s">
        <v>370</v>
      </c>
      <c r="E5" s="7" t="s">
        <v>371</v>
      </c>
      <c r="F5" s="7" t="s">
        <v>372</v>
      </c>
      <c r="G5" s="7" t="s">
        <v>373</v>
      </c>
    </row>
    <row r="6" spans="1:7">
      <c r="A6" s="7"/>
      <c r="B6" s="7" t="s">
        <v>367</v>
      </c>
      <c r="C6" s="7"/>
      <c r="D6" s="7" t="s">
        <v>374</v>
      </c>
      <c r="E6" s="7"/>
      <c r="F6" s="7"/>
      <c r="G6" s="7"/>
    </row>
    <row r="7" spans="1:7">
      <c r="A7" s="7">
        <v>3</v>
      </c>
      <c r="B7" s="7" t="s">
        <v>375</v>
      </c>
      <c r="C7" s="7">
        <v>35</v>
      </c>
      <c r="D7" s="7" t="s">
        <v>376</v>
      </c>
      <c r="E7" s="7" t="s">
        <v>377</v>
      </c>
      <c r="F7" s="7" t="s">
        <v>378</v>
      </c>
      <c r="G7" s="7" t="s">
        <v>379</v>
      </c>
    </row>
    <row r="8" spans="1:7">
      <c r="A8" s="7"/>
      <c r="B8" s="7" t="s">
        <v>367</v>
      </c>
      <c r="C8" s="7"/>
      <c r="D8" s="7" t="s">
        <v>380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381</v>
      </c>
      <c r="B1" s="4"/>
      <c r="C1" s="4"/>
      <c r="D1" s="4"/>
      <c r="E1" s="4"/>
    </row>
    <row r="2" spans="1:5">
      <c r="A2" s="1" t="s">
        <v>382</v>
      </c>
      <c r="B2" s="1" t="s">
        <v>383</v>
      </c>
      <c r="C2" s="1"/>
      <c r="D2" s="1"/>
      <c r="E2" s="1"/>
    </row>
    <row r="3" spans="1:5">
      <c r="A3" s="10" t="s">
        <v>384</v>
      </c>
      <c r="B3" s="7" t="s">
        <v>385</v>
      </c>
      <c r="C3" s="5"/>
      <c r="D3" s="5"/>
      <c r="E3" s="5"/>
    </row>
    <row r="4" spans="1:5">
      <c r="A4" s="10" t="s">
        <v>386</v>
      </c>
      <c r="B4" s="7" t="s">
        <v>387</v>
      </c>
      <c r="C4" s="5"/>
      <c r="D4" s="5"/>
      <c r="E4" s="5"/>
    </row>
    <row r="5" spans="1:5">
      <c r="A5" s="10" t="s">
        <v>388</v>
      </c>
      <c r="B5" s="7" t="s">
        <v>389</v>
      </c>
      <c r="C5" s="5"/>
      <c r="D5" s="5"/>
      <c r="E5" s="5"/>
    </row>
    <row r="6" spans="1:5">
      <c r="A6" s="10" t="s">
        <v>390</v>
      </c>
      <c r="B6" s="7" t="s">
        <v>391</v>
      </c>
      <c r="C6" s="5"/>
      <c r="D6" s="5"/>
      <c r="E6" s="5"/>
    </row>
    <row r="7" spans="1:5">
      <c r="A7" s="10" t="s">
        <v>392</v>
      </c>
      <c r="B7" s="7" t="s">
        <v>393</v>
      </c>
      <c r="C7" s="5"/>
      <c r="D7" s="5"/>
      <c r="E7" s="5"/>
    </row>
    <row r="8" spans="1:5">
      <c r="A8" s="11" t="s">
        <v>233</v>
      </c>
      <c r="B8" s="11" t="s">
        <v>394</v>
      </c>
      <c r="C8" s="11" t="s">
        <v>395</v>
      </c>
      <c r="D8" s="11" t="s">
        <v>396</v>
      </c>
      <c r="E8" s="11" t="s">
        <v>397</v>
      </c>
    </row>
    <row r="9" spans="1:5">
      <c r="A9" s="7">
        <v>1</v>
      </c>
      <c r="B9" s="7" t="s">
        <v>398</v>
      </c>
      <c r="C9" s="7" t="s">
        <v>399</v>
      </c>
      <c r="D9" s="7" t="s">
        <v>400</v>
      </c>
      <c r="E9" s="7" t="s">
        <v>401</v>
      </c>
    </row>
    <row r="10" spans="1:5">
      <c r="A10" s="7">
        <v>2</v>
      </c>
      <c r="B10" s="7" t="s">
        <v>402</v>
      </c>
      <c r="C10" s="7" t="s">
        <v>403</v>
      </c>
      <c r="D10" s="7" t="s">
        <v>404</v>
      </c>
      <c r="E10" s="7" t="s">
        <v>405</v>
      </c>
    </row>
    <row r="11" spans="1:5">
      <c r="A11" s="7">
        <v>3</v>
      </c>
      <c r="B11" s="7" t="s">
        <v>406</v>
      </c>
      <c r="C11" s="7" t="s">
        <v>403</v>
      </c>
      <c r="D11" s="7" t="s">
        <v>407</v>
      </c>
      <c r="E11" s="7" t="s">
        <v>408</v>
      </c>
    </row>
    <row r="12" spans="1:5">
      <c r="A12" s="7">
        <v>4</v>
      </c>
      <c r="B12" s="7" t="s">
        <v>409</v>
      </c>
      <c r="C12" s="7" t="s">
        <v>403</v>
      </c>
      <c r="D12" s="7" t="s">
        <v>410</v>
      </c>
      <c r="E12" s="7" t="s">
        <v>411</v>
      </c>
    </row>
    <row r="13" spans="1:5">
      <c r="A13" s="7">
        <v>5</v>
      </c>
      <c r="B13" s="7" t="s">
        <v>412</v>
      </c>
      <c r="C13" s="7" t="s">
        <v>399</v>
      </c>
      <c r="D13" s="7" t="s">
        <v>413</v>
      </c>
      <c r="E13" s="7" t="s">
        <v>414</v>
      </c>
    </row>
    <row r="15" spans="1:5">
      <c r="A15" s="1" t="s">
        <v>415</v>
      </c>
      <c r="B15" s="1" t="s">
        <v>416</v>
      </c>
      <c r="C15" s="1"/>
      <c r="D15" s="1"/>
      <c r="E15" s="1"/>
    </row>
    <row r="16" spans="1:5">
      <c r="A16" s="10" t="s">
        <v>384</v>
      </c>
      <c r="B16" s="7" t="s">
        <v>417</v>
      </c>
      <c r="C16" s="5"/>
      <c r="D16" s="5"/>
      <c r="E16" s="5"/>
    </row>
    <row r="17" spans="1:5">
      <c r="A17" s="10" t="s">
        <v>386</v>
      </c>
      <c r="B17" s="7" t="s">
        <v>418</v>
      </c>
      <c r="C17" s="5"/>
      <c r="D17" s="5"/>
      <c r="E17" s="5"/>
    </row>
    <row r="18" spans="1:5">
      <c r="A18" s="10" t="s">
        <v>388</v>
      </c>
      <c r="B18" s="7" t="s">
        <v>419</v>
      </c>
      <c r="C18" s="5"/>
      <c r="D18" s="5"/>
      <c r="E18" s="5"/>
    </row>
    <row r="19" spans="1:5">
      <c r="A19" s="10" t="s">
        <v>390</v>
      </c>
      <c r="B19" s="7" t="s">
        <v>420</v>
      </c>
      <c r="C19" s="5"/>
      <c r="D19" s="5"/>
      <c r="E19" s="5"/>
    </row>
    <row r="20" spans="1:5">
      <c r="A20" s="10" t="s">
        <v>392</v>
      </c>
      <c r="B20" s="7" t="s">
        <v>421</v>
      </c>
      <c r="C20" s="5"/>
      <c r="D20" s="5"/>
      <c r="E20" s="5"/>
    </row>
    <row r="21" spans="1:5">
      <c r="A21" s="11" t="s">
        <v>233</v>
      </c>
      <c r="B21" s="11" t="s">
        <v>394</v>
      </c>
      <c r="C21" s="11" t="s">
        <v>395</v>
      </c>
      <c r="D21" s="11" t="s">
        <v>396</v>
      </c>
      <c r="E21" s="11" t="s">
        <v>397</v>
      </c>
    </row>
    <row r="22" spans="1:5">
      <c r="A22" s="7">
        <v>1</v>
      </c>
      <c r="B22" s="7" t="s">
        <v>398</v>
      </c>
      <c r="C22" s="7" t="s">
        <v>399</v>
      </c>
      <c r="D22" s="7" t="s">
        <v>422</v>
      </c>
      <c r="E22" s="7" t="s">
        <v>423</v>
      </c>
    </row>
    <row r="23" spans="1:5">
      <c r="A23" s="7">
        <v>2</v>
      </c>
      <c r="B23" s="7" t="s">
        <v>402</v>
      </c>
      <c r="C23" s="7" t="s">
        <v>424</v>
      </c>
      <c r="D23" s="7" t="s">
        <v>425</v>
      </c>
      <c r="E23" s="7" t="s">
        <v>426</v>
      </c>
    </row>
    <row r="24" spans="1:5">
      <c r="A24" s="7">
        <v>3</v>
      </c>
      <c r="B24" s="7" t="s">
        <v>406</v>
      </c>
      <c r="C24" s="7" t="s">
        <v>424</v>
      </c>
      <c r="D24" s="7" t="s">
        <v>427</v>
      </c>
      <c r="E24" s="7" t="s">
        <v>428</v>
      </c>
    </row>
    <row r="25" spans="1:5">
      <c r="A25" s="7">
        <v>4</v>
      </c>
      <c r="B25" s="7" t="s">
        <v>409</v>
      </c>
      <c r="C25" s="7" t="s">
        <v>403</v>
      </c>
      <c r="D25" s="7" t="s">
        <v>429</v>
      </c>
      <c r="E25" s="7" t="s">
        <v>430</v>
      </c>
    </row>
    <row r="26" spans="1:5">
      <c r="A26" s="7">
        <v>5</v>
      </c>
      <c r="B26" s="7" t="s">
        <v>412</v>
      </c>
      <c r="C26" s="7" t="s">
        <v>399</v>
      </c>
      <c r="D26" s="7" t="s">
        <v>431</v>
      </c>
      <c r="E26" s="7" t="s">
        <v>432</v>
      </c>
    </row>
    <row r="28" spans="1:5">
      <c r="A28" s="1" t="s">
        <v>433</v>
      </c>
      <c r="B28" s="1" t="s">
        <v>434</v>
      </c>
      <c r="C28" s="1"/>
      <c r="D28" s="1"/>
      <c r="E28" s="1"/>
    </row>
    <row r="29" spans="1:5">
      <c r="A29" s="10" t="s">
        <v>384</v>
      </c>
      <c r="B29" s="7" t="s">
        <v>435</v>
      </c>
      <c r="C29" s="5"/>
      <c r="D29" s="5"/>
      <c r="E29" s="5"/>
    </row>
    <row r="30" spans="1:5">
      <c r="A30" s="10" t="s">
        <v>386</v>
      </c>
      <c r="B30" s="7" t="s">
        <v>436</v>
      </c>
      <c r="C30" s="5"/>
      <c r="D30" s="5"/>
      <c r="E30" s="5"/>
    </row>
    <row r="31" spans="1:5">
      <c r="A31" s="10" t="s">
        <v>388</v>
      </c>
      <c r="B31" s="7" t="s">
        <v>437</v>
      </c>
      <c r="C31" s="5"/>
      <c r="D31" s="5"/>
      <c r="E31" s="5"/>
    </row>
    <row r="32" spans="1:5">
      <c r="A32" s="10" t="s">
        <v>390</v>
      </c>
      <c r="B32" s="7" t="s">
        <v>438</v>
      </c>
      <c r="C32" s="5"/>
      <c r="D32" s="5"/>
      <c r="E32" s="5"/>
    </row>
    <row r="33" spans="1:5">
      <c r="A33" s="10" t="s">
        <v>392</v>
      </c>
      <c r="B33" s="7" t="s">
        <v>439</v>
      </c>
      <c r="C33" s="5"/>
      <c r="D33" s="5"/>
      <c r="E33" s="5"/>
    </row>
    <row r="34" spans="1:5">
      <c r="A34" s="11" t="s">
        <v>233</v>
      </c>
      <c r="B34" s="11" t="s">
        <v>394</v>
      </c>
      <c r="C34" s="11" t="s">
        <v>395</v>
      </c>
      <c r="D34" s="11" t="s">
        <v>396</v>
      </c>
      <c r="E34" s="11" t="s">
        <v>397</v>
      </c>
    </row>
    <row r="35" spans="1:5">
      <c r="A35" s="7">
        <v>1</v>
      </c>
      <c r="B35" s="7" t="s">
        <v>398</v>
      </c>
      <c r="C35" s="7" t="s">
        <v>403</v>
      </c>
      <c r="D35" s="7" t="s">
        <v>440</v>
      </c>
      <c r="E35" s="7" t="s">
        <v>441</v>
      </c>
    </row>
    <row r="36" spans="1:5">
      <c r="A36" s="7">
        <v>2</v>
      </c>
      <c r="B36" s="7" t="s">
        <v>402</v>
      </c>
      <c r="C36" s="7" t="s">
        <v>424</v>
      </c>
      <c r="D36" s="7" t="s">
        <v>442</v>
      </c>
      <c r="E36" s="7" t="s">
        <v>443</v>
      </c>
    </row>
    <row r="37" spans="1:5">
      <c r="A37" s="7">
        <v>3</v>
      </c>
      <c r="B37" s="7" t="s">
        <v>406</v>
      </c>
      <c r="C37" s="7" t="s">
        <v>424</v>
      </c>
      <c r="D37" s="7" t="s">
        <v>444</v>
      </c>
      <c r="E37" s="7" t="s">
        <v>445</v>
      </c>
    </row>
    <row r="38" spans="1:5">
      <c r="A38" s="7">
        <v>4</v>
      </c>
      <c r="B38" s="7" t="s">
        <v>409</v>
      </c>
      <c r="C38" s="7" t="s">
        <v>424</v>
      </c>
      <c r="D38" s="7" t="s">
        <v>446</v>
      </c>
      <c r="E38" s="7" t="s">
        <v>447</v>
      </c>
    </row>
    <row r="39" spans="1:5">
      <c r="A39" s="7">
        <v>5</v>
      </c>
      <c r="B39" s="7" t="s">
        <v>412</v>
      </c>
      <c r="C39" s="7" t="s">
        <v>399</v>
      </c>
      <c r="D39" s="7" t="s">
        <v>448</v>
      </c>
      <c r="E39" s="7" t="s">
        <v>449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450</v>
      </c>
      <c r="B1" s="4"/>
      <c r="C1" s="4"/>
      <c r="D1" s="4"/>
    </row>
    <row r="2" spans="1:4">
      <c r="A2" s="8" t="s">
        <v>302</v>
      </c>
      <c r="B2" s="8" t="s">
        <v>451</v>
      </c>
      <c r="C2" s="8" t="s">
        <v>452</v>
      </c>
      <c r="D2" s="8" t="s">
        <v>453</v>
      </c>
    </row>
    <row r="3" spans="1:4">
      <c r="A3" s="7" t="s">
        <v>44</v>
      </c>
      <c r="B3" s="7" t="s">
        <v>454</v>
      </c>
      <c r="C3" s="7" t="s">
        <v>455</v>
      </c>
      <c r="D3" s="7" t="s">
        <v>456</v>
      </c>
    </row>
    <row r="4" spans="1:4">
      <c r="A4" s="7" t="s">
        <v>44</v>
      </c>
      <c r="B4" s="7" t="s">
        <v>457</v>
      </c>
      <c r="C4" s="7" t="s">
        <v>458</v>
      </c>
      <c r="D4" s="7" t="s">
        <v>459</v>
      </c>
    </row>
    <row r="5" spans="1:4">
      <c r="A5" s="7" t="s">
        <v>44</v>
      </c>
      <c r="B5" s="7" t="s">
        <v>460</v>
      </c>
      <c r="C5" s="7" t="s">
        <v>461</v>
      </c>
      <c r="D5" s="7" t="s">
        <v>462</v>
      </c>
    </row>
    <row r="6" spans="1:4">
      <c r="A6" s="7" t="s">
        <v>51</v>
      </c>
      <c r="B6" s="7" t="s">
        <v>454</v>
      </c>
      <c r="C6" s="7" t="s">
        <v>463</v>
      </c>
      <c r="D6" s="7" t="s">
        <v>464</v>
      </c>
    </row>
    <row r="7" spans="1:4">
      <c r="A7" s="7" t="s">
        <v>51</v>
      </c>
      <c r="B7" s="7" t="s">
        <v>457</v>
      </c>
      <c r="C7" s="7" t="s">
        <v>465</v>
      </c>
      <c r="D7" s="7" t="s">
        <v>466</v>
      </c>
    </row>
    <row r="8" spans="1:4">
      <c r="A8" s="7" t="s">
        <v>51</v>
      </c>
      <c r="B8" s="7" t="s">
        <v>460</v>
      </c>
      <c r="C8" s="7" t="s">
        <v>467</v>
      </c>
      <c r="D8" s="7" t="s">
        <v>468</v>
      </c>
    </row>
    <row r="9" spans="1:4">
      <c r="A9" s="7" t="s">
        <v>58</v>
      </c>
      <c r="B9" s="7" t="s">
        <v>454</v>
      </c>
      <c r="C9" s="7" t="s">
        <v>463</v>
      </c>
      <c r="D9" s="7" t="s">
        <v>469</v>
      </c>
    </row>
    <row r="10" spans="1:4">
      <c r="A10" s="7" t="s">
        <v>58</v>
      </c>
      <c r="B10" s="7" t="s">
        <v>457</v>
      </c>
      <c r="C10" s="7" t="s">
        <v>465</v>
      </c>
      <c r="D10" s="7" t="s">
        <v>470</v>
      </c>
    </row>
    <row r="11" spans="1:4">
      <c r="A11" s="7" t="s">
        <v>58</v>
      </c>
      <c r="B11" s="7" t="s">
        <v>460</v>
      </c>
      <c r="C11" s="7" t="s">
        <v>471</v>
      </c>
      <c r="D11" s="7" t="s">
        <v>472</v>
      </c>
    </row>
    <row r="12" spans="1:4">
      <c r="A12" s="7" t="s">
        <v>65</v>
      </c>
      <c r="B12" s="7" t="s">
        <v>454</v>
      </c>
      <c r="C12" s="7" t="s">
        <v>454</v>
      </c>
      <c r="D12" s="7" t="s">
        <v>473</v>
      </c>
    </row>
    <row r="13" spans="1:4">
      <c r="A13" s="7" t="s">
        <v>65</v>
      </c>
      <c r="B13" s="7" t="s">
        <v>457</v>
      </c>
      <c r="C13" s="7" t="s">
        <v>474</v>
      </c>
      <c r="D13" s="7" t="s">
        <v>475</v>
      </c>
    </row>
    <row r="14" spans="1:4">
      <c r="A14" s="7" t="s">
        <v>65</v>
      </c>
      <c r="B14" s="7" t="s">
        <v>460</v>
      </c>
      <c r="C14" s="7" t="s">
        <v>476</v>
      </c>
      <c r="D14" s="7" t="s">
        <v>477</v>
      </c>
    </row>
    <row r="15" spans="1:4">
      <c r="A15" s="7" t="s">
        <v>72</v>
      </c>
      <c r="B15" s="7" t="s">
        <v>454</v>
      </c>
      <c r="C15" s="7" t="s">
        <v>478</v>
      </c>
      <c r="D15" s="7" t="s">
        <v>479</v>
      </c>
    </row>
    <row r="16" spans="1:4">
      <c r="A16" s="7" t="s">
        <v>72</v>
      </c>
      <c r="B16" s="7" t="s">
        <v>457</v>
      </c>
      <c r="C16" s="7" t="s">
        <v>480</v>
      </c>
      <c r="D16" s="7" t="s">
        <v>481</v>
      </c>
    </row>
    <row r="17" spans="1:4">
      <c r="A17" s="7" t="s">
        <v>72</v>
      </c>
      <c r="B17" s="7" t="s">
        <v>460</v>
      </c>
      <c r="C17" s="7" t="s">
        <v>482</v>
      </c>
      <c r="D17" s="7" t="s">
        <v>483</v>
      </c>
    </row>
    <row r="18" spans="1:4">
      <c r="A18" s="7" t="s">
        <v>79</v>
      </c>
      <c r="B18" s="7" t="s">
        <v>454</v>
      </c>
      <c r="C18" s="7" t="s">
        <v>484</v>
      </c>
      <c r="D18" s="7" t="s">
        <v>485</v>
      </c>
    </row>
    <row r="19" spans="1:4">
      <c r="A19" s="7" t="s">
        <v>79</v>
      </c>
      <c r="B19" s="7" t="s">
        <v>457</v>
      </c>
      <c r="C19" s="7" t="s">
        <v>486</v>
      </c>
      <c r="D19" s="7" t="s">
        <v>487</v>
      </c>
    </row>
    <row r="20" spans="1:4">
      <c r="A20" s="7" t="s">
        <v>79</v>
      </c>
      <c r="B20" s="7" t="s">
        <v>460</v>
      </c>
      <c r="C20" s="7" t="s">
        <v>471</v>
      </c>
      <c r="D20" s="7" t="s">
        <v>488</v>
      </c>
    </row>
    <row r="21" spans="1:4">
      <c r="A21" s="7" t="s">
        <v>86</v>
      </c>
      <c r="B21" s="7" t="s">
        <v>454</v>
      </c>
      <c r="C21" s="7" t="s">
        <v>463</v>
      </c>
      <c r="D21" s="7" t="s">
        <v>489</v>
      </c>
    </row>
    <row r="22" spans="1:4">
      <c r="A22" s="7" t="s">
        <v>86</v>
      </c>
      <c r="B22" s="7" t="s">
        <v>457</v>
      </c>
      <c r="C22" s="7" t="s">
        <v>490</v>
      </c>
      <c r="D22" s="7" t="s">
        <v>491</v>
      </c>
    </row>
    <row r="23" spans="1:4">
      <c r="A23" s="7" t="s">
        <v>86</v>
      </c>
      <c r="B23" s="7" t="s">
        <v>460</v>
      </c>
      <c r="C23" s="7" t="s">
        <v>492</v>
      </c>
      <c r="D23" s="7" t="s">
        <v>493</v>
      </c>
    </row>
    <row r="24" spans="1:4">
      <c r="A24" s="7" t="s">
        <v>93</v>
      </c>
      <c r="B24" s="7" t="s">
        <v>454</v>
      </c>
      <c r="C24" s="7" t="s">
        <v>494</v>
      </c>
      <c r="D24" s="7" t="s">
        <v>495</v>
      </c>
    </row>
    <row r="25" spans="1:4">
      <c r="A25" s="7" t="s">
        <v>93</v>
      </c>
      <c r="B25" s="7" t="s">
        <v>457</v>
      </c>
      <c r="C25" s="7" t="s">
        <v>496</v>
      </c>
      <c r="D25" s="7" t="s">
        <v>497</v>
      </c>
    </row>
    <row r="26" spans="1:4">
      <c r="A26" s="7" t="s">
        <v>93</v>
      </c>
      <c r="B26" s="7" t="s">
        <v>460</v>
      </c>
      <c r="C26" s="7" t="s">
        <v>498</v>
      </c>
      <c r="D26" s="7" t="s">
        <v>499</v>
      </c>
    </row>
    <row r="27" spans="1:4">
      <c r="A27" s="7" t="s">
        <v>100</v>
      </c>
      <c r="B27" s="7" t="s">
        <v>454</v>
      </c>
      <c r="C27" s="7" t="s">
        <v>500</v>
      </c>
      <c r="D27" s="7" t="s">
        <v>501</v>
      </c>
    </row>
    <row r="28" spans="1:4">
      <c r="A28" s="7" t="s">
        <v>100</v>
      </c>
      <c r="B28" s="7" t="s">
        <v>457</v>
      </c>
      <c r="C28" s="7" t="s">
        <v>502</v>
      </c>
      <c r="D28" s="7" t="s">
        <v>503</v>
      </c>
    </row>
    <row r="29" spans="1:4">
      <c r="A29" s="7" t="s">
        <v>100</v>
      </c>
      <c r="B29" s="7" t="s">
        <v>460</v>
      </c>
      <c r="C29" s="7" t="s">
        <v>504</v>
      </c>
      <c r="D29" s="7" t="s">
        <v>505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2026-05-27T23:41:19+02:00</dcterms:created>
  <dcterms:modified xsi:type="dcterms:W3CDTF">2026-05-27T23:41:19+02:00</dcterms:modified>
  <dc:title>Currículo LOMLOE Dibujo artistico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