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<sst xmlns="http://schemas.openxmlformats.org/spreadsheetml/2006/main" uniqueCount="627">
  <si>
    <t>Corrigiendo.es</t>
  </si>
  <si>
    <t>Materia</t>
  </si>
  <si>
    <t>Dibujo artistico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</si>
  <si>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</si>
  <si>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</si>
  <si>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</si>
  <si>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</si>
  <si>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</si>
  <si>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</si>
  <si>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</si>
  <si>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</si>
  <si>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</si>
  <si>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</si>
  <si>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</si>
  <si>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</si>
  <si>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</si>
  <si>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</si>
  <si>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</si>
  <si>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</si>
  <si>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</si>
  <si>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</si>
  <si>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</si>
  <si>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</si>
  <si>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</si>
  <si>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Madrid aplica íntegro el currículo estatal del RD 243/2022. No hay añadidos ni modificaciones autonómicas.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</si>
  <si>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</si>
  <si>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</si>
  <si>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Dibujo artistico 2</t>
  </si>
  <si>
    <t>Resumen ejecutivo</t>
  </si>
  <si>
    <t>Mantiene del BOE</t>
  </si>
  <si>
    <t>Sí, todo el currículo es idéntico al BOE.</t>
  </si>
  <si>
    <t>Decreto de referencia</t>
  </si>
  <si>
    <t>Real Decreto 243/2022, de 5 de abril, por el que se establecen la ordenación y las enseñanzas mínimas del Bachillerato.</t>
  </si>
  <si>
    <t>Implicación para la programación</t>
  </si>
  <si>
    <t>La programación debe ceñirse al RD 243/2022 sin adaptaciones autonómicas. Se seguirán los criterios, saberes y competencias específicas del BOE.</t>
  </si>
  <si>
    <t>Variante</t>
  </si>
  <si>
    <t>Código</t>
  </si>
  <si>
    <t>Descripción oficial</t>
  </si>
  <si>
    <t>Resumen claro</t>
  </si>
  <si>
    <t>Qué hace el alumnado</t>
  </si>
  <si>
    <t>No es</t>
  </si>
  <si>
    <t>Ejemplo de actividad</t>
  </si>
  <si>
    <t>Palabra clave pedagógica</t>
  </si>
  <si>
    <t>Dibujo Artístico II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</si>
  <si>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</si>
  <si>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relevancia de la conservación y la promoción del patrimonio.</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</si>
  <si>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</si>
  <si>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</si>
  <si>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</si>
  <si>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</si>
  <si>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</si>
  <si>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</si>
  <si>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del disfrute del arte.</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</si>
  <si>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</si>
  <si>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</si>
  <si>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</si>
  <si>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</si>
  <si>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</si>
  <si>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</si>
  <si>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</si>
  <si>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</si>
  <si>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</si>
  <si>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</si>
  <si>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</si>
  <si>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</si>
  <si>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</si>
  <si>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los artistas han introducido en sus obras, ya sea en cuanto a los materiales y técnicas disponibles en cada momento, o en cuanto a la representación de la tridimensionalidad o la apropiación y ubicación en el espacio del ser humano. A pesar de las grandes diferencias que podemos encontrar en las distintas tendencias artísticas y épocas, se repite que la percepción y representación del espacio se ha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</si>
  <si>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</si>
  <si>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</si>
  <si>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</si>
  <si>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</si>
  <si>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</si>
  <si>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</si>
  <si>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Utilizar la práctica del dibujo como medio de expresión de ideas, opiniones, sentimientos y emociones, investigando los referentes culturales de las nuevas creaciones como parte inherente de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</si>
  <si>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</si>
  <si>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</si>
  <si>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</si>
  <si>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</si>
  <si>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</si>
  <si>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</si>
  <si>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</si>
  <si>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</si>
  <si>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</si>
  <si>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</si>
  <si>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</si>
  <si>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</si>
  <si>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</si>
  <si>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con las técnicas propias del dibujo, identificando las herramientas, medios y soportes necesarios en la realización de producciones gráficas. Para que el alumnado pueda experimentar con las técnicas del dibujo, tanto tradicionales como digitales, deberemos facilitarle unos conocimientos básicos previos de un catálogo amplio de herramientas, medios y soportes.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</si>
  <si>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</si>
  <si>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</si>
  <si>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</si>
  <si>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</si>
  <si>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</si>
  <si>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</si>
  <si>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</si>
  <si>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</si>
  <si>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</si>
  <si>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</si>
  <si>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</si>
  <si>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</si>
  <si>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</si>
  <si>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</si>
  <si>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</si>
  <si>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</si>
  <si>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</si>
  <si>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</si>
  <si>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</si>
  <si>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</si>
  <si>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</si>
  <si>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</si>
  <si>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</si>
  <si>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</si>
  <si>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</si>
  <si>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</si>
  <si>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</si>
  <si>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</si>
  <si>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</si>
  <si>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</si>
  <si>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</si>
  <si>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</si>
  <si>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</si>
  <si>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</si>
  <si>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</si>
  <si>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</si>
  <si>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</si>
  <si>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</si>
  <si>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</si>
  <si>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</si>
  <si>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</si>
  <si>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</si>
  <si>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</si>
  <si>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</si>
  <si>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</si>
  <si>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</si>
  <si>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</si>
  <si>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</si>
  <si>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 y transmisión de significados en distintas manifestaciones culturales y artísticas.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</si>
  <si>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</si>
  <si>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</si>
  <si>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</si>
  <si>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</si>
  <si>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</si>
  <si>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</si>
  <si>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</si>
  <si>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</si>
  <si>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</si>
  <si>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</si>
  <si>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</si>
  <si>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</si>
  <si>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</si>
  <si>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</si>
  <si>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</si>
  <si>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Apreciar la relación entre luz, color y textura para poder integrar esta conexión en las producciones gráficas propias, aportando valores expresivos intencionados en sus producciones.</t>
  </si>
  <si>
    <t>Instrumento competencial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</si>
  <si>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</si>
  <si>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</si>
  <si>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</si>
  <si>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</si>
  <si>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</si>
  <si>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Comprender la información visual que contiene la figura humana atendiendo a sus proporciones, su estructura interna, la articulación de las diferentes partes y la capacidad expresiva de la misma en movimiento, tanto del natural como en las diferentes representaciones artísticas a lo largo de la historia, creando producciones gráficas expresivas y personales.</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</si>
  <si>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</si>
  <si>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</si>
  <si>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</si>
  <si>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</si>
  <si>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Recrear gráficamente el espacio tridimensional, en producciones artísticas bidimensionales o tridimensionales, utilizando diversos materiales, técnicas y soportes y experimentando de forma abierta con los efectos perspectivos de profundidad.</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</si>
  <si>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</si>
  <si>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</si>
  <si>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</si>
  <si>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</si>
  <si>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</si>
  <si>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Analizar la importancia del cuerpo humano en las propuestas artísticas contemporáneas, estudiando los diferentes materiales, técnicas y soportes utilizados.</t>
  </si>
  <si>
    <t>Describir los referentes artísticos presentes en obras contemporáneas, explicando la influencia que ejercen y las relaciones que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</si>
  <si>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</si>
  <si>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</si>
  <si>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</si>
  <si>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</si>
  <si>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</si>
  <si>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</si>
  <si>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</si>
  <si>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</si>
  <si>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</si>
  <si>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de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</si>
  <si>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</si>
  <si>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</si>
  <si>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</si>
  <si>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</si>
  <si>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del gesto del dibujo una visión propia de la realidad o del mundo interior con un trazo y un gesto personales, usando los elementos del lenguaje gráfico, sus formas, sus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</si>
  <si>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</si>
  <si>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</si>
  <si>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</si>
  <si>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</si>
  <si>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a la representación de la realidad, con diferentes niveles de iconicidad, mostrando un pensamiento divergente, utilizando adecuadamente las herramientas, medios y soportes seleccionados.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</si>
  <si>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</si>
  <si>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</si>
  <si>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</si>
  <si>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</si>
  <si>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</si>
  <si>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</si>
  <si>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</si>
  <si>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</si>
  <si>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</si>
  <si>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</si>
  <si>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</si>
  <si>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</si>
  <si>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</si>
  <si>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</si>
  <si>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</si>
  <si>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</si>
  <si>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</si>
  <si>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</si>
  <si>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</si>
  <si>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</si>
  <si>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</si>
  <si>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</si>
  <si>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</si>
  <si>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</si>
  <si>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</si>
  <si>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</si>
  <si>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</si>
  <si>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adaptando el diseño y el proceso al ámbito disciplinar elegido, y organizando y distribuyendo las tareas de forma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</si>
  <si>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</si>
  <si>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</si>
  <si>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</si>
  <si>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</si>
  <si>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</si>
  <si>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</si>
  <si>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</si>
  <si>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</si>
  <si>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</si>
  <si>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</si>
  <si>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de grupo,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</si>
  <si>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</si>
  <si>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</si>
  <si>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</si>
  <si>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</si>
  <si>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</si>
  <si>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</si>
  <si>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</si>
  <si>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</si>
  <si>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</si>
  <si>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</si>
  <si>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</si>
  <si>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</si>
  <si>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</si>
  <si>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</si>
  <si>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</si>
  <si>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</si>
  <si>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</si>
  <si>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</si>
  <si>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t>
  </si>
  <si>
    <t>Renovación del dibujo académico en el siglo XIX. Paisaje y flores.</t>
  </si>
  <si>
    <t>Obras más representativas de diferentes artistas. De Friedrich a Rothko.</t>
  </si>
  <si>
    <t>De la representación objetiva a la subjetiva. De lo figurativo a la abstracción.</t>
  </si>
  <si>
    <t>La abstracción geométrica: Wassili Kandinsky, Piet Mondrian, Paul Klee, Kasimir Malevich, Theo Van Doesburg.</t>
  </si>
  <si>
    <t>La Bauhaus y el diseño. Walter Gropius, Hannes Meyer y Mies van der Rohe.</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</si>
  <si>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</si>
  <si>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</si>
  <si>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</si>
  <si>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 La expresividad de la textura.</t>
  </si>
  <si>
    <t>Técnicas gráfico-plásticas, tradicionales, alternativas y digitales.</t>
  </si>
  <si>
    <t>La línea, el dibujo y la tridimensionalidad.</t>
  </si>
  <si>
    <t>La perspectiva. Aplicación de la perspectiva cónica en el dibujo artístico. La perspectiva visual.</t>
  </si>
  <si>
    <t>Encuadre y dibujo del natural. Punto de vista del observador. Relación con la fotografía.</t>
  </si>
  <si>
    <t>Espacios interiores, exteriores, urbanos y naturales.</t>
  </si>
  <si>
    <t>Geometría y naturaleza. Proporción aurea.</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</si>
  <si>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</si>
  <si>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</si>
  <si>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</si>
  <si>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</si>
  <si>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</si>
  <si>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Valor expresivo de la luz y el color.</t>
  </si>
  <si>
    <t>Gradiente de textura.</t>
  </si>
  <si>
    <t>Representación del ser humano a lo largo de la historia.</t>
  </si>
  <si>
    <t>Canon y proporción.</t>
  </si>
  <si>
    <t>Los estereotipos de belleza en diferentes épocas.</t>
  </si>
  <si>
    <t>Del canon griego a la representación de la figura humana en el siglo XX.</t>
  </si>
  <si>
    <t>Nociones básicas de anatomía artística.</t>
  </si>
  <si>
    <t>Estudio del movimiento en la figura humana (Matisse, Duchamp, Peter Jansen, entre otros).</t>
  </si>
  <si>
    <t>Apunte del natural. Estudio y representación del escorzo. Análisis del escorzo en la obra de Andrea Manteña y otros autores.</t>
  </si>
  <si>
    <t>El retrato. Facciones y expresiones.</t>
  </si>
  <si>
    <t>El cuerpo humano como soporte y como instrumento de expresión artística.</t>
  </si>
  <si>
    <t>Antropometría.</t>
  </si>
  <si>
    <t>La distribución de tareas en los proyectos gráficos de grupo:</t>
  </si>
  <si>
    <t>Criterios de selección a partir de las habilidades requeridas y de las necesidades del proyecto.</t>
  </si>
  <si>
    <t>Análisis de los recursos humanos y materiales disponibles en la distribución de las tareas.</t>
  </si>
  <si>
    <t>Elementos transversales en las fases de desarrollo de los proyectos gráficos.</t>
  </si>
  <si>
    <t>Herramientas y estrategias para el seguimiento de la planificación.</t>
  </si>
  <si>
    <t>La coordinación y el desarrollo de ajustes en la tareas programadas ante imprevistos sobrevenidos.</t>
  </si>
  <si>
    <t>Análisis del impacto debido a la incorporación de nuevos elementos y sistemas no contemplados al inicio.</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</si>
  <si>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</si>
  <si>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</si>
  <si>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</si>
  <si>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</si>
  <si>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</si>
  <si>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</si>
  <si>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</si>
  <si>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</si>
  <si>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</si>
  <si>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</si>
  <si>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</si>
  <si>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</si>
  <si>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</si>
  <si>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</si>
  <si>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</si>
  <si>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</si>
  <si>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</si>
  <si>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</si>
  <si>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</si>
  <si>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</si>
  <si>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</si>
  <si>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</si>
  <si>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</si>
  <si>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</si>
  <si>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</si>
  <si>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</si>
  <si>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</si>
  <si>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</si>
  <si>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</si>
  <si>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</si>
  <si>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</si>
  <si>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</si>
  <si>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</si>
  <si>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</si>
  <si>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</si>
  <si>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</si>
  <si>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</si>
  <si>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</si>
  <si>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</si>
  <si>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</si>
  <si>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</si>
  <si>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</si>
  <si>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</si>
  <si>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</si>
  <si>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</si>
  <si>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</si>
  <si>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</si>
  <si>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</si>
  <si>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</si>
  <si>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</si>
  <si>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</si>
  <si>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</si>
  <si>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</si>
  <si>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</si>
  <si>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</si>
  <si>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</si>
  <si>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</si>
  <si>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Trimestre</t>
  </si>
  <si>
    <t>Título pedagógico</t>
  </si>
  <si>
    <t>Horas estimadas</t>
  </si>
  <si>
    <t>SDA recomendada</t>
  </si>
  <si>
    <t>Saberes principales</t>
  </si>
  <si>
    <t>Criterios evaluables</t>
  </si>
  <si>
    <t>Competencias dominantes</t>
  </si>
  <si>
    <t>Estructura, Espacio y Realidad: Del Natural al Paisaje</t>
  </si>
  <si>
    <t>SDA 1: 'El rincón del observador'. Proyecto de dibujo del natural en exteriores urbanos aplicando perspectiva cónica y proporción áurea, referenciando el paisajismo del XIX.</t>
  </si>
  <si>
    <t xml:space="preserve">
• El dibujo en el arte de los siglos XIX y XX.
• Renovación del dibujo académico en el siglo XIX. Paisaje y flores.
• Las formas y su transformación: la forma entendida como una estructura de elementos y relaciones. Espacios negativos y positivos de las formas.
• La línea, el dibujo y la tridimensionalidad.
• La perspectiva. Aplicación de la perspectiva cónica en el dibujo artístico. La perspectiva visual.
• Encuadre y dibujo del natural. Punto de vista del observador. Relación con la fotografía.
• Espacios interiores, exteriores, urbanos y naturales.
• Geometría y naturaleza. Proporción aurea.</t>
  </si>
  <si>
    <t>3.1: Recrear gráficamente la realidad mediante bocetos o esbozos, partiendo tanto de la observación detallada.
3.2: Analizar, interpretar y representar la realidad a partir de obras gráficas que exploren las posibilidades.
4.3: Recrear gráficamente el espacio tridimensional, en producciones artísticas bidimensionales o tridimensionales.
6.1: Representar gráficamente las formas, sus posibles combinaciones y los espacios negativos y positivos.
8.1: Interpretar gráficamente la realidad observada, abstrayendo la información recibida y desarrollando.
8.2: Lograr efectos perspectivos de profundidad en representaciones gráficas personales y creativas, atendiendo.</t>
  </si>
  <si>
    <t>CE.3: Analizar, interpretar y representar la realidad, utilizando los recursos elementales y la sintaxis del dibujo.
CE.8: Adaptar los conocimientos y destrezas adquiridos, desarrollando la retentiva y la memoria visual.</t>
  </si>
  <si>
    <t>Instrumentos / evaluación</t>
  </si>
  <si>
    <t>Observación directa de bocetos preparatorios, láminas de perspectiva técnica aplicada y portafolio de apuntes del natural.</t>
  </si>
  <si>
    <t>Luz, Color y Abstraction: La Subjetividad del Lenguaje Visual</t>
  </si>
  <si>
    <t>SDA 2: 'De la Mancha al Concepto'. Creación de una serie de composiciones que evolucionen desde un bodegón tonal realista hasta una síntesis abstracta inspirada en la Bauhaus.</t>
  </si>
  <si>
    <t xml:space="preserve">
• Obras más representativas de diferentes artistas. De Friedrich a Rothko.
• De la representación objetiva a la subjetiva. De lo figurativo a la abstracción.
• La abstracción geométrica: Wassili Kandinsky, Piet Mondrian, Paul Klee, Kasimir Malevich, Theo Van Doesburg.
• La Bauhaus y el diseño. Walter Gropius, Hannes Meyer y Mies van der Rohe.
• Textura visual y táctil. La expresividad de la textura.
• El sombreado y la mancha. Escalas y claves tonales.
• Cualidades y relaciones del color. El contraste de color. Color local, tonal y ambiental. Usos del color en el dibujo.
• Dimensiones del color. Aplicaciones prácticas.
• Perspectiva atmosférica.
• El color asociado a la línea. Arte óptico y geométrico.
• Valor expresivo de la luz y el color.
• Gradiente de textura.</t>
  </si>
  <si>
    <t>3.3: Apreciar la relación entre luz, color y textura para poder integrar esta conexión en las producciones.
7.1: Plantear soluciones alternativas a la representación de la realidad, con diferentes niveles de iconicidad.
7.3: Emplear creativamente las tecnologías digitales en producciones gráficas, integrándolas en el proceso.</t>
  </si>
  <si>
    <t>CE.6: Realizar producciones gráficas expresivas y creativas, valorando la importancia de los elementos del lenguaje.
CE.7: Experimentar con las técnicas propias del dibujo, identificando las herramientas, medios y soportes.</t>
  </si>
  <si>
    <t>Pruebas de mezclas cromáticas, ejercicios de claroscuro con diversas texturas y proyecto final de abstracción geométrica.</t>
  </si>
  <si>
    <t>La Figura Humana y la Expresión Contemporánea</t>
  </si>
  <si>
    <t>SDA 3: 'Cuerpo y Gesto'. Estudio anatómico mediante sesiones de pose del natural, culminando en un autorretrato expresivo que utilice el cuerpo como soporte o concepto.</t>
  </si>
  <si>
    <t xml:space="preserve">
• El dibujo como expresión artística contemporánea. Dibujar en el espacio.
• Representación del ser humano a lo largo de la historia.
• Canon y proporción.
• Los estereotipos de belleza en diferentes épocas.
• Del canon griego a la representación de la figura humana en el siglo XX.
• Nociones básicas de anatomía artística.
• Estudio del movimiento en la figura humana (Matisse, Duchamp, Peter Jansen, entre otros).
• Apunte del natural. Estudio y representación del escorzo. Análisis del escorzo en la obra de Andrea Manteña y otros autores.
• El retrato. Facciones y expresiones.
• El cuerpo humano como soporte y como instrumento de expresión artística.
• Antropometría.</t>
  </si>
  <si>
    <t>1.1: Identificar la presencia del dibujo en diferentes manifestaciones culturales y artísticas.
1.2: Explicar las funciones del dibujo a través del análisis autónomo de su uso en producciones.
1.3: Defender la importancia de la libertad de expresión para la pluralidad cultural y artística.
2.1: Analizar el lenguaje, las técnicas y procedimientos, la función y la expresividad del dibujo.
2.2: Explicar de forma razonada la elección del dibujo como herramienta de expresión.
4.1: Usar el dibujo como medio de expresión, experimentando con diferentes materiales, técnicas y soportes.
4.2: Comprender la información visual que contiene la figura humana atendiendo a sus proporciones.
4.4: Analizar la importancia del cuerpo humano en las propuestas artísticas contemporáneas.
5.1: Describir los referentes artísticos presentes en obras contemporáneas.
5.2: Expresar ideas, opiniones y emociones propios en la práctica artística.
6.2: Expresar a través del trazo y del gesto del dibujo una visión propia de la realidad.</t>
  </si>
  <si>
    <t>CE.1: Comprender el dibujo como forma de conocimiento, comunicación y expresión.
CE.4: Experimentar con diferentes materiales, técnicas y soportes, incluido el propio cuerpo.
CE.5: Utilizar la práctica del dibujo como medio de expresión de ideas, opiniones, sentimientos y emociones.</t>
  </si>
  <si>
    <t>Carpeta de apuntes rápidos de figura, examen de anatomía aplicada y obra final de libre expresión sobre la identidad.</t>
  </si>
  <si>
    <t>Situaciones de aprendizaje sugeridas (SDA)</t>
  </si>
  <si>
    <t>SDA 1</t>
  </si>
  <si>
    <t>Madrid dibujado: un viaje visual</t>
  </si>
  <si>
    <t>Subtítulo</t>
  </si>
  <si>
    <t>Creación de un vídeo documental sobre la evolución del dibujo en la capital</t>
  </si>
  <si>
    <t>Contexto</t>
  </si>
  <si>
    <t>El instituto participa en el programa 'Arte en las aulas' y propone al alumnado de 2º de Bachillerato que elabore un vídeo documental para el canal de YouTube del centro. El vídeo debe mostrar la evolución del dibujo artístico en Madrid, analizando obras de museos y espacios urbanos, y utilizando técnicas de dibujo propias.</t>
  </si>
  <si>
    <t>Reto central</t>
  </si>
  <si>
    <t>Investigar, dibujar y documentar la evolución del dibujo en Madrid, produciendo un vídeo creativo que combine obra gráfica propia, análisis de obras de museos y reflexión sobre el lenguaje del dibujo.</t>
  </si>
  <si>
    <t>Recursos</t>
  </si>
  <si>
    <t xml:space="preserve">
• Cámaras de teléfonos móviles
• Software de edición (DaVinci Resolve o similar)
• Acceso a colecciones digitales del Museo del Prado, Reina Sofía y Museo de Historia de Madrid
• Material de dibujo: lápices, carboncillo, papel de dibujo
• Plantillas de storyboard y guion técnico
• Rúbricas de evaluación</t>
  </si>
  <si>
    <t>Transversales</t>
  </si>
  <si>
    <t>Educación patrimonial y competencia digital (creación de contenido audiovisual).</t>
  </si>
  <si>
    <t>Fase</t>
  </si>
  <si>
    <t>Duración</t>
  </si>
  <si>
    <t>Descripción</t>
  </si>
  <si>
    <t>Evidencia recogida</t>
  </si>
  <si>
    <t>Activación y planteamiento del reto</t>
  </si>
  <si>
    <t>2 sesiones</t>
  </si>
  <si>
    <t>Se presenta el encargo del programa 'Arte en las aulas' y se visionan ejemplos de vídeos documentales artísticos. El alumnado debate sobre la evolución del dibujo en Madrid y formula preguntas iniciales. Se forman equipos de 4-5 personas y se acota el tema (por ejemplo, ejes cronológicos o técnicos).</t>
  </si>
  <si>
    <t>Registro de preguntas iniciales y acuerdos de equipo.</t>
  </si>
  <si>
    <t>Adquisición guiada de saberes</t>
  </si>
  <si>
    <t>3 sesiones</t>
  </si>
  <si>
    <t>Sesiones teórico-prácticas sobre la historia del dibujo en Madrid (siglos XIX-XX), técnicas de dibujo (línea, sombreado, color) y análisis de obras relevantes. El alumnado realiza bocetos a partir de obras seleccionadas (p. ej., Goya, Picasso) y ejercicios de memoria visual y retentiva.</t>
  </si>
  <si>
    <t>Cuaderno de artista con bocetos y anotaciones técnicas.</t>
  </si>
  <si>
    <t>Aplicación al reto</t>
  </si>
  <si>
    <t>Realizan una investigación de campo (visita virtual a los museos o salida real si es posible) para recopilar información visual y textual. Cada equipo elige las obras que incluirá en el vídeo. Elaboran el storyboard y el guion técnico, decidiendo planos, narración y dibujos propios.</t>
  </si>
  <si>
    <t>Storyboard y guion técnico detallados.</t>
  </si>
  <si>
    <t>Producción y comunicación</t>
  </si>
  <si>
    <t>Grabación del vídeo: dibujan en directo, escenifican entrevistas, y montan el material con software de edición. El docente apoya la edición y la expresión oral. Se realiza un primer visionado interno para ajustes.</t>
  </si>
  <si>
    <t>Diario de equipo con registro de tareas y dificultades superadas.</t>
  </si>
  <si>
    <t>Reflexión y evaluación</t>
  </si>
  <si>
    <t>1 sesión</t>
  </si>
  <si>
    <t>Proyección final de los vídeos al grupo-clase y a la audiencia real (1º Bachillerato vía streaming o en aula). Coevaluación entre equipos y autoevaluación individual mediante rúbricas. Asignación de niveles de logro 1-4 para cada criterio.</t>
  </si>
  <si>
    <t>Rúbricas cumplimentadas y diario reflexivo individual.</t>
  </si>
  <si>
    <t>SDA 2</t>
  </si>
  <si>
    <t>Dibuja los datos de Madrid</t>
  </si>
  <si>
    <t>Una investigación gráfica sobre la percepción del patrimonio urbano</t>
  </si>
  <si>
    <t>El patrimonio arquitectónico de Madrid es rico pero poco documentado desde la perspectiva ciudadana. El alumnado actuará como investigador visual, recogiendo datos primarios (encuestas y observaciones) sobre cómo perciben los vecinos los edificios y espacios de su barrio, y comunicará esos datos mediante infografías dibujadas.</t>
  </si>
  <si>
    <t>Diseñar y aplicar un estudio de campo sobre la percepción del patrimonio urbano en un barrio de Madrid, recogiendo datos a través de encuestas y dibujos de observación, y comunicar los hallazgos mediante una exposición de infografías que integren dibujo artístico y datos.</t>
  </si>
  <si>
    <t xml:space="preserve">
• Fichas de encuesta impresas
• Cuadernos de dibujo A4
• Lápices, carboncillo, rotuladores, acuarelas
• Cámara de fotos o móvil para registro
• Plantilla de infografía
• Ejemplos de infografías artísticas (descargables de internet)</t>
  </si>
  <si>
    <t>Educación ciudadana (participación vecinal) y competencia digital (tratamiento de datos con hoja de cálculo).</t>
  </si>
  <si>
    <t>Presentación del reto: el Ayuntamiento necesita datos visuales sobre la percepción del patrimonio. Se lanza la pregunta guía. El alumnado se organiza en equipos, elige un barrio de Madrid y diseña un plan de recogida de datos (encuesta y observación).</t>
  </si>
  <si>
    <t>Ficha de plan de investigación y boceto del calendario.</t>
  </si>
  <si>
    <t>Talleres sobre dibujo de memoria (observación y retentiva), perspectiva cónica aplicada al espacio urbano, y técnicas de infografía (combinación de datos numéricos y dibujo). Se analizan ejemplos de dibujo como comunicación de datos (mapas, diagramas).</t>
  </si>
  <si>
    <t>Ejercicios de dibujo de memoria de elementos arquitectónicos y ejercicios de perspectiva.</t>
  </si>
  <si>
    <t>Salida al barrio: aplicación de encuestas a transeúntes y dibujo de observación (anotaciones gráficas del espacio, edificios, texturas). De vuelta en el aula, se analizan los datos (frecuencias, patrones) y se esbozan posibles representaciones gráficas.</t>
  </si>
  <si>
    <t>Datos recogidos en campo (encuestas y bocetos) y análisis preliminar.</t>
  </si>
  <si>
    <t>Elaboración de las infografías finales: combinan dibujos del espacio urbano con gráficos de datos (barras, diagramas) utilizando técnicas de sombreado, color y perspectiva. Preparación de la presentación oral para la asociación vecinal.</t>
  </si>
  <si>
    <t>Infografía final y guión de defensa oral.</t>
  </si>
  <si>
    <t>Presentación a la asociación vecinal (en aula o en la sede). Coevaluación entre equipos. Autoevaluación con diana. Asignación de niveles de logro 1-4 a los criterios evaluados.</t>
  </si>
  <si>
    <t>Rúbrica de coevaluación y diana de autoevaluación.</t>
  </si>
  <si>
    <t>SDA 3</t>
  </si>
  <si>
    <t>Pinta tu barrio, cuenta tu historia</t>
  </si>
  <si>
    <t>Mural colaborativo sobre la identidad de Lavapiés</t>
  </si>
  <si>
    <t>El barrio de Lavapiés, en Madrid, es un espacio multicultural con una rica historia de movimientos sociales y artísticos. Sin embargo, la creciente gentrificación diluye su identidad. La asociación de vecinos solicita un mural que refleje la esencia del barrio y refuerce el sentido de comunidad.</t>
  </si>
  <si>
    <t>Diseñar y ejecutar un mural de gran formato en una pared del barrio (previa autorización) que exprese visualmente la identidad y diversidad de Lavapiés, trabajando en equipo y con la comunidad.</t>
  </si>
  <si>
    <t xml:space="preserve">
• Material de dibujo: carboncillo, lápices, rotuladores, pintura acrílica
• Soportes: papel de estraza, lienzo, pared autorizada
• Cámara o móvil para documentar
• Ordenadores o tabletas para diseño digital opcional
• Referentes: obras de Muelle, Okuda, Boa Mistura
• Plantillas de planificación y rúbricas</t>
  </si>
  <si>
    <t>Educación para la ciudadanía (participación comunitaria, respeto por la diversidad), competencia digital (documentación y difusión), emprendimiento (gestión de un proyecto real).</t>
  </si>
  <si>
    <t>Se presenta el encargo de la asociación de vecinos. Se realiza una visita al barrio para observar, fotografiar y recoger testimonios. Se debate la identidad del barrio y se formula la pregunta guía.</t>
  </si>
  <si>
    <t>Fotos, notas de campo y reflexiones escritas sobre la identidad del barrio.</t>
  </si>
  <si>
    <t>Se estudian técnicas de muralismo (color, composición, escalado) y referentes artísticos (grafiteros, muralistas madrileños). Se analizan ejemplos de proyectos colaborativos y se aprende a planificar un mural.</t>
  </si>
  <si>
    <t>Ejercicios de composición y color, apuntes sobre referentes.</t>
  </si>
  <si>
    <t>En equipos, se consensúa un diseño unificado, se elabora el plan detallado (tareas, materiales, cronograma) y se prepara la superficie del muro (imprimación, cuadrícula). Se gestionan los permisos con la junta municipal.</t>
  </si>
  <si>
    <t>Plan del proyecto (documento escrito) y boceto final aprobado por la asociación.</t>
  </si>
  <si>
    <t>Se pinta el mural siguiendo el plan, con rotación de roles (dibujo, color, detalles). Se documenta el proceso con fotos y vídeo. Se prepara una inauguración con la comunidad.</t>
  </si>
  <si>
    <t>Fotografías del proceso, mural terminado, invitación a la inauguración.</t>
  </si>
  <si>
    <t>Presentación del mural a la asociación de vecinos (o en el centro si no es posible). Coevaluación entre equipos mediante rúbrica. Cada alumno completa un diario de reflexión sobre su aprendizaje y la experiencia colaborativa.</t>
  </si>
  <si>
    <t>Rúbricas cumplimentadas, diarios reflexivos, grabación de la presentación.</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</si>
  <si>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</si>
  <si>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</si>
  <si>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</si>
  <si>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</si>
  <si>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</si>
  <si>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</si>
  <si>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</si>
  <si>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</si>
  <si>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</si>
  <si>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</si>
  <si>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</si>
  <si>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</si>
  <si>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</si>
  <si>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</si>
  <si>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</si>
  <si>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</si>
  <si>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</si>
  <si>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</si>
  <si>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</si>
  <si>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</si>
  <si>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</si>
  <si>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</si>
  <si>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</si>
  <si>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</si>
  <si>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</si>
  <si>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</si>
  <si>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</si>
  <si>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</si>
  <si>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</si>
  <si>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</si>
  <si>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</si>
  <si>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</si>
  <si>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</si>
  <si>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</si>
  <si>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</si>
  <si>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</si>
  <si>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</si>
  <si>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</si>
  <si>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</si>
  <si>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</si>
  <si>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</si>
  <si>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</si>
  <si>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</si>
  <si>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</si>
  <si>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</si>
  <si>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</si>
  <si>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</si>
  <si>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</si>
  <si>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</si>
  <si>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</si>
  <si>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</si>
  <si>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</si>
  <si>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</si>
  <si>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</si>
  <si>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</si>
  <si>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</si>
  <si>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</si>
  <si>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</si>
  <si>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</si>
  <si>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</si>
  <si>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</si>
  <si>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</si>
  <si>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</si>
  <si>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</si>
  <si>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</si>
  <si>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</si>
  <si>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</si>
  <si>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</si>
  <si>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</si>
  <si>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</si>
  <si>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</si>
  <si>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</si>
  <si>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</si>
  <si>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 de la CCAA</t>
  </si>
  <si>
    <t>Categoría</t>
  </si>
  <si>
    <t>Pregunta</t>
  </si>
  <si>
    <t>Respuesta</t>
  </si>
  <si>
    <t>Normativa</t>
  </si>
  <si>
    <t>¿Qué decreto autonómico regula el currículo de Dibujo Artístico II en 2.º de Bachillerato en Madrid y cómo se articulan sus 9 competencias específicas con los 25 criterios de evaluación?</t>
  </si>
  <si>
    <t>El currículo de Dibujo Artístico II en Madrid se fundamenta en el Real Decreto 243/2022, adaptado por la Comunidad de Madrid en su decreto autonómico. Las 9 competencias específicas se concretan en 25 criterios de evaluación que guían la adquisición de los 42 saberes básicos, asegurando la coherencia con el perfil de salida del Bachillerato.</t>
  </si>
  <si>
    <t>Secuenciación</t>
  </si>
  <si>
    <t>¿En qué se diferencia la secuenciación de los saberes de Dibujo Artístico II en Madrid respecto al currículo nacional del BOE, teniendo en cuenta sus 42 saberes distribuidos en 3 horas semanales?</t>
  </si>
  <si>
    <t>Madrid no introduce cambios sustanciales en la secuenciación respecto al BOE, pero organiza los 42 saberes en bloques que priorizan la expresión gráfica y la experimentación. Las 3 horas semanales permiten un desarrollo más intensivo de los procesos creativos, aunque la distribución temporal debe ajustarse a la carga horaria fijada por la administración autonómica.</t>
  </si>
  <si>
    <t>Departamento</t>
  </si>
  <si>
    <t>¿Cómo se organizan las 3 horas semanales de Dibujo Artístico II en la práctica departamental, y qué agrupamientos son habituales para abordar los 42 saberes con 25 criterios?</t>
  </si>
  <si>
    <t>El departamento suele distribuir las 3 horas en sesiones de 1 hora y bloques de 2, alternando teoría y práctica. Los agrupamientos son flexibles, combinando trabajo individual para el dibujo analítico y en parejas para proyectos colaborativos, con el fin de cubrir los 42 saberes y evaluar los 25 criterios de manera eficiente.</t>
  </si>
  <si>
    <t>Recuperación</t>
  </si>
  <si>
    <t>¿Cuál es el procedimiento de recuperación para alumnos de Dibujo Artístico II que no superen la evaluación ordinaria, considerando los 25 criterios de evaluación?</t>
  </si>
  <si>
    <t>La recuperación se realiza mediante una prueba específica diseñada por el departamento que evalúa los criterios no superados, ajustándose a los saberes correspondientes. Los alumnos disponen de un plan de trabajo individualizado y entregas antes de la evaluación extraordinaria, cuya calificación se obtiene aplicando los mismos criterios que en la ordinaria.</t>
  </si>
  <si>
    <t>Atencion_diversidad</t>
  </si>
  <si>
    <t>¿Qué medidas concretas de atención a la diversidad se aplican en Dibujo Artístico II en Madrid para alumnos con necesidades específicas, en el contexto de 9 competencias y 25 criterios?</t>
  </si>
  <si>
    <t>Se implementan adaptaciones de acceso como materiales en relieve o herramientas digitales, y se flexibilizan los plazos de entrega. Se priorizan los criterios esenciales de cada competencia, y se ofrecen actividades alternativas que desarrollen la misma capacidad, asegurando que ningún alumno quede excluido del logro de los 9 CE.</t>
  </si>
  <si>
    <t>Evaluación</t>
  </si>
  <si>
    <t>¿Cómo se coordina la evaluación de Dibujo Artístico II con otras materias artísticas en 2.º de Bachillerato, y cómo influyen los 25 criterios en esa coordinación?</t>
  </si>
  <si>
    <t>La coordinación se basa en reuniones de departamento para alinear criterios de evaluación y evitar solapamientos. Los 25 criterios de Dibujo Artístico II se comparan con los de otras disciplinas artísticas, identificando competencias compartidas y estableciendo rúbricas comunes para proyectos interdisciplinares, lo que facilita una evaluación coherente del perfil artístico del alumnado.</t>
  </si>
  <si>
    <t>Inspeccion</t>
  </si>
  <si>
    <t>¿Qué aspectos específicos solicita la inspección educativa al revisar la programación didáctica de Dibujo Artístico II en 2.º de Bachillerato en Madrid, especialmente en relación con los 9 competencias y 42 saberes?</t>
  </si>
  <si>
    <t>La inspección verifica que la programación detalle cómo se trabajan las 9 competencias específicas a través de los 42 saberes, que los 25 criterios estén claramente vinculados a actividades y que la evaluación sea competencial. También revisa la concreción temporal de las 3 horas semanales y la coherencia con el proyecto educativo del centro.</t>
  </si>
  <si>
    <t>¿Qué recursos y bibliografía oficial se recomiendan para la enseñanza de Dibujo Artístico II en 2.º de Bachillerato en Madrid, considerando la distribución horaria de 3 horas semanales?</t>
  </si>
  <si>
    <t>Se recomiendan manuales como 'Dibujo Artístico II' de Editorial Donostiarra y referencias de la Comunidad de Madrid. Se aprovechan las 3 horas semanales para utilizar herramientas digitales de dibujo y materiales del aula de plástica, priorizando la experimentación con técnicas secas y húmedas. La bibliografía se complementa con recursos web de museos y tutoriales.</t>
  </si>
  <si>
    <t>Cómo programar tu LOMLOE — guía 7 pasos</t>
  </si>
  <si>
    <t>Título</t>
  </si>
  <si>
    <t>Tiempo estimado</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</si>
  <si>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</si>
  <si>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</si>
  <si>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</si>
  <si>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</si>
  <si>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</si>
  <si>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</si>
  <si>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</si>
  <si>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</si>
  <si>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</si>
  <si>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</si>
  <si>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</si>
  <si>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</si>
  <si>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</si>
  <si>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</si>
  <si>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</si>
  <si>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</si>
  <si>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</si>
  <si>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</si>
  <si>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</si>
  <si>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</si>
  <si>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</si>
  <si>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</si>
  <si>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</si>
  <si>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</si>
  <si>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</si>
  <si>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</si>
  <si>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</si>
  <si>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</si>
  <si>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</si>
  <si>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</si>
  <si>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</si>
  <si>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</si>
  <si>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</si>
  <si>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</si>
  <si>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</si>
  <si>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Apreciar la relación entre luz, color y textura para poder integrar esta conexión en las producciones gráficas propias, aportando valores expresivos intencionados en sus produccion</t>
  </si>
  <si>
    <t>Usar el dibujo como medio de expresión, experimentando con diferentes materiales, técnicas y soportes, integrándolos en las producciones plásticas propias e incorporando las posibi</t>
  </si>
  <si>
    <t>Comprender la información visual que contiene la figura humana atendiendo a sus proporciones, su estructura interna, la articulación de las diferentes partes y la capacidad expresi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</si>
  <si>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</si>
  <si>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establecen y reconociendo la importancia de la here</t>
  </si>
  <si>
    <t>Representar gráficamente las formas, sus posibles combinaciones y los espacios negativos y positivos presentes en entornos urbanos o naturales, a partir de un estudio de los mismos</t>
  </si>
  <si>
    <t>Expresar a través del trazo y del gesto del dibujo una visión propia de la realidad o del mundo interior con un trazo y un gesto personales, usando los elementos del lenguaje gráfi</t>
  </si>
  <si>
    <t>Plantear soluciones alternativas a la representación de la realidad, con diferentes niveles de iconicidad, mostrando un pensamiento divergente, utilizando adecuadamente las herrami</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</si>
  <si>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</si>
  <si>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</si>
  <si>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respetando las aportaciones de los demás, afrontando los retos que surjan y evaluando tanto la planificación como las</t>
  </si>
  <si>
    <t>Afrontar con creatividad los posibles retos que surgen en la ejecución de proyectos gráficos de grupo, contribuyendo a la consecución y la mejora del resultado final y evaluando ta</t>
  </si>
  <si>
    <t>Identificar posibilidades de desarrollo académico y profesional relacionadas con dibujo artístico, comprendiendo las oportunidades que ofrece y el valor añadido de la creatividad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</si>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</sst>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25</v>
      </c>
    </row>
    <row r="9" spans="1:2">
      <c r="A9" s="6" t="s">
        <v>13</v>
      </c>
      <c r="B9" s="7">
        <v>42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483</v>
      </c>
      <c r="B1" s="4"/>
      <c r="C1" s="4"/>
      <c r="D1" s="4"/>
    </row>
    <row r="2" spans="1:4">
      <c r="A2" s="8" t="s">
        <v>292</v>
      </c>
      <c r="B2" s="8" t="s">
        <v>484</v>
      </c>
      <c r="C2" s="8" t="s">
        <v>485</v>
      </c>
      <c r="D2" s="8" t="s">
        <v>486</v>
      </c>
    </row>
    <row r="3" spans="1:4">
      <c r="A3" s="7" t="s">
        <v>44</v>
      </c>
      <c r="B3" s="7" t="s">
        <v>487</v>
      </c>
      <c r="C3" s="7" t="s">
        <v>488</v>
      </c>
      <c r="D3" s="7" t="s">
        <v>489</v>
      </c>
    </row>
    <row r="4" spans="1:4">
      <c r="A4" s="7" t="s">
        <v>51</v>
      </c>
      <c r="B4" s="7" t="s">
        <v>490</v>
      </c>
      <c r="C4" s="7" t="s">
        <v>491</v>
      </c>
      <c r="D4" s="7" t="s">
        <v>492</v>
      </c>
    </row>
    <row r="5" spans="1:4">
      <c r="A5" s="7" t="s">
        <v>58</v>
      </c>
      <c r="B5" s="7" t="s">
        <v>493</v>
      </c>
      <c r="C5" s="7" t="s">
        <v>494</v>
      </c>
      <c r="D5" s="7" t="s">
        <v>495</v>
      </c>
    </row>
    <row r="6" spans="1:4">
      <c r="A6" s="7" t="s">
        <v>65</v>
      </c>
      <c r="B6" s="7" t="s">
        <v>496</v>
      </c>
      <c r="C6" s="7" t="s">
        <v>497</v>
      </c>
      <c r="D6" s="7" t="s">
        <v>498</v>
      </c>
    </row>
    <row r="7" spans="1:4">
      <c r="A7" s="7" t="s">
        <v>72</v>
      </c>
      <c r="B7" s="7" t="s">
        <v>499</v>
      </c>
      <c r="C7" s="7" t="s">
        <v>500</v>
      </c>
      <c r="D7" s="7" t="s">
        <v>501</v>
      </c>
    </row>
    <row r="8" spans="1:4">
      <c r="A8" s="7" t="s">
        <v>79</v>
      </c>
      <c r="B8" s="7" t="s">
        <v>502</v>
      </c>
      <c r="C8" s="7" t="s">
        <v>503</v>
      </c>
      <c r="D8" s="7" t="s">
        <v>504</v>
      </c>
    </row>
    <row r="9" spans="1:4">
      <c r="A9" s="7" t="s">
        <v>86</v>
      </c>
      <c r="B9" s="7" t="s">
        <v>505</v>
      </c>
      <c r="C9" s="7" t="s">
        <v>506</v>
      </c>
      <c r="D9" s="7" t="s">
        <v>507</v>
      </c>
    </row>
    <row r="10" spans="1:4">
      <c r="A10" s="7" t="s">
        <v>92</v>
      </c>
      <c r="B10" s="7" t="s">
        <v>508</v>
      </c>
      <c r="C10" s="7" t="s">
        <v>509</v>
      </c>
      <c r="D10" s="7" t="s">
        <v>510</v>
      </c>
    </row>
    <row r="11" spans="1:4">
      <c r="A11" s="7" t="s">
        <v>99</v>
      </c>
      <c r="B11" s="7" t="s">
        <v>511</v>
      </c>
      <c r="C11" s="7" t="s">
        <v>512</v>
      </c>
      <c r="D11" s="7" t="s">
        <v>513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514</v>
      </c>
      <c r="B1" s="4"/>
      <c r="C1" s="4"/>
    </row>
    <row r="2" spans="1:3">
      <c r="A2" s="8" t="s">
        <v>515</v>
      </c>
      <c r="B2" s="8" t="s">
        <v>516</v>
      </c>
      <c r="C2" s="8" t="s">
        <v>517</v>
      </c>
    </row>
    <row r="3" spans="1:3">
      <c r="A3" s="7" t="s">
        <v>518</v>
      </c>
      <c r="B3" s="7" t="s">
        <v>519</v>
      </c>
      <c r="C3" s="7" t="s">
        <v>520</v>
      </c>
    </row>
    <row r="4" spans="1:3">
      <c r="A4" s="7" t="s">
        <v>521</v>
      </c>
      <c r="B4" s="7" t="s">
        <v>522</v>
      </c>
      <c r="C4" s="7" t="s">
        <v>523</v>
      </c>
    </row>
    <row r="5" spans="1:3">
      <c r="A5" s="7" t="s">
        <v>524</v>
      </c>
      <c r="B5" s="7" t="s">
        <v>525</v>
      </c>
      <c r="C5" s="7" t="s">
        <v>526</v>
      </c>
    </row>
    <row r="6" spans="1:3">
      <c r="A6" s="7" t="s">
        <v>527</v>
      </c>
      <c r="B6" s="7" t="s">
        <v>528</v>
      </c>
      <c r="C6" s="7" t="s">
        <v>529</v>
      </c>
    </row>
    <row r="7" spans="1:3">
      <c r="A7" s="7" t="s">
        <v>530</v>
      </c>
      <c r="B7" s="7" t="s">
        <v>531</v>
      </c>
      <c r="C7" s="7" t="s">
        <v>532</v>
      </c>
    </row>
    <row r="8" spans="1:3">
      <c r="A8" s="7" t="s">
        <v>533</v>
      </c>
      <c r="B8" s="7" t="s">
        <v>534</v>
      </c>
      <c r="C8" s="7" t="s">
        <v>535</v>
      </c>
    </row>
    <row r="9" spans="1:3">
      <c r="A9" s="7" t="s">
        <v>536</v>
      </c>
      <c r="B9" s="7" t="s">
        <v>537</v>
      </c>
      <c r="C9" s="7" t="s">
        <v>538</v>
      </c>
    </row>
    <row r="10" spans="1:3">
      <c r="A10" s="7" t="s">
        <v>381</v>
      </c>
      <c r="B10" s="7" t="s">
        <v>539</v>
      </c>
      <c r="C10" s="7" t="s">
        <v>540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541</v>
      </c>
      <c r="B1" s="4"/>
      <c r="C1" s="4"/>
      <c r="D1" s="4"/>
      <c r="E1" s="4"/>
    </row>
    <row r="2" spans="1:5">
      <c r="A2" s="8" t="s">
        <v>242</v>
      </c>
      <c r="B2" s="8" t="s">
        <v>542</v>
      </c>
      <c r="C2" s="8" t="s">
        <v>543</v>
      </c>
      <c r="D2" s="8" t="s">
        <v>387</v>
      </c>
      <c r="E2" s="8" t="s">
        <v>544</v>
      </c>
    </row>
    <row r="3" spans="1:5">
      <c r="A3" s="7">
        <v>1</v>
      </c>
      <c r="B3" s="7" t="s">
        <v>545</v>
      </c>
      <c r="C3" s="7" t="s">
        <v>546</v>
      </c>
      <c r="D3" s="7" t="s">
        <v>547</v>
      </c>
      <c r="E3" s="7" t="s">
        <v>548</v>
      </c>
    </row>
    <row r="4" spans="1:5">
      <c r="A4" s="7">
        <v>2</v>
      </c>
      <c r="B4" s="7" t="s">
        <v>549</v>
      </c>
      <c r="C4" s="7" t="s">
        <v>550</v>
      </c>
      <c r="D4" s="7" t="s">
        <v>551</v>
      </c>
      <c r="E4" s="7" t="s">
        <v>552</v>
      </c>
    </row>
    <row r="5" spans="1:5">
      <c r="A5" s="7">
        <v>3</v>
      </c>
      <c r="B5" s="7" t="s">
        <v>553</v>
      </c>
      <c r="C5" s="7" t="s">
        <v>554</v>
      </c>
      <c r="D5" s="7" t="s">
        <v>555</v>
      </c>
      <c r="E5" s="7" t="s">
        <v>556</v>
      </c>
    </row>
    <row r="6" spans="1:5">
      <c r="A6" s="7">
        <v>4</v>
      </c>
      <c r="B6" s="7" t="s">
        <v>557</v>
      </c>
      <c r="C6" s="7" t="s">
        <v>546</v>
      </c>
      <c r="D6" s="7" t="s">
        <v>558</v>
      </c>
      <c r="E6" s="7" t="s">
        <v>559</v>
      </c>
    </row>
    <row r="7" spans="1:5">
      <c r="A7" s="7">
        <v>5</v>
      </c>
      <c r="B7" s="7" t="s">
        <v>560</v>
      </c>
      <c r="C7" s="7" t="s">
        <v>561</v>
      </c>
      <c r="D7" s="7" t="s">
        <v>562</v>
      </c>
      <c r="E7" s="7" t="s">
        <v>563</v>
      </c>
    </row>
    <row r="8" spans="1:5">
      <c r="A8" s="7">
        <v>6</v>
      </c>
      <c r="B8" s="7" t="s">
        <v>564</v>
      </c>
      <c r="C8" s="7" t="s">
        <v>550</v>
      </c>
      <c r="D8" s="7" t="s">
        <v>565</v>
      </c>
      <c r="E8" s="7" t="s">
        <v>566</v>
      </c>
    </row>
    <row r="9" spans="1:5">
      <c r="A9" s="7">
        <v>7</v>
      </c>
      <c r="B9" s="7" t="s">
        <v>567</v>
      </c>
      <c r="C9" s="7" t="s">
        <v>550</v>
      </c>
      <c r="D9" s="7" t="s">
        <v>568</v>
      </c>
      <c r="E9" s="7" t="s">
        <v>569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570</v>
      </c>
      <c r="B1" s="4"/>
      <c r="C1" s="4"/>
      <c r="D1" s="4"/>
      <c r="E1" s="4"/>
      <c r="F1" s="4"/>
    </row>
    <row r="2" spans="1:6">
      <c r="A2" s="8" t="s">
        <v>36</v>
      </c>
      <c r="B2" s="8" t="s">
        <v>105</v>
      </c>
      <c r="C2" s="8" t="s">
        <v>571</v>
      </c>
      <c r="D2" s="8" t="s">
        <v>572</v>
      </c>
      <c r="E2" s="8" t="s">
        <v>573</v>
      </c>
      <c r="F2" s="8" t="s">
        <v>574</v>
      </c>
    </row>
    <row r="3" spans="1:6">
      <c r="A3" s="7">
        <v>1.1</v>
      </c>
      <c r="B3" s="7" t="s">
        <v>44</v>
      </c>
      <c r="C3" s="7" t="s">
        <v>575</v>
      </c>
      <c r="D3" s="9">
        <v>6.67</v>
      </c>
      <c r="E3" s="9">
        <v>6.67</v>
      </c>
      <c r="F3" s="7"/>
    </row>
    <row r="4" spans="1:6">
      <c r="A4" s="7">
        <v>1.2</v>
      </c>
      <c r="B4" s="7" t="s">
        <v>44</v>
      </c>
      <c r="C4" s="7" t="s">
        <v>118</v>
      </c>
      <c r="D4" s="9">
        <v>6.67</v>
      </c>
      <c r="E4" s="9">
        <v>6.67</v>
      </c>
      <c r="F4" s="7"/>
    </row>
    <row r="5" spans="1:6">
      <c r="A5" s="7">
        <v>1.3</v>
      </c>
      <c r="B5" s="7" t="s">
        <v>44</v>
      </c>
      <c r="C5" s="7" t="s">
        <v>125</v>
      </c>
      <c r="D5" s="9">
        <v>6.67</v>
      </c>
      <c r="E5" s="9">
        <v>6.67</v>
      </c>
      <c r="F5" s="7"/>
    </row>
    <row r="6" spans="1:6">
      <c r="A6" s="7">
        <v>2.1</v>
      </c>
      <c r="B6" s="7" t="s">
        <v>51</v>
      </c>
      <c r="C6" s="7" t="s">
        <v>576</v>
      </c>
      <c r="D6" s="9">
        <v>10.0</v>
      </c>
      <c r="E6" s="9">
        <v>10.0</v>
      </c>
      <c r="F6" s="7"/>
    </row>
    <row r="7" spans="1:6">
      <c r="A7" s="7">
        <v>2.2</v>
      </c>
      <c r="B7" s="7" t="s">
        <v>51</v>
      </c>
      <c r="C7" s="7" t="s">
        <v>136</v>
      </c>
      <c r="D7" s="9">
        <v>10.0</v>
      </c>
      <c r="E7" s="9">
        <v>10.0</v>
      </c>
      <c r="F7" s="7"/>
    </row>
    <row r="8" spans="1:6">
      <c r="A8" s="7">
        <v>3.1</v>
      </c>
      <c r="B8" s="7" t="s">
        <v>58</v>
      </c>
      <c r="C8" s="7" t="s">
        <v>577</v>
      </c>
      <c r="D8" s="9">
        <v>8.33</v>
      </c>
      <c r="E8" s="9">
        <v>8.33</v>
      </c>
      <c r="F8" s="7"/>
    </row>
    <row r="9" spans="1:6">
      <c r="A9" s="7">
        <v>3.2</v>
      </c>
      <c r="B9" s="7" t="s">
        <v>58</v>
      </c>
      <c r="C9" s="7" t="s">
        <v>578</v>
      </c>
      <c r="D9" s="9">
        <v>8.33</v>
      </c>
      <c r="E9" s="9">
        <v>8.33</v>
      </c>
      <c r="F9" s="7"/>
    </row>
    <row r="10" spans="1:6">
      <c r="A10" s="7">
        <v>3.3</v>
      </c>
      <c r="B10" s="7" t="s">
        <v>58</v>
      </c>
      <c r="C10" s="7" t="s">
        <v>579</v>
      </c>
      <c r="D10" s="9">
        <v>8.33</v>
      </c>
      <c r="E10" s="9">
        <v>8.33</v>
      </c>
      <c r="F10" s="7"/>
    </row>
    <row r="11" spans="1:6">
      <c r="A11" s="7">
        <v>4.1</v>
      </c>
      <c r="B11" s="7" t="s">
        <v>65</v>
      </c>
      <c r="C11" s="7" t="s">
        <v>580</v>
      </c>
      <c r="D11" s="9">
        <v>5.0</v>
      </c>
      <c r="E11" s="9">
        <v>5.0</v>
      </c>
      <c r="F11" s="7"/>
    </row>
    <row r="12" spans="1:6">
      <c r="A12" s="7">
        <v>4.2</v>
      </c>
      <c r="B12" s="7" t="s">
        <v>65</v>
      </c>
      <c r="C12" s="7" t="s">
        <v>581</v>
      </c>
      <c r="D12" s="9">
        <v>5.0</v>
      </c>
      <c r="E12" s="9">
        <v>5.0</v>
      </c>
      <c r="F12" s="7"/>
    </row>
    <row r="13" spans="1:6">
      <c r="A13" s="7">
        <v>4.3</v>
      </c>
      <c r="B13" s="7" t="s">
        <v>65</v>
      </c>
      <c r="C13" s="7" t="s">
        <v>582</v>
      </c>
      <c r="D13" s="9">
        <v>5.0</v>
      </c>
      <c r="E13" s="9">
        <v>5.0</v>
      </c>
      <c r="F13" s="7"/>
    </row>
    <row r="14" spans="1:6">
      <c r="A14" s="7">
        <v>4.4</v>
      </c>
      <c r="B14" s="7" t="s">
        <v>65</v>
      </c>
      <c r="C14" s="7" t="s">
        <v>170</v>
      </c>
      <c r="D14" s="9">
        <v>5.0</v>
      </c>
      <c r="E14" s="9">
        <v>5.0</v>
      </c>
      <c r="F14" s="7"/>
    </row>
    <row r="15" spans="1:6">
      <c r="A15" s="7">
        <v>5.1</v>
      </c>
      <c r="B15" s="7" t="s">
        <v>72</v>
      </c>
      <c r="C15" s="7" t="s">
        <v>583</v>
      </c>
      <c r="D15" s="9">
        <v>10.0</v>
      </c>
      <c r="E15" s="9">
        <v>10.0</v>
      </c>
      <c r="F15" s="7"/>
    </row>
    <row r="16" spans="1:6">
      <c r="A16" s="7">
        <v>5.2</v>
      </c>
      <c r="B16" s="7" t="s">
        <v>72</v>
      </c>
      <c r="C16" s="7" t="s">
        <v>176</v>
      </c>
      <c r="D16" s="9">
        <v>10.0</v>
      </c>
      <c r="E16" s="9">
        <v>10.0</v>
      </c>
      <c r="F16" s="7"/>
    </row>
    <row r="17" spans="1:6">
      <c r="A17" s="7">
        <v>6.1</v>
      </c>
      <c r="B17" s="7" t="s">
        <v>79</v>
      </c>
      <c r="C17" s="7" t="s">
        <v>584</v>
      </c>
      <c r="D17" s="9">
        <v>10.0</v>
      </c>
      <c r="E17" s="9">
        <v>10.0</v>
      </c>
      <c r="F17" s="7"/>
    </row>
    <row r="18" spans="1:6">
      <c r="A18" s="7">
        <v>6.2</v>
      </c>
      <c r="B18" s="7" t="s">
        <v>79</v>
      </c>
      <c r="C18" s="7" t="s">
        <v>585</v>
      </c>
      <c r="D18" s="9">
        <v>10.0</v>
      </c>
      <c r="E18" s="9">
        <v>10.0</v>
      </c>
      <c r="F18" s="7"/>
    </row>
    <row r="19" spans="1:6">
      <c r="A19" s="7">
        <v>7.1</v>
      </c>
      <c r="B19" s="7" t="s">
        <v>86</v>
      </c>
      <c r="C19" s="7" t="s">
        <v>586</v>
      </c>
      <c r="D19" s="9">
        <v>6.67</v>
      </c>
      <c r="E19" s="9">
        <v>6.67</v>
      </c>
      <c r="F19" s="7"/>
    </row>
    <row r="20" spans="1:6">
      <c r="A20" s="7">
        <v>7.2</v>
      </c>
      <c r="B20" s="7" t="s">
        <v>86</v>
      </c>
      <c r="C20" s="7" t="s">
        <v>587</v>
      </c>
      <c r="D20" s="9">
        <v>6.67</v>
      </c>
      <c r="E20" s="9">
        <v>6.67</v>
      </c>
      <c r="F20" s="7"/>
    </row>
    <row r="21" spans="1:6">
      <c r="A21" s="7">
        <v>7.3</v>
      </c>
      <c r="B21" s="7" t="s">
        <v>86</v>
      </c>
      <c r="C21" s="7" t="s">
        <v>203</v>
      </c>
      <c r="D21" s="9">
        <v>6.67</v>
      </c>
      <c r="E21" s="9">
        <v>6.67</v>
      </c>
      <c r="F21" s="7"/>
    </row>
    <row r="22" spans="1:6">
      <c r="A22" s="7">
        <v>8.1</v>
      </c>
      <c r="B22" s="7" t="s">
        <v>92</v>
      </c>
      <c r="C22" s="7" t="s">
        <v>208</v>
      </c>
      <c r="D22" s="9">
        <v>12.5</v>
      </c>
      <c r="E22" s="9">
        <v>12.5</v>
      </c>
      <c r="F22" s="7"/>
    </row>
    <row r="23" spans="1:6">
      <c r="A23" s="7">
        <v>8.2</v>
      </c>
      <c r="B23" s="7" t="s">
        <v>92</v>
      </c>
      <c r="C23" s="7" t="s">
        <v>588</v>
      </c>
      <c r="D23" s="9">
        <v>12.5</v>
      </c>
      <c r="E23" s="9">
        <v>12.5</v>
      </c>
      <c r="F23" s="7"/>
    </row>
    <row r="24" spans="1:6">
      <c r="A24" s="7">
        <v>9.1</v>
      </c>
      <c r="B24" s="7" t="s">
        <v>99</v>
      </c>
      <c r="C24" s="7" t="s">
        <v>219</v>
      </c>
      <c r="D24" s="9">
        <v>5.0</v>
      </c>
      <c r="E24" s="9">
        <v>5.0</v>
      </c>
      <c r="F24" s="7"/>
    </row>
    <row r="25" spans="1:6">
      <c r="A25" s="7">
        <v>9.2</v>
      </c>
      <c r="B25" s="7" t="s">
        <v>99</v>
      </c>
      <c r="C25" s="7" t="s">
        <v>589</v>
      </c>
      <c r="D25" s="9">
        <v>5.0</v>
      </c>
      <c r="E25" s="9">
        <v>5.0</v>
      </c>
      <c r="F25" s="7"/>
    </row>
    <row r="26" spans="1:6">
      <c r="A26" s="7">
        <v>9.3</v>
      </c>
      <c r="B26" s="7" t="s">
        <v>99</v>
      </c>
      <c r="C26" s="7" t="s">
        <v>590</v>
      </c>
      <c r="D26" s="9">
        <v>5.0</v>
      </c>
      <c r="E26" s="9">
        <v>5.0</v>
      </c>
      <c r="F26" s="7"/>
    </row>
    <row r="27" spans="1:6">
      <c r="A27" s="7">
        <v>9.4</v>
      </c>
      <c r="B27" s="7" t="s">
        <v>99</v>
      </c>
      <c r="C27" s="7" t="s">
        <v>591</v>
      </c>
      <c r="D27" s="9">
        <v>5.0</v>
      </c>
      <c r="E27" s="9">
        <v>5.0</v>
      </c>
      <c r="F27" s="7"/>
    </row>
    <row r="28" spans="1:6">
      <c r="A28" s="7" t="s">
        <v>592</v>
      </c>
      <c r="B28" s="7"/>
      <c r="C28" s="7"/>
      <c r="D28" s="9"/>
      <c r="E28" s="9">
        <f>SUM(E3:E27)</f>
        <v>190.0099999999999625</v>
      </c>
      <c r="F28" s="7" t="s">
        <v>593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8" t="s">
        <v>594</v>
      </c>
      <c r="B1" s="8" t="s">
        <v>595</v>
      </c>
      <c r="C1" s="8">
        <v>1.1</v>
      </c>
      <c r="D1" s="8">
        <v>1.2</v>
      </c>
      <c r="E1" s="8">
        <v>1.3</v>
      </c>
      <c r="F1" s="8">
        <v>2.1</v>
      </c>
      <c r="G1" s="8">
        <v>2.2</v>
      </c>
      <c r="H1" s="8">
        <v>3.1</v>
      </c>
      <c r="I1" s="8">
        <v>3.2</v>
      </c>
      <c r="J1" s="8">
        <v>3.3</v>
      </c>
      <c r="K1" s="8">
        <v>4.1</v>
      </c>
      <c r="L1" s="8">
        <v>4.2</v>
      </c>
      <c r="M1" s="8">
        <v>4.3</v>
      </c>
      <c r="N1" s="8">
        <v>4.4</v>
      </c>
      <c r="O1" s="8">
        <v>5.1</v>
      </c>
      <c r="P1" s="8">
        <v>5.2</v>
      </c>
      <c r="Q1" s="8">
        <v>6.1</v>
      </c>
      <c r="R1" s="8">
        <v>6.2</v>
      </c>
      <c r="S1" s="8">
        <v>7.1</v>
      </c>
      <c r="T1" s="8">
        <v>7.2</v>
      </c>
      <c r="U1" s="8">
        <v>7.3</v>
      </c>
      <c r="V1" s="8">
        <v>8.1</v>
      </c>
      <c r="W1" s="8">
        <v>8.2</v>
      </c>
      <c r="X1" s="8">
        <v>9.1</v>
      </c>
      <c r="Y1" s="8">
        <v>9.2</v>
      </c>
      <c r="Z1" s="8">
        <v>9.3</v>
      </c>
      <c r="AA1" s="8">
        <v>9.4</v>
      </c>
      <c r="AB1" s="8" t="s">
        <v>596</v>
      </c>
      <c r="AC1" s="8" t="s">
        <v>574</v>
      </c>
    </row>
    <row r="2" spans="1:29">
      <c r="A2" s="7" t="s">
        <v>597</v>
      </c>
      <c r="B2" s="7"/>
      <c r="C2" s="7"/>
      <c r="D2" s="7"/>
      <c r="E2" s="7"/>
      <c r="F2" s="7"/>
      <c r="G2" s="7"/>
      <c r="H2" s="7"/>
      <c r="I2" s="7"/>
      <c r="J2" s="7"/>
      <c r="K2" s="7"/>
      <c r="L2" s="7"/>
      <c r="M2" s="7"/>
      <c r="N2" s="7"/>
      <c r="O2" s="7"/>
      <c r="P2" s="7"/>
      <c r="Q2" s="7"/>
      <c r="R2" s="7"/>
      <c r="S2" s="7"/>
      <c r="T2" s="7"/>
      <c r="U2" s="7"/>
      <c r="V2" s="7"/>
      <c r="W2" s="7"/>
      <c r="X2" s="7"/>
      <c r="Y2" s="7"/>
      <c r="Z2" s="7"/>
      <c r="AA2" s="7"/>
      <c r="AB2" s="7" t="str">
        <f>IFERROR(AVERAGE(C2:AA2),"")</f>
        <v/>
      </c>
      <c r="AC2" s="7"/>
    </row>
    <row r="3" spans="1:29">
      <c r="A3" s="7" t="s">
        <v>598</v>
      </c>
      <c r="B3" s="7"/>
      <c r="C3" s="7"/>
      <c r="D3" s="7"/>
      <c r="E3" s="7"/>
      <c r="F3" s="7"/>
      <c r="G3" s="7"/>
      <c r="H3" s="7"/>
      <c r="I3" s="7"/>
      <c r="J3" s="7"/>
      <c r="K3" s="7"/>
      <c r="L3" s="7"/>
      <c r="M3" s="7"/>
      <c r="N3" s="7"/>
      <c r="O3" s="7"/>
      <c r="P3" s="7"/>
      <c r="Q3" s="7"/>
      <c r="R3" s="7"/>
      <c r="S3" s="7"/>
      <c r="T3" s="7"/>
      <c r="U3" s="7"/>
      <c r="V3" s="7"/>
      <c r="W3" s="7"/>
      <c r="X3" s="7"/>
      <c r="Y3" s="7"/>
      <c r="Z3" s="7"/>
      <c r="AA3" s="7"/>
      <c r="AB3" s="7" t="str">
        <f>IFERROR(AVERAGE(C3:AA3),"")</f>
        <v/>
      </c>
      <c r="AC3" s="7"/>
    </row>
    <row r="4" spans="1:29">
      <c r="A4" s="7" t="s">
        <v>599</v>
      </c>
      <c r="B4" s="7"/>
      <c r="C4" s="7"/>
      <c r="D4" s="7"/>
      <c r="E4" s="7"/>
      <c r="F4" s="7"/>
      <c r="G4" s="7"/>
      <c r="H4" s="7"/>
      <c r="I4" s="7"/>
      <c r="J4" s="7"/>
      <c r="K4" s="7"/>
      <c r="L4" s="7"/>
      <c r="M4" s="7"/>
      <c r="N4" s="7"/>
      <c r="O4" s="7"/>
      <c r="P4" s="7"/>
      <c r="Q4" s="7"/>
      <c r="R4" s="7"/>
      <c r="S4" s="7"/>
      <c r="T4" s="7"/>
      <c r="U4" s="7"/>
      <c r="V4" s="7"/>
      <c r="W4" s="7"/>
      <c r="X4" s="7"/>
      <c r="Y4" s="7"/>
      <c r="Z4" s="7"/>
      <c r="AA4" s="7"/>
      <c r="AB4" s="7" t="str">
        <f>IFERROR(AVERAGE(C4:AA4),"")</f>
        <v/>
      </c>
      <c r="AC4" s="7"/>
    </row>
    <row r="5" spans="1:29">
      <c r="A5" s="7" t="s">
        <v>600</v>
      </c>
      <c r="B5" s="7"/>
      <c r="C5" s="7"/>
      <c r="D5" s="7"/>
      <c r="E5" s="7"/>
      <c r="F5" s="7"/>
      <c r="G5" s="7"/>
      <c r="H5" s="7"/>
      <c r="I5" s="7"/>
      <c r="J5" s="7"/>
      <c r="K5" s="7"/>
      <c r="L5" s="7"/>
      <c r="M5" s="7"/>
      <c r="N5" s="7"/>
      <c r="O5" s="7"/>
      <c r="P5" s="7"/>
      <c r="Q5" s="7"/>
      <c r="R5" s="7"/>
      <c r="S5" s="7"/>
      <c r="T5" s="7"/>
      <c r="U5" s="7"/>
      <c r="V5" s="7"/>
      <c r="W5" s="7"/>
      <c r="X5" s="7"/>
      <c r="Y5" s="7"/>
      <c r="Z5" s="7"/>
      <c r="AA5" s="7"/>
      <c r="AB5" s="7" t="str">
        <f>IFERROR(AVERAGE(C5:AA5),"")</f>
        <v/>
      </c>
      <c r="AC5" s="7"/>
    </row>
    <row r="6" spans="1:29">
      <c r="A6" s="7" t="s">
        <v>601</v>
      </c>
      <c r="B6" s="7"/>
      <c r="C6" s="7"/>
      <c r="D6" s="7"/>
      <c r="E6" s="7"/>
      <c r="F6" s="7"/>
      <c r="G6" s="7"/>
      <c r="H6" s="7"/>
      <c r="I6" s="7"/>
      <c r="J6" s="7"/>
      <c r="K6" s="7"/>
      <c r="L6" s="7"/>
      <c r="M6" s="7"/>
      <c r="N6" s="7"/>
      <c r="O6" s="7"/>
      <c r="P6" s="7"/>
      <c r="Q6" s="7"/>
      <c r="R6" s="7"/>
      <c r="S6" s="7"/>
      <c r="T6" s="7"/>
      <c r="U6" s="7"/>
      <c r="V6" s="7"/>
      <c r="W6" s="7"/>
      <c r="X6" s="7"/>
      <c r="Y6" s="7"/>
      <c r="Z6" s="7"/>
      <c r="AA6" s="7"/>
      <c r="AB6" s="7" t="str">
        <f>IFERROR(AVERAGE(C6:AA6),"")</f>
        <v/>
      </c>
      <c r="AC6" s="7"/>
    </row>
    <row r="7" spans="1:29">
      <c r="A7" s="7" t="s">
        <v>602</v>
      </c>
      <c r="B7" s="7"/>
      <c r="C7" s="7"/>
      <c r="D7" s="7"/>
      <c r="E7" s="7"/>
      <c r="F7" s="7"/>
      <c r="G7" s="7"/>
      <c r="H7" s="7"/>
      <c r="I7" s="7"/>
      <c r="J7" s="7"/>
      <c r="K7" s="7"/>
      <c r="L7" s="7"/>
      <c r="M7" s="7"/>
      <c r="N7" s="7"/>
      <c r="O7" s="7"/>
      <c r="P7" s="7"/>
      <c r="Q7" s="7"/>
      <c r="R7" s="7"/>
      <c r="S7" s="7"/>
      <c r="T7" s="7"/>
      <c r="U7" s="7"/>
      <c r="V7" s="7"/>
      <c r="W7" s="7"/>
      <c r="X7" s="7"/>
      <c r="Y7" s="7"/>
      <c r="Z7" s="7"/>
      <c r="AA7" s="7"/>
      <c r="AB7" s="7" t="str">
        <f>IFERROR(AVERAGE(C7:AA7),"")</f>
        <v/>
      </c>
      <c r="AC7" s="7"/>
    </row>
    <row r="8" spans="1:29">
      <c r="A8" s="7" t="s">
        <v>603</v>
      </c>
      <c r="B8" s="7"/>
      <c r="C8" s="7"/>
      <c r="D8" s="7"/>
      <c r="E8" s="7"/>
      <c r="F8" s="7"/>
      <c r="G8" s="7"/>
      <c r="H8" s="7"/>
      <c r="I8" s="7"/>
      <c r="J8" s="7"/>
      <c r="K8" s="7"/>
      <c r="L8" s="7"/>
      <c r="M8" s="7"/>
      <c r="N8" s="7"/>
      <c r="O8" s="7"/>
      <c r="P8" s="7"/>
      <c r="Q8" s="7"/>
      <c r="R8" s="7"/>
      <c r="S8" s="7"/>
      <c r="T8" s="7"/>
      <c r="U8" s="7"/>
      <c r="V8" s="7"/>
      <c r="W8" s="7"/>
      <c r="X8" s="7"/>
      <c r="Y8" s="7"/>
      <c r="Z8" s="7"/>
      <c r="AA8" s="7"/>
      <c r="AB8" s="7" t="str">
        <f>IFERROR(AVERAGE(C8:AA8),"")</f>
        <v/>
      </c>
      <c r="AC8" s="7"/>
    </row>
    <row r="9" spans="1:29">
      <c r="A9" s="7" t="s">
        <v>604</v>
      </c>
      <c r="B9" s="7"/>
      <c r="C9" s="7"/>
      <c r="D9" s="7"/>
      <c r="E9" s="7"/>
      <c r="F9" s="7"/>
      <c r="G9" s="7"/>
      <c r="H9" s="7"/>
      <c r="I9" s="7"/>
      <c r="J9" s="7"/>
      <c r="K9" s="7"/>
      <c r="L9" s="7"/>
      <c r="M9" s="7"/>
      <c r="N9" s="7"/>
      <c r="O9" s="7"/>
      <c r="P9" s="7"/>
      <c r="Q9" s="7"/>
      <c r="R9" s="7"/>
      <c r="S9" s="7"/>
      <c r="T9" s="7"/>
      <c r="U9" s="7"/>
      <c r="V9" s="7"/>
      <c r="W9" s="7"/>
      <c r="X9" s="7"/>
      <c r="Y9" s="7"/>
      <c r="Z9" s="7"/>
      <c r="AA9" s="7"/>
      <c r="AB9" s="7" t="str">
        <f>IFERROR(AVERAGE(C9:AA9),"")</f>
        <v/>
      </c>
      <c r="AC9" s="7"/>
    </row>
    <row r="10" spans="1:29">
      <c r="A10" s="7" t="s">
        <v>605</v>
      </c>
      <c r="B10" s="7"/>
      <c r="C10" s="7"/>
      <c r="D10" s="7"/>
      <c r="E10" s="7"/>
      <c r="F10" s="7"/>
      <c r="G10" s="7"/>
      <c r="H10" s="7"/>
      <c r="I10" s="7"/>
      <c r="J10" s="7"/>
      <c r="K10" s="7"/>
      <c r="L10" s="7"/>
      <c r="M10" s="7"/>
      <c r="N10" s="7"/>
      <c r="O10" s="7"/>
      <c r="P10" s="7"/>
      <c r="Q10" s="7"/>
      <c r="R10" s="7"/>
      <c r="S10" s="7"/>
      <c r="T10" s="7"/>
      <c r="U10" s="7"/>
      <c r="V10" s="7"/>
      <c r="W10" s="7"/>
      <c r="X10" s="7"/>
      <c r="Y10" s="7"/>
      <c r="Z10" s="7"/>
      <c r="AA10" s="7"/>
      <c r="AB10" s="7" t="str">
        <f>IFERROR(AVERAGE(C10:AA10),"")</f>
        <v/>
      </c>
      <c r="AC10" s="7"/>
    </row>
    <row r="11" spans="1:29">
      <c r="A11" s="7" t="s">
        <v>606</v>
      </c>
      <c r="B11" s="7"/>
      <c r="C11" s="7"/>
      <c r="D11" s="7"/>
      <c r="E11" s="7"/>
      <c r="F11" s="7"/>
      <c r="G11" s="7"/>
      <c r="H11" s="7"/>
      <c r="I11" s="7"/>
      <c r="J11" s="7"/>
      <c r="K11" s="7"/>
      <c r="L11" s="7"/>
      <c r="M11" s="7"/>
      <c r="N11" s="7"/>
      <c r="O11" s="7"/>
      <c r="P11" s="7"/>
      <c r="Q11" s="7"/>
      <c r="R11" s="7"/>
      <c r="S11" s="7"/>
      <c r="T11" s="7"/>
      <c r="U11" s="7"/>
      <c r="V11" s="7"/>
      <c r="W11" s="7"/>
      <c r="X11" s="7"/>
      <c r="Y11" s="7"/>
      <c r="Z11" s="7"/>
      <c r="AA11" s="7"/>
      <c r="AB11" s="7" t="str">
        <f>IFERROR(AVERAGE(C11:AA11),"")</f>
        <v/>
      </c>
      <c r="AC11" s="7"/>
    </row>
    <row r="12" spans="1:29">
      <c r="A12" s="7" t="s">
        <v>607</v>
      </c>
      <c r="B12" s="7"/>
      <c r="C12" s="7"/>
      <c r="D12" s="7"/>
      <c r="E12" s="7"/>
      <c r="F12" s="7"/>
      <c r="G12" s="7"/>
      <c r="H12" s="7"/>
      <c r="I12" s="7"/>
      <c r="J12" s="7"/>
      <c r="K12" s="7"/>
      <c r="L12" s="7"/>
      <c r="M12" s="7"/>
      <c r="N12" s="7"/>
      <c r="O12" s="7"/>
      <c r="P12" s="7"/>
      <c r="Q12" s="7"/>
      <c r="R12" s="7"/>
      <c r="S12" s="7"/>
      <c r="T12" s="7"/>
      <c r="U12" s="7"/>
      <c r="V12" s="7"/>
      <c r="W12" s="7"/>
      <c r="X12" s="7"/>
      <c r="Y12" s="7"/>
      <c r="Z12" s="7"/>
      <c r="AA12" s="7"/>
      <c r="AB12" s="7" t="str">
        <f>IFERROR(AVERAGE(C12:AA12),"")</f>
        <v/>
      </c>
      <c r="AC12" s="7"/>
    </row>
    <row r="13" spans="1:29">
      <c r="A13" s="7" t="s">
        <v>608</v>
      </c>
      <c r="B13" s="7"/>
      <c r="C13" s="7"/>
      <c r="D13" s="7"/>
      <c r="E13" s="7"/>
      <c r="F13" s="7"/>
      <c r="G13" s="7"/>
      <c r="H13" s="7"/>
      <c r="I13" s="7"/>
      <c r="J13" s="7"/>
      <c r="K13" s="7"/>
      <c r="L13" s="7"/>
      <c r="M13" s="7"/>
      <c r="N13" s="7"/>
      <c r="O13" s="7"/>
      <c r="P13" s="7"/>
      <c r="Q13" s="7"/>
      <c r="R13" s="7"/>
      <c r="S13" s="7"/>
      <c r="T13" s="7"/>
      <c r="U13" s="7"/>
      <c r="V13" s="7"/>
      <c r="W13" s="7"/>
      <c r="X13" s="7"/>
      <c r="Y13" s="7"/>
      <c r="Z13" s="7"/>
      <c r="AA13" s="7"/>
      <c r="AB13" s="7" t="str">
        <f>IFERROR(AVERAGE(C13:AA13),"")</f>
        <v/>
      </c>
      <c r="AC13" s="7"/>
    </row>
    <row r="14" spans="1:29">
      <c r="A14" s="7" t="s">
        <v>609</v>
      </c>
      <c r="B14" s="7"/>
      <c r="C14" s="7"/>
      <c r="D14" s="7"/>
      <c r="E14" s="7"/>
      <c r="F14" s="7"/>
      <c r="G14" s="7"/>
      <c r="H14" s="7"/>
      <c r="I14" s="7"/>
      <c r="J14" s="7"/>
      <c r="K14" s="7"/>
      <c r="L14" s="7"/>
      <c r="M14" s="7"/>
      <c r="N14" s="7"/>
      <c r="O14" s="7"/>
      <c r="P14" s="7"/>
      <c r="Q14" s="7"/>
      <c r="R14" s="7"/>
      <c r="S14" s="7"/>
      <c r="T14" s="7"/>
      <c r="U14" s="7"/>
      <c r="V14" s="7"/>
      <c r="W14" s="7"/>
      <c r="X14" s="7"/>
      <c r="Y14" s="7"/>
      <c r="Z14" s="7"/>
      <c r="AA14" s="7"/>
      <c r="AB14" s="7" t="str">
        <f>IFERROR(AVERAGE(C14:AA14),"")</f>
        <v/>
      </c>
      <c r="AC14" s="7"/>
    </row>
    <row r="15" spans="1:29">
      <c r="A15" s="7" t="s">
        <v>610</v>
      </c>
      <c r="B15" s="7"/>
      <c r="C15" s="7"/>
      <c r="D15" s="7"/>
      <c r="E15" s="7"/>
      <c r="F15" s="7"/>
      <c r="G15" s="7"/>
      <c r="H15" s="7"/>
      <c r="I15" s="7"/>
      <c r="J15" s="7"/>
      <c r="K15" s="7"/>
      <c r="L15" s="7"/>
      <c r="M15" s="7"/>
      <c r="N15" s="7"/>
      <c r="O15" s="7"/>
      <c r="P15" s="7"/>
      <c r="Q15" s="7"/>
      <c r="R15" s="7"/>
      <c r="S15" s="7"/>
      <c r="T15" s="7"/>
      <c r="U15" s="7"/>
      <c r="V15" s="7"/>
      <c r="W15" s="7"/>
      <c r="X15" s="7"/>
      <c r="Y15" s="7"/>
      <c r="Z15" s="7"/>
      <c r="AA15" s="7"/>
      <c r="AB15" s="7" t="str">
        <f>IFERROR(AVERAGE(C15:AA15),"")</f>
        <v/>
      </c>
      <c r="AC15" s="7"/>
    </row>
    <row r="16" spans="1:29">
      <c r="A16" s="7" t="s">
        <v>611</v>
      </c>
      <c r="B16" s="7"/>
      <c r="C16" s="7"/>
      <c r="D16" s="7"/>
      <c r="E16" s="7"/>
      <c r="F16" s="7"/>
      <c r="G16" s="7"/>
      <c r="H16" s="7"/>
      <c r="I16" s="7"/>
      <c r="J16" s="7"/>
      <c r="K16" s="7"/>
      <c r="L16" s="7"/>
      <c r="M16" s="7"/>
      <c r="N16" s="7"/>
      <c r="O16" s="7"/>
      <c r="P16" s="7"/>
      <c r="Q16" s="7"/>
      <c r="R16" s="7"/>
      <c r="S16" s="7"/>
      <c r="T16" s="7"/>
      <c r="U16" s="7"/>
      <c r="V16" s="7"/>
      <c r="W16" s="7"/>
      <c r="X16" s="7"/>
      <c r="Y16" s="7"/>
      <c r="Z16" s="7"/>
      <c r="AA16" s="7"/>
      <c r="AB16" s="7" t="str">
        <f>IFERROR(AVERAGE(C16:AA16),"")</f>
        <v/>
      </c>
      <c r="AC16" s="7"/>
    </row>
    <row r="17" spans="1:29">
      <c r="A17" s="7" t="s">
        <v>612</v>
      </c>
      <c r="B17" s="7"/>
      <c r="C17" s="7"/>
      <c r="D17" s="7"/>
      <c r="E17" s="7"/>
      <c r="F17" s="7"/>
      <c r="G17" s="7"/>
      <c r="H17" s="7"/>
      <c r="I17" s="7"/>
      <c r="J17" s="7"/>
      <c r="K17" s="7"/>
      <c r="L17" s="7"/>
      <c r="M17" s="7"/>
      <c r="N17" s="7"/>
      <c r="O17" s="7"/>
      <c r="P17" s="7"/>
      <c r="Q17" s="7"/>
      <c r="R17" s="7"/>
      <c r="S17" s="7"/>
      <c r="T17" s="7"/>
      <c r="U17" s="7"/>
      <c r="V17" s="7"/>
      <c r="W17" s="7"/>
      <c r="X17" s="7"/>
      <c r="Y17" s="7"/>
      <c r="Z17" s="7"/>
      <c r="AA17" s="7"/>
      <c r="AB17" s="7" t="str">
        <f>IFERROR(AVERAGE(C17:AA17),"")</f>
        <v/>
      </c>
      <c r="AC17" s="7"/>
    </row>
    <row r="18" spans="1:29">
      <c r="A18" s="7" t="s">
        <v>613</v>
      </c>
      <c r="B18" s="7"/>
      <c r="C18" s="7"/>
      <c r="D18" s="7"/>
      <c r="E18" s="7"/>
      <c r="F18" s="7"/>
      <c r="G18" s="7"/>
      <c r="H18" s="7"/>
      <c r="I18" s="7"/>
      <c r="J18" s="7"/>
      <c r="K18" s="7"/>
      <c r="L18" s="7"/>
      <c r="M18" s="7"/>
      <c r="N18" s="7"/>
      <c r="O18" s="7"/>
      <c r="P18" s="7"/>
      <c r="Q18" s="7"/>
      <c r="R18" s="7"/>
      <c r="S18" s="7"/>
      <c r="T18" s="7"/>
      <c r="U18" s="7"/>
      <c r="V18" s="7"/>
      <c r="W18" s="7"/>
      <c r="X18" s="7"/>
      <c r="Y18" s="7"/>
      <c r="Z18" s="7"/>
      <c r="AA18" s="7"/>
      <c r="AB18" s="7" t="str">
        <f>IFERROR(AVERAGE(C18:AA18),"")</f>
        <v/>
      </c>
      <c r="AC18" s="7"/>
    </row>
    <row r="19" spans="1:29">
      <c r="A19" s="7" t="s">
        <v>614</v>
      </c>
      <c r="B19" s="7"/>
      <c r="C19" s="7"/>
      <c r="D19" s="7"/>
      <c r="E19" s="7"/>
      <c r="F19" s="7"/>
      <c r="G19" s="7"/>
      <c r="H19" s="7"/>
      <c r="I19" s="7"/>
      <c r="J19" s="7"/>
      <c r="K19" s="7"/>
      <c r="L19" s="7"/>
      <c r="M19" s="7"/>
      <c r="N19" s="7"/>
      <c r="O19" s="7"/>
      <c r="P19" s="7"/>
      <c r="Q19" s="7"/>
      <c r="R19" s="7"/>
      <c r="S19" s="7"/>
      <c r="T19" s="7"/>
      <c r="U19" s="7"/>
      <c r="V19" s="7"/>
      <c r="W19" s="7"/>
      <c r="X19" s="7"/>
      <c r="Y19" s="7"/>
      <c r="Z19" s="7"/>
      <c r="AA19" s="7"/>
      <c r="AB19" s="7" t="str">
        <f>IFERROR(AVERAGE(C19:AA19),"")</f>
        <v/>
      </c>
      <c r="AC19" s="7"/>
    </row>
    <row r="20" spans="1:29">
      <c r="A20" s="7" t="s">
        <v>615</v>
      </c>
      <c r="B20" s="7"/>
      <c r="C20" s="7"/>
      <c r="D20" s="7"/>
      <c r="E20" s="7"/>
      <c r="F20" s="7"/>
      <c r="G20" s="7"/>
      <c r="H20" s="7"/>
      <c r="I20" s="7"/>
      <c r="J20" s="7"/>
      <c r="K20" s="7"/>
      <c r="L20" s="7"/>
      <c r="M20" s="7"/>
      <c r="N20" s="7"/>
      <c r="O20" s="7"/>
      <c r="P20" s="7"/>
      <c r="Q20" s="7"/>
      <c r="R20" s="7"/>
      <c r="S20" s="7"/>
      <c r="T20" s="7"/>
      <c r="U20" s="7"/>
      <c r="V20" s="7"/>
      <c r="W20" s="7"/>
      <c r="X20" s="7"/>
      <c r="Y20" s="7"/>
      <c r="Z20" s="7"/>
      <c r="AA20" s="7"/>
      <c r="AB20" s="7" t="str">
        <f>IFERROR(AVERAGE(C20:AA20),"")</f>
        <v/>
      </c>
      <c r="AC20" s="7"/>
    </row>
    <row r="21" spans="1:29">
      <c r="A21" s="7" t="s">
        <v>616</v>
      </c>
      <c r="B21" s="7"/>
      <c r="C21" s="7"/>
      <c r="D21" s="7"/>
      <c r="E21" s="7"/>
      <c r="F21" s="7"/>
      <c r="G21" s="7"/>
      <c r="H21" s="7"/>
      <c r="I21" s="7"/>
      <c r="J21" s="7"/>
      <c r="K21" s="7"/>
      <c r="L21" s="7"/>
      <c r="M21" s="7"/>
      <c r="N21" s="7"/>
      <c r="O21" s="7"/>
      <c r="P21" s="7"/>
      <c r="Q21" s="7"/>
      <c r="R21" s="7"/>
      <c r="S21" s="7"/>
      <c r="T21" s="7"/>
      <c r="U21" s="7"/>
      <c r="V21" s="7"/>
      <c r="W21" s="7"/>
      <c r="X21" s="7"/>
      <c r="Y21" s="7"/>
      <c r="Z21" s="7"/>
      <c r="AA21" s="7"/>
      <c r="AB21" s="7" t="str">
        <f>IFERROR(AVERAGE(C21:AA21),"")</f>
        <v/>
      </c>
      <c r="AC21" s="7"/>
    </row>
    <row r="22" spans="1:29">
      <c r="A22" s="7" t="s">
        <v>617</v>
      </c>
      <c r="B22" s="7"/>
      <c r="C22" s="7"/>
      <c r="D22" s="7"/>
      <c r="E22" s="7"/>
      <c r="F22" s="7"/>
      <c r="G22" s="7"/>
      <c r="H22" s="7"/>
      <c r="I22" s="7"/>
      <c r="J22" s="7"/>
      <c r="K22" s="7"/>
      <c r="L22" s="7"/>
      <c r="M22" s="7"/>
      <c r="N22" s="7"/>
      <c r="O22" s="7"/>
      <c r="P22" s="7"/>
      <c r="Q22" s="7"/>
      <c r="R22" s="7"/>
      <c r="S22" s="7"/>
      <c r="T22" s="7"/>
      <c r="U22" s="7"/>
      <c r="V22" s="7"/>
      <c r="W22" s="7"/>
      <c r="X22" s="7"/>
      <c r="Y22" s="7"/>
      <c r="Z22" s="7"/>
      <c r="AA22" s="7"/>
      <c r="AB22" s="7" t="str">
        <f>IFERROR(AVERAGE(C22:AA22),"")</f>
        <v/>
      </c>
      <c r="AC22" s="7"/>
    </row>
    <row r="23" spans="1:29">
      <c r="A23" s="7" t="s">
        <v>618</v>
      </c>
      <c r="B23" s="7"/>
      <c r="C23" s="7"/>
      <c r="D23" s="7"/>
      <c r="E23" s="7"/>
      <c r="F23" s="7"/>
      <c r="G23" s="7"/>
      <c r="H23" s="7"/>
      <c r="I23" s="7"/>
      <c r="J23" s="7"/>
      <c r="K23" s="7"/>
      <c r="L23" s="7"/>
      <c r="M23" s="7"/>
      <c r="N23" s="7"/>
      <c r="O23" s="7"/>
      <c r="P23" s="7"/>
      <c r="Q23" s="7"/>
      <c r="R23" s="7"/>
      <c r="S23" s="7"/>
      <c r="T23" s="7"/>
      <c r="U23" s="7"/>
      <c r="V23" s="7"/>
      <c r="W23" s="7"/>
      <c r="X23" s="7"/>
      <c r="Y23" s="7"/>
      <c r="Z23" s="7"/>
      <c r="AA23" s="7"/>
      <c r="AB23" s="7" t="str">
        <f>IFERROR(AVERAGE(C23:AA23),"")</f>
        <v/>
      </c>
      <c r="AC23" s="7"/>
    </row>
    <row r="24" spans="1:29">
      <c r="A24" s="7" t="s">
        <v>619</v>
      </c>
      <c r="B24" s="7"/>
      <c r="C24" s="7"/>
      <c r="D24" s="7"/>
      <c r="E24" s="7"/>
      <c r="F24" s="7"/>
      <c r="G24" s="7"/>
      <c r="H24" s="7"/>
      <c r="I24" s="7"/>
      <c r="J24" s="7"/>
      <c r="K24" s="7"/>
      <c r="L24" s="7"/>
      <c r="M24" s="7"/>
      <c r="N24" s="7"/>
      <c r="O24" s="7"/>
      <c r="P24" s="7"/>
      <c r="Q24" s="7"/>
      <c r="R24" s="7"/>
      <c r="S24" s="7"/>
      <c r="T24" s="7"/>
      <c r="U24" s="7"/>
      <c r="V24" s="7"/>
      <c r="W24" s="7"/>
      <c r="X24" s="7"/>
      <c r="Y24" s="7"/>
      <c r="Z24" s="7"/>
      <c r="AA24" s="7"/>
      <c r="AB24" s="7" t="str">
        <f>IFERROR(AVERAGE(C24:AA24),"")</f>
        <v/>
      </c>
      <c r="AC24" s="7"/>
    </row>
    <row r="25" spans="1:29">
      <c r="A25" s="7" t="s">
        <v>620</v>
      </c>
      <c r="B25" s="7"/>
      <c r="C25" s="7"/>
      <c r="D25" s="7"/>
      <c r="E25" s="7"/>
      <c r="F25" s="7"/>
      <c r="G25" s="7"/>
      <c r="H25" s="7"/>
      <c r="I25" s="7"/>
      <c r="J25" s="7"/>
      <c r="K25" s="7"/>
      <c r="L25" s="7"/>
      <c r="M25" s="7"/>
      <c r="N25" s="7"/>
      <c r="O25" s="7"/>
      <c r="P25" s="7"/>
      <c r="Q25" s="7"/>
      <c r="R25" s="7"/>
      <c r="S25" s="7"/>
      <c r="T25" s="7"/>
      <c r="U25" s="7"/>
      <c r="V25" s="7"/>
      <c r="W25" s="7"/>
      <c r="X25" s="7"/>
      <c r="Y25" s="7"/>
      <c r="Z25" s="7"/>
      <c r="AA25" s="7"/>
      <c r="AB25" s="7" t="str">
        <f>IFERROR(AVERAGE(C25:AA25),"")</f>
        <v/>
      </c>
      <c r="AC25" s="7"/>
    </row>
    <row r="26" spans="1:29">
      <c r="A26" s="7" t="s">
        <v>621</v>
      </c>
      <c r="B26" s="7"/>
      <c r="C26" s="7"/>
      <c r="D26" s="7"/>
      <c r="E26" s="7"/>
      <c r="F26" s="7"/>
      <c r="G26" s="7"/>
      <c r="H26" s="7"/>
      <c r="I26" s="7"/>
      <c r="J26" s="7"/>
      <c r="K26" s="7"/>
      <c r="L26" s="7"/>
      <c r="M26" s="7"/>
      <c r="N26" s="7"/>
      <c r="O26" s="7"/>
      <c r="P26" s="7"/>
      <c r="Q26" s="7"/>
      <c r="R26" s="7"/>
      <c r="S26" s="7"/>
      <c r="T26" s="7"/>
      <c r="U26" s="7"/>
      <c r="V26" s="7"/>
      <c r="W26" s="7"/>
      <c r="X26" s="7"/>
      <c r="Y26" s="7"/>
      <c r="Z26" s="7"/>
      <c r="AA26" s="7"/>
      <c r="AB26" s="7" t="str">
        <f>IFERROR(AVERAGE(C26:AA26),"")</f>
        <v/>
      </c>
      <c r="AC26" s="7"/>
    </row>
    <row r="27" spans="1:29">
      <c r="A27" s="7" t="s">
        <v>622</v>
      </c>
      <c r="B27" s="7"/>
      <c r="C27" s="7"/>
      <c r="D27" s="7"/>
      <c r="E27" s="7"/>
      <c r="F27" s="7"/>
      <c r="G27" s="7"/>
      <c r="H27" s="7"/>
      <c r="I27" s="7"/>
      <c r="J27" s="7"/>
      <c r="K27" s="7"/>
      <c r="L27" s="7"/>
      <c r="M27" s="7"/>
      <c r="N27" s="7"/>
      <c r="O27" s="7"/>
      <c r="P27" s="7"/>
      <c r="Q27" s="7"/>
      <c r="R27" s="7"/>
      <c r="S27" s="7"/>
      <c r="T27" s="7"/>
      <c r="U27" s="7"/>
      <c r="V27" s="7"/>
      <c r="W27" s="7"/>
      <c r="X27" s="7"/>
      <c r="Y27" s="7"/>
      <c r="Z27" s="7"/>
      <c r="AA27" s="7"/>
      <c r="AB27" s="7" t="str">
        <f>IFERROR(AVERAGE(C27:AA27),"")</f>
        <v/>
      </c>
      <c r="AC27" s="7"/>
    </row>
    <row r="28" spans="1:29">
      <c r="A28" s="7" t="s">
        <v>623</v>
      </c>
      <c r="B28" s="7"/>
      <c r="C28" s="7"/>
      <c r="D28" s="7"/>
      <c r="E28" s="7"/>
      <c r="F28" s="7"/>
      <c r="G28" s="7"/>
      <c r="H28" s="7"/>
      <c r="I28" s="7"/>
      <c r="J28" s="7"/>
      <c r="K28" s="7"/>
      <c r="L28" s="7"/>
      <c r="M28" s="7"/>
      <c r="N28" s="7"/>
      <c r="O28" s="7"/>
      <c r="P28" s="7"/>
      <c r="Q28" s="7"/>
      <c r="R28" s="7"/>
      <c r="S28" s="7"/>
      <c r="T28" s="7"/>
      <c r="U28" s="7"/>
      <c r="V28" s="7"/>
      <c r="W28" s="7"/>
      <c r="X28" s="7"/>
      <c r="Y28" s="7"/>
      <c r="Z28" s="7"/>
      <c r="AA28" s="7"/>
      <c r="AB28" s="7" t="str">
        <f>IFERROR(AVERAGE(C28:AA28),"")</f>
        <v/>
      </c>
      <c r="AC28" s="7"/>
    </row>
    <row r="29" spans="1:29">
      <c r="A29" s="7" t="s">
        <v>624</v>
      </c>
      <c r="B29" s="7"/>
      <c r="C29" s="7"/>
      <c r="D29" s="7"/>
      <c r="E29" s="7"/>
      <c r="F29" s="7"/>
      <c r="G29" s="7"/>
      <c r="H29" s="7"/>
      <c r="I29" s="7"/>
      <c r="J29" s="7"/>
      <c r="K29" s="7"/>
      <c r="L29" s="7"/>
      <c r="M29" s="7"/>
      <c r="N29" s="7"/>
      <c r="O29" s="7"/>
      <c r="P29" s="7"/>
      <c r="Q29" s="7"/>
      <c r="R29" s="7"/>
      <c r="S29" s="7"/>
      <c r="T29" s="7"/>
      <c r="U29" s="7"/>
      <c r="V29" s="7"/>
      <c r="W29" s="7"/>
      <c r="X29" s="7"/>
      <c r="Y29" s="7"/>
      <c r="Z29" s="7"/>
      <c r="AA29" s="7"/>
      <c r="AB29" s="7" t="str">
        <f>IFERROR(AVERAGE(C29:AA29),"")</f>
        <v/>
      </c>
      <c r="AC29" s="7"/>
    </row>
    <row r="30" spans="1:29">
      <c r="A30" s="7" t="s">
        <v>625</v>
      </c>
      <c r="B30" s="7"/>
      <c r="C30" s="7"/>
      <c r="D30" s="7"/>
      <c r="E30" s="7"/>
      <c r="F30" s="7"/>
      <c r="G30" s="7"/>
      <c r="H30" s="7"/>
      <c r="I30" s="7"/>
      <c r="J30" s="7"/>
      <c r="K30" s="7"/>
      <c r="L30" s="7"/>
      <c r="M30" s="7"/>
      <c r="N30" s="7"/>
      <c r="O30" s="7"/>
      <c r="P30" s="7"/>
      <c r="Q30" s="7"/>
      <c r="R30" s="7"/>
      <c r="S30" s="7"/>
      <c r="T30" s="7"/>
      <c r="U30" s="7"/>
      <c r="V30" s="7"/>
      <c r="W30" s="7"/>
      <c r="X30" s="7"/>
      <c r="Y30" s="7"/>
      <c r="Z30" s="7"/>
      <c r="AA30" s="7"/>
      <c r="AB30" s="7" t="str">
        <f>IFERROR(AVERAGE(C30:AA30),"")</f>
        <v/>
      </c>
      <c r="AC30" s="7"/>
    </row>
    <row r="31" spans="1:29">
      <c r="A31" s="7" t="s">
        <v>626</v>
      </c>
      <c r="B31" s="7"/>
      <c r="C31" s="7"/>
      <c r="D31" s="7"/>
      <c r="E31" s="7"/>
      <c r="F31" s="7"/>
      <c r="G31" s="7"/>
      <c r="H31" s="7"/>
      <c r="I31" s="7"/>
      <c r="J31" s="7"/>
      <c r="K31" s="7"/>
      <c r="L31" s="7"/>
      <c r="M31" s="7"/>
      <c r="N31" s="7"/>
      <c r="O31" s="7"/>
      <c r="P31" s="7"/>
      <c r="Q31" s="7"/>
      <c r="R31" s="7"/>
      <c r="S31" s="7"/>
      <c r="T31" s="7"/>
      <c r="U31" s="7"/>
      <c r="V31" s="7"/>
      <c r="W31" s="7"/>
      <c r="X31" s="7"/>
      <c r="Y31" s="7"/>
      <c r="Z31" s="7"/>
      <c r="AA31" s="7"/>
      <c r="AB31" s="7" t="str">
        <f>IFERROR(AVERAGE(C31:AA31),"")</f>
        <v/>
      </c>
      <c r="AC31" s="7"/>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71</v>
      </c>
    </row>
    <row r="9" spans="1:8">
      <c r="A9" s="7" t="s">
        <v>43</v>
      </c>
      <c r="B9" s="7" t="s">
        <v>92</v>
      </c>
      <c r="C9" s="7" t="s">
        <v>93</v>
      </c>
      <c r="D9" s="7" t="s">
        <v>94</v>
      </c>
      <c r="E9" s="7" t="s">
        <v>95</v>
      </c>
      <c r="F9" s="7" t="s">
        <v>96</v>
      </c>
      <c r="G9" s="7" t="s">
        <v>97</v>
      </c>
      <c r="H9" s="7" t="s">
        <v>98</v>
      </c>
    </row>
    <row r="10" spans="1:8">
      <c r="A10" s="7" t="s">
        <v>43</v>
      </c>
      <c r="B10" s="7" t="s">
        <v>99</v>
      </c>
      <c r="C10" s="7" t="s">
        <v>100</v>
      </c>
      <c r="D10" s="7" t="s">
        <v>101</v>
      </c>
      <c r="E10" s="7" t="s">
        <v>102</v>
      </c>
      <c r="F10" s="7" t="s">
        <v>103</v>
      </c>
      <c r="G10" s="7" t="s">
        <v>104</v>
      </c>
      <c r="H10"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105</v>
      </c>
      <c r="D1" s="8" t="s">
        <v>37</v>
      </c>
      <c r="E1" s="8" t="s">
        <v>38</v>
      </c>
      <c r="F1" s="8" t="s">
        <v>106</v>
      </c>
      <c r="G1" s="8" t="s">
        <v>107</v>
      </c>
      <c r="H1" s="8" t="s">
        <v>108</v>
      </c>
      <c r="I1" s="8" t="s">
        <v>109</v>
      </c>
      <c r="J1" s="8" t="s">
        <v>110</v>
      </c>
      <c r="K1" s="8" t="s">
        <v>111</v>
      </c>
    </row>
    <row r="2" spans="1:11">
      <c r="A2" s="7" t="s">
        <v>43</v>
      </c>
      <c r="B2" s="7">
        <v>1.1</v>
      </c>
      <c r="C2" s="7" t="s">
        <v>44</v>
      </c>
      <c r="D2" s="7" t="s">
        <v>112</v>
      </c>
      <c r="E2" s="7" t="s">
        <v>113</v>
      </c>
      <c r="F2" s="7" t="s">
        <v>50</v>
      </c>
      <c r="G2" s="7" t="s">
        <v>114</v>
      </c>
      <c r="H2" s="7" t="s">
        <v>115</v>
      </c>
      <c r="I2" s="7" t="s">
        <v>116</v>
      </c>
      <c r="J2" s="7" t="s">
        <v>117</v>
      </c>
      <c r="K2" s="9">
        <v>4.0</v>
      </c>
    </row>
    <row r="3" spans="1:11">
      <c r="A3" s="7" t="s">
        <v>43</v>
      </c>
      <c r="B3" s="7">
        <v>1.2</v>
      </c>
      <c r="C3" s="7" t="s">
        <v>44</v>
      </c>
      <c r="D3" s="7" t="s">
        <v>118</v>
      </c>
      <c r="E3" s="7" t="s">
        <v>119</v>
      </c>
      <c r="F3" s="7" t="s">
        <v>120</v>
      </c>
      <c r="G3" s="7" t="s">
        <v>121</v>
      </c>
      <c r="H3" s="7" t="s">
        <v>122</v>
      </c>
      <c r="I3" s="7" t="s">
        <v>123</v>
      </c>
      <c r="J3" s="7" t="s">
        <v>124</v>
      </c>
      <c r="K3" s="9">
        <v>4.0</v>
      </c>
    </row>
    <row r="4" spans="1:11">
      <c r="A4" s="7" t="s">
        <v>43</v>
      </c>
      <c r="B4" s="7">
        <v>1.3</v>
      </c>
      <c r="C4" s="7" t="s">
        <v>44</v>
      </c>
      <c r="D4" s="7" t="s">
        <v>125</v>
      </c>
      <c r="E4" s="7" t="s">
        <v>126</v>
      </c>
      <c r="F4" s="7" t="s">
        <v>127</v>
      </c>
      <c r="G4" s="7" t="s">
        <v>128</v>
      </c>
      <c r="H4" s="7" t="s">
        <v>122</v>
      </c>
      <c r="I4" s="7" t="s">
        <v>129</v>
      </c>
      <c r="J4" s="7" t="s">
        <v>130</v>
      </c>
      <c r="K4" s="9">
        <v>4.0</v>
      </c>
    </row>
    <row r="5" spans="1:11">
      <c r="A5" s="7" t="s">
        <v>43</v>
      </c>
      <c r="B5" s="7">
        <v>2.1</v>
      </c>
      <c r="C5" s="7" t="s">
        <v>51</v>
      </c>
      <c r="D5" s="7" t="s">
        <v>131</v>
      </c>
      <c r="E5" s="7" t="s">
        <v>132</v>
      </c>
      <c r="F5" s="7" t="s">
        <v>57</v>
      </c>
      <c r="G5" s="7" t="s">
        <v>133</v>
      </c>
      <c r="H5" s="7" t="s">
        <v>115</v>
      </c>
      <c r="I5" s="7" t="s">
        <v>134</v>
      </c>
      <c r="J5" s="7" t="s">
        <v>135</v>
      </c>
      <c r="K5" s="9">
        <v>4.0</v>
      </c>
    </row>
    <row r="6" spans="1:11">
      <c r="A6" s="7" t="s">
        <v>43</v>
      </c>
      <c r="B6" s="7">
        <v>2.2</v>
      </c>
      <c r="C6" s="7" t="s">
        <v>51</v>
      </c>
      <c r="D6" s="7" t="s">
        <v>136</v>
      </c>
      <c r="E6" s="7" t="s">
        <v>137</v>
      </c>
      <c r="F6" s="7" t="s">
        <v>138</v>
      </c>
      <c r="G6" s="7" t="s">
        <v>139</v>
      </c>
      <c r="H6" s="7" t="s">
        <v>122</v>
      </c>
      <c r="I6" s="7" t="s">
        <v>140</v>
      </c>
      <c r="J6" s="7" t="s">
        <v>141</v>
      </c>
      <c r="K6" s="9">
        <v>4.0</v>
      </c>
    </row>
    <row r="7" spans="1:11">
      <c r="A7" s="7" t="s">
        <v>43</v>
      </c>
      <c r="B7" s="7">
        <v>3.1</v>
      </c>
      <c r="C7" s="7" t="s">
        <v>58</v>
      </c>
      <c r="D7" s="7" t="s">
        <v>142</v>
      </c>
      <c r="E7" s="7" t="s">
        <v>143</v>
      </c>
      <c r="F7" s="7" t="s">
        <v>64</v>
      </c>
      <c r="G7" s="7" t="s">
        <v>144</v>
      </c>
      <c r="H7" s="7" t="s">
        <v>115</v>
      </c>
      <c r="I7" s="7" t="s">
        <v>145</v>
      </c>
      <c r="J7" s="7"/>
      <c r="K7" s="9">
        <v>4.0</v>
      </c>
    </row>
    <row r="8" spans="1:11">
      <c r="A8" s="7" t="s">
        <v>43</v>
      </c>
      <c r="B8" s="7">
        <v>3.2</v>
      </c>
      <c r="C8" s="7" t="s">
        <v>58</v>
      </c>
      <c r="D8" s="7" t="s">
        <v>146</v>
      </c>
      <c r="E8" s="7" t="s">
        <v>147</v>
      </c>
      <c r="F8" s="7" t="s">
        <v>148</v>
      </c>
      <c r="G8" s="7" t="s">
        <v>149</v>
      </c>
      <c r="H8" s="7" t="s">
        <v>115</v>
      </c>
      <c r="I8" s="7" t="s">
        <v>150</v>
      </c>
      <c r="J8" s="7" t="s">
        <v>151</v>
      </c>
      <c r="K8" s="9">
        <v>4.0</v>
      </c>
    </row>
    <row r="9" spans="1:11">
      <c r="A9" s="7" t="s">
        <v>43</v>
      </c>
      <c r="B9" s="7">
        <v>3.3</v>
      </c>
      <c r="C9" s="7" t="s">
        <v>58</v>
      </c>
      <c r="D9" s="7" t="s">
        <v>152</v>
      </c>
      <c r="E9" s="7"/>
      <c r="F9" s="7"/>
      <c r="G9" s="7"/>
      <c r="H9" s="7" t="s">
        <v>153</v>
      </c>
      <c r="I9" s="7"/>
      <c r="J9" s="7"/>
      <c r="K9" s="9">
        <v>4.0</v>
      </c>
    </row>
    <row r="10" spans="1:11">
      <c r="A10" s="7" t="s">
        <v>43</v>
      </c>
      <c r="B10" s="7">
        <v>4.1</v>
      </c>
      <c r="C10" s="7" t="s">
        <v>65</v>
      </c>
      <c r="D10" s="7" t="s">
        <v>154</v>
      </c>
      <c r="E10" s="7" t="s">
        <v>155</v>
      </c>
      <c r="F10" s="7" t="s">
        <v>85</v>
      </c>
      <c r="G10" s="7" t="s">
        <v>156</v>
      </c>
      <c r="H10" s="7" t="s">
        <v>115</v>
      </c>
      <c r="I10" s="7" t="s">
        <v>157</v>
      </c>
      <c r="J10" s="7" t="s">
        <v>158</v>
      </c>
      <c r="K10" s="9">
        <v>4.0</v>
      </c>
    </row>
    <row r="11" spans="1:11">
      <c r="A11" s="7" t="s">
        <v>43</v>
      </c>
      <c r="B11" s="7">
        <v>4.2</v>
      </c>
      <c r="C11" s="7" t="s">
        <v>65</v>
      </c>
      <c r="D11" s="7" t="s">
        <v>159</v>
      </c>
      <c r="E11" s="7" t="s">
        <v>160</v>
      </c>
      <c r="F11" s="7" t="s">
        <v>64</v>
      </c>
      <c r="G11" s="7" t="s">
        <v>161</v>
      </c>
      <c r="H11" s="7" t="s">
        <v>115</v>
      </c>
      <c r="I11" s="7" t="s">
        <v>162</v>
      </c>
      <c r="J11" s="7" t="s">
        <v>163</v>
      </c>
      <c r="K11" s="9">
        <v>4.0</v>
      </c>
    </row>
    <row r="12" spans="1:11">
      <c r="A12" s="7" t="s">
        <v>43</v>
      </c>
      <c r="B12" s="7">
        <v>4.3</v>
      </c>
      <c r="C12" s="7" t="s">
        <v>65</v>
      </c>
      <c r="D12" s="7" t="s">
        <v>164</v>
      </c>
      <c r="E12" s="7" t="s">
        <v>165</v>
      </c>
      <c r="F12" s="7" t="s">
        <v>166</v>
      </c>
      <c r="G12" s="7" t="s">
        <v>167</v>
      </c>
      <c r="H12" s="7" t="s">
        <v>168</v>
      </c>
      <c r="I12" s="7" t="s">
        <v>169</v>
      </c>
      <c r="J12" s="7"/>
      <c r="K12" s="9">
        <v>4.0</v>
      </c>
    </row>
    <row r="13" spans="1:11">
      <c r="A13" s="7" t="s">
        <v>43</v>
      </c>
      <c r="B13" s="7">
        <v>4.4</v>
      </c>
      <c r="C13" s="7" t="s">
        <v>65</v>
      </c>
      <c r="D13" s="7" t="s">
        <v>170</v>
      </c>
      <c r="E13" s="7"/>
      <c r="F13" s="7"/>
      <c r="G13" s="7"/>
      <c r="H13" s="7" t="s">
        <v>153</v>
      </c>
      <c r="I13" s="7"/>
      <c r="J13" s="7"/>
      <c r="K13" s="9">
        <v>4.0</v>
      </c>
    </row>
    <row r="14" spans="1:11">
      <c r="A14" s="7" t="s">
        <v>43</v>
      </c>
      <c r="B14" s="7">
        <v>5.1</v>
      </c>
      <c r="C14" s="7" t="s">
        <v>72</v>
      </c>
      <c r="D14" s="7" t="s">
        <v>171</v>
      </c>
      <c r="E14" s="7" t="s">
        <v>172</v>
      </c>
      <c r="F14" s="7" t="s">
        <v>138</v>
      </c>
      <c r="G14" s="7" t="s">
        <v>173</v>
      </c>
      <c r="H14" s="7" t="s">
        <v>115</v>
      </c>
      <c r="I14" s="7" t="s">
        <v>174</v>
      </c>
      <c r="J14" s="7" t="s">
        <v>175</v>
      </c>
      <c r="K14" s="9">
        <v>4.0</v>
      </c>
    </row>
    <row r="15" spans="1:11">
      <c r="A15" s="7" t="s">
        <v>43</v>
      </c>
      <c r="B15" s="7">
        <v>5.2</v>
      </c>
      <c r="C15" s="7" t="s">
        <v>72</v>
      </c>
      <c r="D15" s="7" t="s">
        <v>176</v>
      </c>
      <c r="E15" s="7" t="s">
        <v>177</v>
      </c>
      <c r="F15" s="7" t="s">
        <v>78</v>
      </c>
      <c r="G15" s="7" t="s">
        <v>178</v>
      </c>
      <c r="H15" s="7" t="s">
        <v>115</v>
      </c>
      <c r="I15" s="7" t="s">
        <v>179</v>
      </c>
      <c r="J15" s="7" t="s">
        <v>180</v>
      </c>
      <c r="K15" s="9">
        <v>4.0</v>
      </c>
    </row>
    <row r="16" spans="1:11">
      <c r="A16" s="7" t="s">
        <v>43</v>
      </c>
      <c r="B16" s="7">
        <v>6.1</v>
      </c>
      <c r="C16" s="7" t="s">
        <v>79</v>
      </c>
      <c r="D16" s="7" t="s">
        <v>181</v>
      </c>
      <c r="E16" s="7" t="s">
        <v>182</v>
      </c>
      <c r="F16" s="7" t="s">
        <v>85</v>
      </c>
      <c r="G16" s="7" t="s">
        <v>183</v>
      </c>
      <c r="H16" s="7" t="s">
        <v>115</v>
      </c>
      <c r="I16" s="7" t="s">
        <v>184</v>
      </c>
      <c r="J16" s="7" t="s">
        <v>185</v>
      </c>
      <c r="K16" s="9">
        <v>4.0</v>
      </c>
    </row>
    <row r="17" spans="1:11">
      <c r="A17" s="7" t="s">
        <v>43</v>
      </c>
      <c r="B17" s="7">
        <v>6.2</v>
      </c>
      <c r="C17" s="7" t="s">
        <v>79</v>
      </c>
      <c r="D17" s="7" t="s">
        <v>186</v>
      </c>
      <c r="E17" s="7" t="s">
        <v>187</v>
      </c>
      <c r="F17" s="7" t="s">
        <v>188</v>
      </c>
      <c r="G17" s="7" t="s">
        <v>189</v>
      </c>
      <c r="H17" s="7" t="s">
        <v>115</v>
      </c>
      <c r="I17" s="7" t="s">
        <v>190</v>
      </c>
      <c r="J17" s="7"/>
      <c r="K17" s="9">
        <v>4.0</v>
      </c>
    </row>
    <row r="18" spans="1:11">
      <c r="A18" s="7" t="s">
        <v>43</v>
      </c>
      <c r="B18" s="7">
        <v>7.1</v>
      </c>
      <c r="C18" s="7" t="s">
        <v>86</v>
      </c>
      <c r="D18" s="7" t="s">
        <v>191</v>
      </c>
      <c r="E18" s="7" t="s">
        <v>192</v>
      </c>
      <c r="F18" s="7" t="s">
        <v>193</v>
      </c>
      <c r="G18" s="7" t="s">
        <v>194</v>
      </c>
      <c r="H18" s="7" t="s">
        <v>115</v>
      </c>
      <c r="I18" s="7" t="s">
        <v>195</v>
      </c>
      <c r="J18" s="7" t="s">
        <v>196</v>
      </c>
      <c r="K18" s="9">
        <v>4.0</v>
      </c>
    </row>
    <row r="19" spans="1:11">
      <c r="A19" s="7" t="s">
        <v>43</v>
      </c>
      <c r="B19" s="7">
        <v>7.2</v>
      </c>
      <c r="C19" s="7" t="s">
        <v>86</v>
      </c>
      <c r="D19" s="7" t="s">
        <v>197</v>
      </c>
      <c r="E19" s="7" t="s">
        <v>198</v>
      </c>
      <c r="F19" s="7" t="s">
        <v>199</v>
      </c>
      <c r="G19" s="7" t="s">
        <v>200</v>
      </c>
      <c r="H19" s="7" t="s">
        <v>115</v>
      </c>
      <c r="I19" s="7" t="s">
        <v>201</v>
      </c>
      <c r="J19" s="7" t="s">
        <v>202</v>
      </c>
      <c r="K19" s="9">
        <v>4.0</v>
      </c>
    </row>
    <row r="20" spans="1:11">
      <c r="A20" s="7" t="s">
        <v>43</v>
      </c>
      <c r="B20" s="7">
        <v>7.3</v>
      </c>
      <c r="C20" s="7" t="s">
        <v>86</v>
      </c>
      <c r="D20" s="7" t="s">
        <v>203</v>
      </c>
      <c r="E20" s="7" t="s">
        <v>204</v>
      </c>
      <c r="F20" s="7" t="s">
        <v>71</v>
      </c>
      <c r="G20" s="7" t="s">
        <v>205</v>
      </c>
      <c r="H20" s="7" t="s">
        <v>115</v>
      </c>
      <c r="I20" s="7" t="s">
        <v>206</v>
      </c>
      <c r="J20" s="7" t="s">
        <v>207</v>
      </c>
      <c r="K20" s="9">
        <v>4.0</v>
      </c>
    </row>
    <row r="21" spans="1:11">
      <c r="A21" s="7" t="s">
        <v>43</v>
      </c>
      <c r="B21" s="7">
        <v>8.1</v>
      </c>
      <c r="C21" s="7" t="s">
        <v>92</v>
      </c>
      <c r="D21" s="7" t="s">
        <v>208</v>
      </c>
      <c r="E21" s="7" t="s">
        <v>209</v>
      </c>
      <c r="F21" s="7" t="s">
        <v>210</v>
      </c>
      <c r="G21" s="7" t="s">
        <v>211</v>
      </c>
      <c r="H21" s="7" t="s">
        <v>115</v>
      </c>
      <c r="I21" s="7" t="s">
        <v>212</v>
      </c>
      <c r="J21" s="7" t="s">
        <v>213</v>
      </c>
      <c r="K21" s="9">
        <v>4.0</v>
      </c>
    </row>
    <row r="22" spans="1:11">
      <c r="A22" s="7" t="s">
        <v>43</v>
      </c>
      <c r="B22" s="7">
        <v>8.2</v>
      </c>
      <c r="C22" s="7" t="s">
        <v>92</v>
      </c>
      <c r="D22" s="7" t="s">
        <v>214</v>
      </c>
      <c r="E22" s="7" t="s">
        <v>215</v>
      </c>
      <c r="F22" s="7" t="s">
        <v>71</v>
      </c>
      <c r="G22" s="7" t="s">
        <v>216</v>
      </c>
      <c r="H22" s="7" t="s">
        <v>115</v>
      </c>
      <c r="I22" s="7" t="s">
        <v>217</v>
      </c>
      <c r="J22" s="7" t="s">
        <v>218</v>
      </c>
      <c r="K22" s="9">
        <v>4.0</v>
      </c>
    </row>
    <row r="23" spans="1:11">
      <c r="A23" s="7" t="s">
        <v>43</v>
      </c>
      <c r="B23" s="7">
        <v>9.1</v>
      </c>
      <c r="C23" s="7" t="s">
        <v>99</v>
      </c>
      <c r="D23" s="7" t="s">
        <v>219</v>
      </c>
      <c r="E23" s="7" t="s">
        <v>220</v>
      </c>
      <c r="F23" s="7" t="s">
        <v>193</v>
      </c>
      <c r="G23" s="7" t="s">
        <v>221</v>
      </c>
      <c r="H23" s="7" t="s">
        <v>115</v>
      </c>
      <c r="I23" s="7" t="s">
        <v>222</v>
      </c>
      <c r="J23" s="7" t="s">
        <v>223</v>
      </c>
      <c r="K23" s="9">
        <v>4.0</v>
      </c>
    </row>
    <row r="24" spans="1:11">
      <c r="A24" s="7" t="s">
        <v>43</v>
      </c>
      <c r="B24" s="7">
        <v>9.2</v>
      </c>
      <c r="C24" s="7" t="s">
        <v>99</v>
      </c>
      <c r="D24" s="7" t="s">
        <v>224</v>
      </c>
      <c r="E24" s="7" t="s">
        <v>225</v>
      </c>
      <c r="F24" s="7" t="s">
        <v>226</v>
      </c>
      <c r="G24" s="7" t="s">
        <v>227</v>
      </c>
      <c r="H24" s="7" t="s">
        <v>115</v>
      </c>
      <c r="I24" s="7" t="s">
        <v>228</v>
      </c>
      <c r="J24" s="7" t="s">
        <v>229</v>
      </c>
      <c r="K24" s="9">
        <v>4.0</v>
      </c>
    </row>
    <row r="25" spans="1:11">
      <c r="A25" s="7" t="s">
        <v>43</v>
      </c>
      <c r="B25" s="7">
        <v>9.3</v>
      </c>
      <c r="C25" s="7" t="s">
        <v>99</v>
      </c>
      <c r="D25" s="7" t="s">
        <v>230</v>
      </c>
      <c r="E25" s="7" t="s">
        <v>231</v>
      </c>
      <c r="F25" s="7" t="s">
        <v>232</v>
      </c>
      <c r="G25" s="7" t="s">
        <v>233</v>
      </c>
      <c r="H25" s="7" t="s">
        <v>115</v>
      </c>
      <c r="I25" s="7" t="s">
        <v>234</v>
      </c>
      <c r="J25" s="7"/>
      <c r="K25" s="9">
        <v>4.0</v>
      </c>
    </row>
    <row r="26" spans="1:11">
      <c r="A26" s="7" t="s">
        <v>43</v>
      </c>
      <c r="B26" s="7">
        <v>9.4</v>
      </c>
      <c r="C26" s="7" t="s">
        <v>99</v>
      </c>
      <c r="D26" s="7" t="s">
        <v>235</v>
      </c>
      <c r="E26" s="7" t="s">
        <v>236</v>
      </c>
      <c r="F26" s="7" t="s">
        <v>237</v>
      </c>
      <c r="G26" s="7" t="s">
        <v>238</v>
      </c>
      <c r="H26" s="7" t="s">
        <v>115</v>
      </c>
      <c r="I26" s="7" t="s">
        <v>239</v>
      </c>
      <c r="J26" s="7" t="s">
        <v>240</v>
      </c>
      <c r="K26" s="9">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241</v>
      </c>
      <c r="C1" s="8" t="s">
        <v>242</v>
      </c>
      <c r="D1" s="8" t="s">
        <v>243</v>
      </c>
      <c r="E1" s="8" t="s">
        <v>38</v>
      </c>
      <c r="F1" s="8" t="s">
        <v>244</v>
      </c>
      <c r="G1" s="8" t="s">
        <v>245</v>
      </c>
      <c r="H1" s="8" t="s">
        <v>246</v>
      </c>
      <c r="I1" s="8" t="s">
        <v>247</v>
      </c>
    </row>
    <row r="2" spans="1:9">
      <c r="A2" s="7" t="s">
        <v>43</v>
      </c>
      <c r="B2" s="7" t="s">
        <v>248</v>
      </c>
      <c r="C2" s="7">
        <v>1</v>
      </c>
      <c r="D2" s="7" t="s">
        <v>249</v>
      </c>
      <c r="E2" s="7"/>
      <c r="F2" s="7"/>
      <c r="G2" s="7"/>
      <c r="H2" s="7"/>
      <c r="I2" s="7"/>
    </row>
    <row r="3" spans="1:9">
      <c r="A3" s="7" t="s">
        <v>43</v>
      </c>
      <c r="B3" s="7" t="s">
        <v>248</v>
      </c>
      <c r="C3" s="7">
        <v>2</v>
      </c>
      <c r="D3" s="7" t="s">
        <v>250</v>
      </c>
      <c r="E3" s="7"/>
      <c r="F3" s="7"/>
      <c r="G3" s="7"/>
      <c r="H3" s="7"/>
      <c r="I3" s="7"/>
    </row>
    <row r="4" spans="1:9">
      <c r="A4" s="7" t="s">
        <v>43</v>
      </c>
      <c r="B4" s="7" t="s">
        <v>248</v>
      </c>
      <c r="C4" s="7">
        <v>3</v>
      </c>
      <c r="D4" s="7" t="s">
        <v>251</v>
      </c>
      <c r="E4" s="7"/>
      <c r="F4" s="7"/>
      <c r="G4" s="7"/>
      <c r="H4" s="7"/>
      <c r="I4" s="7"/>
    </row>
    <row r="5" spans="1:9">
      <c r="A5" s="7" t="s">
        <v>43</v>
      </c>
      <c r="B5" s="7" t="s">
        <v>248</v>
      </c>
      <c r="C5" s="7">
        <v>4</v>
      </c>
      <c r="D5" s="7" t="s">
        <v>252</v>
      </c>
      <c r="E5" s="7"/>
      <c r="F5" s="7"/>
      <c r="G5" s="7"/>
      <c r="H5" s="7"/>
      <c r="I5" s="7"/>
    </row>
    <row r="6" spans="1:9">
      <c r="A6" s="7" t="s">
        <v>43</v>
      </c>
      <c r="B6" s="7" t="s">
        <v>248</v>
      </c>
      <c r="C6" s="7">
        <v>5</v>
      </c>
      <c r="D6" s="7" t="s">
        <v>253</v>
      </c>
      <c r="E6" s="7"/>
      <c r="F6" s="7"/>
      <c r="G6" s="7"/>
      <c r="H6" s="7"/>
      <c r="I6" s="7"/>
    </row>
    <row r="7" spans="1:9">
      <c r="A7" s="7" t="s">
        <v>43</v>
      </c>
      <c r="B7" s="7" t="s">
        <v>248</v>
      </c>
      <c r="C7" s="7">
        <v>6</v>
      </c>
      <c r="D7" s="7" t="s">
        <v>254</v>
      </c>
      <c r="E7" s="7"/>
      <c r="F7" s="7"/>
      <c r="G7" s="7"/>
      <c r="H7" s="7"/>
      <c r="I7" s="7"/>
    </row>
    <row r="8" spans="1:9">
      <c r="A8" s="7" t="s">
        <v>43</v>
      </c>
      <c r="B8" s="7" t="s">
        <v>248</v>
      </c>
      <c r="C8" s="7">
        <v>7</v>
      </c>
      <c r="D8" s="7" t="s">
        <v>255</v>
      </c>
      <c r="E8" s="7"/>
      <c r="F8" s="7"/>
      <c r="G8" s="7"/>
      <c r="H8" s="7"/>
      <c r="I8" s="7"/>
    </row>
    <row r="9" spans="1:9">
      <c r="A9" s="7" t="s">
        <v>43</v>
      </c>
      <c r="B9" s="7" t="s">
        <v>248</v>
      </c>
      <c r="C9" s="7">
        <v>1</v>
      </c>
      <c r="D9" s="7" t="s">
        <v>256</v>
      </c>
      <c r="E9" s="7"/>
      <c r="F9" s="7"/>
      <c r="G9" s="7"/>
      <c r="H9" s="7"/>
      <c r="I9" s="7"/>
    </row>
    <row r="10" spans="1:9">
      <c r="A10" s="7" t="s">
        <v>43</v>
      </c>
      <c r="B10" s="7" t="s">
        <v>248</v>
      </c>
      <c r="C10" s="7">
        <v>2</v>
      </c>
      <c r="D10" s="7" t="s">
        <v>257</v>
      </c>
      <c r="E10" s="7"/>
      <c r="F10" s="7"/>
      <c r="G10" s="7"/>
      <c r="H10" s="7"/>
      <c r="I10" s="7"/>
    </row>
    <row r="11" spans="1:9">
      <c r="A11" s="7" t="s">
        <v>43</v>
      </c>
      <c r="B11" s="7" t="s">
        <v>248</v>
      </c>
      <c r="C11" s="7">
        <v>3</v>
      </c>
      <c r="D11" s="7" t="s">
        <v>258</v>
      </c>
      <c r="E11" s="7"/>
      <c r="F11" s="7"/>
      <c r="G11" s="7"/>
      <c r="H11" s="7"/>
      <c r="I11" s="7"/>
    </row>
    <row r="12" spans="1:9">
      <c r="A12" s="7" t="s">
        <v>43</v>
      </c>
      <c r="B12" s="7" t="s">
        <v>248</v>
      </c>
      <c r="C12" s="7">
        <v>4</v>
      </c>
      <c r="D12" s="7" t="s">
        <v>259</v>
      </c>
      <c r="E12" s="7"/>
      <c r="F12" s="7"/>
      <c r="G12" s="7"/>
      <c r="H12" s="7"/>
      <c r="I12" s="7"/>
    </row>
    <row r="13" spans="1:9">
      <c r="A13" s="7" t="s">
        <v>43</v>
      </c>
      <c r="B13" s="7" t="s">
        <v>248</v>
      </c>
      <c r="C13" s="7">
        <v>1</v>
      </c>
      <c r="D13" s="7" t="s">
        <v>260</v>
      </c>
      <c r="E13" s="7"/>
      <c r="F13" s="7"/>
      <c r="G13" s="7"/>
      <c r="H13" s="7"/>
      <c r="I13" s="7"/>
    </row>
    <row r="14" spans="1:9">
      <c r="A14" s="7" t="s">
        <v>43</v>
      </c>
      <c r="B14" s="7" t="s">
        <v>248</v>
      </c>
      <c r="C14" s="7">
        <v>2</v>
      </c>
      <c r="D14" s="7" t="s">
        <v>261</v>
      </c>
      <c r="E14" s="7"/>
      <c r="F14" s="7"/>
      <c r="G14" s="7"/>
      <c r="H14" s="7"/>
      <c r="I14" s="7"/>
    </row>
    <row r="15" spans="1:9">
      <c r="A15" s="7" t="s">
        <v>43</v>
      </c>
      <c r="B15" s="7" t="s">
        <v>248</v>
      </c>
      <c r="C15" s="7">
        <v>3</v>
      </c>
      <c r="D15" s="7" t="s">
        <v>262</v>
      </c>
      <c r="E15" s="7"/>
      <c r="F15" s="7"/>
      <c r="G15" s="7"/>
      <c r="H15" s="7"/>
      <c r="I15" s="7"/>
    </row>
    <row r="16" spans="1:9">
      <c r="A16" s="7" t="s">
        <v>43</v>
      </c>
      <c r="B16" s="7" t="s">
        <v>248</v>
      </c>
      <c r="C16" s="7">
        <v>4</v>
      </c>
      <c r="D16" s="7" t="s">
        <v>263</v>
      </c>
      <c r="E16" s="7"/>
      <c r="F16" s="7"/>
      <c r="G16" s="7"/>
      <c r="H16" s="7"/>
      <c r="I16" s="7"/>
    </row>
    <row r="17" spans="1:9">
      <c r="A17" s="7" t="s">
        <v>43</v>
      </c>
      <c r="B17" s="7" t="s">
        <v>248</v>
      </c>
      <c r="C17" s="7">
        <v>5</v>
      </c>
      <c r="D17" s="7" t="s">
        <v>264</v>
      </c>
      <c r="E17" s="7"/>
      <c r="F17" s="7"/>
      <c r="G17" s="7"/>
      <c r="H17" s="7"/>
      <c r="I17" s="7"/>
    </row>
    <row r="18" spans="1:9">
      <c r="A18" s="7" t="s">
        <v>43</v>
      </c>
      <c r="B18" s="7" t="s">
        <v>248</v>
      </c>
      <c r="C18" s="7">
        <v>1</v>
      </c>
      <c r="D18" s="7" t="s">
        <v>265</v>
      </c>
      <c r="E18" s="7"/>
      <c r="F18" s="7"/>
      <c r="G18" s="7"/>
      <c r="H18" s="7"/>
      <c r="I18" s="7"/>
    </row>
    <row r="19" spans="1:9">
      <c r="A19" s="7" t="s">
        <v>43</v>
      </c>
      <c r="B19" s="7" t="s">
        <v>248</v>
      </c>
      <c r="C19" s="7">
        <v>2</v>
      </c>
      <c r="D19" s="7" t="s">
        <v>266</v>
      </c>
      <c r="E19" s="7"/>
      <c r="F19" s="7"/>
      <c r="G19" s="7"/>
      <c r="H19" s="7"/>
      <c r="I19" s="7"/>
    </row>
    <row r="20" spans="1:9">
      <c r="A20" s="7" t="s">
        <v>43</v>
      </c>
      <c r="B20" s="7" t="s">
        <v>248</v>
      </c>
      <c r="C20" s="7">
        <v>3</v>
      </c>
      <c r="D20" s="7" t="s">
        <v>267</v>
      </c>
      <c r="E20" s="7"/>
      <c r="F20" s="7"/>
      <c r="G20" s="7"/>
      <c r="H20" s="7"/>
      <c r="I20" s="7"/>
    </row>
    <row r="21" spans="1:9">
      <c r="A21" s="7" t="s">
        <v>43</v>
      </c>
      <c r="B21" s="7" t="s">
        <v>248</v>
      </c>
      <c r="C21" s="7">
        <v>4</v>
      </c>
      <c r="D21" s="7" t="s">
        <v>268</v>
      </c>
      <c r="E21" s="7"/>
      <c r="F21" s="7"/>
      <c r="G21" s="7"/>
      <c r="H21" s="7"/>
      <c r="I21" s="7"/>
    </row>
    <row r="22" spans="1:9">
      <c r="A22" s="7" t="s">
        <v>43</v>
      </c>
      <c r="B22" s="7" t="s">
        <v>248</v>
      </c>
      <c r="C22" s="7">
        <v>5</v>
      </c>
      <c r="D22" s="7" t="s">
        <v>269</v>
      </c>
      <c r="E22" s="7"/>
      <c r="F22" s="7"/>
      <c r="G22" s="7"/>
      <c r="H22" s="7"/>
      <c r="I22" s="7"/>
    </row>
    <row r="23" spans="1:9">
      <c r="A23" s="7" t="s">
        <v>43</v>
      </c>
      <c r="B23" s="7" t="s">
        <v>248</v>
      </c>
      <c r="C23" s="7">
        <v>6</v>
      </c>
      <c r="D23" s="7" t="s">
        <v>270</v>
      </c>
      <c r="E23" s="7"/>
      <c r="F23" s="7"/>
      <c r="G23" s="7"/>
      <c r="H23" s="7"/>
      <c r="I23" s="7"/>
    </row>
    <row r="24" spans="1:9">
      <c r="A24" s="7" t="s">
        <v>43</v>
      </c>
      <c r="B24" s="7" t="s">
        <v>248</v>
      </c>
      <c r="C24" s="7">
        <v>7</v>
      </c>
      <c r="D24" s="7" t="s">
        <v>271</v>
      </c>
      <c r="E24" s="7"/>
      <c r="F24" s="7"/>
      <c r="G24" s="7"/>
      <c r="H24" s="7"/>
      <c r="I24" s="7"/>
    </row>
    <row r="25" spans="1:9">
      <c r="A25" s="7" t="s">
        <v>43</v>
      </c>
      <c r="B25" s="7" t="s">
        <v>248</v>
      </c>
      <c r="C25" s="7">
        <v>1</v>
      </c>
      <c r="D25" s="7" t="s">
        <v>272</v>
      </c>
      <c r="E25" s="7"/>
      <c r="F25" s="7"/>
      <c r="G25" s="7"/>
      <c r="H25" s="7"/>
      <c r="I25" s="7"/>
    </row>
    <row r="26" spans="1:9">
      <c r="A26" s="7" t="s">
        <v>43</v>
      </c>
      <c r="B26" s="7" t="s">
        <v>248</v>
      </c>
      <c r="C26" s="7">
        <v>2</v>
      </c>
      <c r="D26" s="7" t="s">
        <v>273</v>
      </c>
      <c r="E26" s="7"/>
      <c r="F26" s="7"/>
      <c r="G26" s="7"/>
      <c r="H26" s="7"/>
      <c r="I26" s="7"/>
    </row>
    <row r="27" spans="1:9">
      <c r="A27" s="7" t="s">
        <v>43</v>
      </c>
      <c r="B27" s="7" t="s">
        <v>248</v>
      </c>
      <c r="C27" s="7">
        <v>3</v>
      </c>
      <c r="D27" s="7" t="s">
        <v>274</v>
      </c>
      <c r="E27" s="7"/>
      <c r="F27" s="7"/>
      <c r="G27" s="7"/>
      <c r="H27" s="7"/>
      <c r="I27" s="7"/>
    </row>
    <row r="28" spans="1:9">
      <c r="A28" s="7" t="s">
        <v>43</v>
      </c>
      <c r="B28" s="7" t="s">
        <v>248</v>
      </c>
      <c r="C28" s="7">
        <v>4</v>
      </c>
      <c r="D28" s="7" t="s">
        <v>275</v>
      </c>
      <c r="E28" s="7"/>
      <c r="F28" s="7"/>
      <c r="G28" s="7"/>
      <c r="H28" s="7"/>
      <c r="I28" s="7"/>
    </row>
    <row r="29" spans="1:9">
      <c r="A29" s="7" t="s">
        <v>43</v>
      </c>
      <c r="B29" s="7" t="s">
        <v>248</v>
      </c>
      <c r="C29" s="7">
        <v>5</v>
      </c>
      <c r="D29" s="7" t="s">
        <v>276</v>
      </c>
      <c r="E29" s="7"/>
      <c r="F29" s="7"/>
      <c r="G29" s="7"/>
      <c r="H29" s="7"/>
      <c r="I29" s="7"/>
    </row>
    <row r="30" spans="1:9">
      <c r="A30" s="7" t="s">
        <v>43</v>
      </c>
      <c r="B30" s="7" t="s">
        <v>248</v>
      </c>
      <c r="C30" s="7">
        <v>6</v>
      </c>
      <c r="D30" s="7" t="s">
        <v>277</v>
      </c>
      <c r="E30" s="7"/>
      <c r="F30" s="7"/>
      <c r="G30" s="7"/>
      <c r="H30" s="7"/>
      <c r="I30" s="7"/>
    </row>
    <row r="31" spans="1:9">
      <c r="A31" s="7" t="s">
        <v>43</v>
      </c>
      <c r="B31" s="7" t="s">
        <v>248</v>
      </c>
      <c r="C31" s="7">
        <v>7</v>
      </c>
      <c r="D31" s="7" t="s">
        <v>278</v>
      </c>
      <c r="E31" s="7"/>
      <c r="F31" s="7"/>
      <c r="G31" s="7"/>
      <c r="H31" s="7"/>
      <c r="I31" s="7"/>
    </row>
    <row r="32" spans="1:9">
      <c r="A32" s="7" t="s">
        <v>43</v>
      </c>
      <c r="B32" s="7" t="s">
        <v>248</v>
      </c>
      <c r="C32" s="7">
        <v>8</v>
      </c>
      <c r="D32" s="7" t="s">
        <v>279</v>
      </c>
      <c r="E32" s="7"/>
      <c r="F32" s="7"/>
      <c r="G32" s="7"/>
      <c r="H32" s="7"/>
      <c r="I32" s="7"/>
    </row>
    <row r="33" spans="1:9">
      <c r="A33" s="7" t="s">
        <v>43</v>
      </c>
      <c r="B33" s="7" t="s">
        <v>248</v>
      </c>
      <c r="C33" s="7">
        <v>9</v>
      </c>
      <c r="D33" s="7" t="s">
        <v>280</v>
      </c>
      <c r="E33" s="7"/>
      <c r="F33" s="7"/>
      <c r="G33" s="7"/>
      <c r="H33" s="7"/>
      <c r="I33" s="7"/>
    </row>
    <row r="34" spans="1:9">
      <c r="A34" s="7" t="s">
        <v>43</v>
      </c>
      <c r="B34" s="7" t="s">
        <v>248</v>
      </c>
      <c r="C34" s="7">
        <v>10</v>
      </c>
      <c r="D34" s="7" t="s">
        <v>281</v>
      </c>
      <c r="E34" s="7"/>
      <c r="F34" s="7"/>
      <c r="G34" s="7"/>
      <c r="H34" s="7"/>
      <c r="I34" s="7"/>
    </row>
    <row r="35" spans="1:9">
      <c r="A35" s="7" t="s">
        <v>43</v>
      </c>
      <c r="B35" s="7" t="s">
        <v>248</v>
      </c>
      <c r="C35" s="7">
        <v>1</v>
      </c>
      <c r="D35" s="7" t="s">
        <v>282</v>
      </c>
      <c r="E35" s="7"/>
      <c r="F35" s="7"/>
      <c r="G35" s="7"/>
      <c r="H35" s="7"/>
      <c r="I35" s="7"/>
    </row>
    <row r="36" spans="1:9">
      <c r="A36" s="7" t="s">
        <v>43</v>
      </c>
      <c r="B36" s="7" t="s">
        <v>248</v>
      </c>
      <c r="C36" s="7">
        <v>2</v>
      </c>
      <c r="D36" s="7" t="s">
        <v>283</v>
      </c>
      <c r="E36" s="7"/>
      <c r="F36" s="7"/>
      <c r="G36" s="7"/>
      <c r="H36" s="7"/>
      <c r="I36" s="7"/>
    </row>
    <row r="37" spans="1:9">
      <c r="A37" s="7" t="s">
        <v>43</v>
      </c>
      <c r="B37" s="7" t="s">
        <v>248</v>
      </c>
      <c r="C37" s="7">
        <v>3</v>
      </c>
      <c r="D37" s="7" t="s">
        <v>284</v>
      </c>
      <c r="E37" s="7"/>
      <c r="F37" s="7"/>
      <c r="G37" s="7"/>
      <c r="H37" s="7"/>
      <c r="I37" s="7"/>
    </row>
    <row r="38" spans="1:9">
      <c r="A38" s="7" t="s">
        <v>43</v>
      </c>
      <c r="B38" s="7" t="s">
        <v>248</v>
      </c>
      <c r="C38" s="7">
        <v>4</v>
      </c>
      <c r="D38" s="7" t="s">
        <v>285</v>
      </c>
      <c r="E38" s="7"/>
      <c r="F38" s="7"/>
      <c r="G38" s="7"/>
      <c r="H38" s="7"/>
      <c r="I38" s="7"/>
    </row>
    <row r="39" spans="1:9">
      <c r="A39" s="7" t="s">
        <v>43</v>
      </c>
      <c r="B39" s="7" t="s">
        <v>248</v>
      </c>
      <c r="C39" s="7">
        <v>5</v>
      </c>
      <c r="D39" s="7" t="s">
        <v>286</v>
      </c>
      <c r="E39" s="7"/>
      <c r="F39" s="7"/>
      <c r="G39" s="7"/>
      <c r="H39" s="7"/>
      <c r="I39" s="7"/>
    </row>
    <row r="40" spans="1:9">
      <c r="A40" s="7" t="s">
        <v>43</v>
      </c>
      <c r="B40" s="7" t="s">
        <v>248</v>
      </c>
      <c r="C40" s="7">
        <v>6</v>
      </c>
      <c r="D40" s="7" t="s">
        <v>287</v>
      </c>
      <c r="E40" s="7"/>
      <c r="F40" s="7"/>
      <c r="G40" s="7"/>
      <c r="H40" s="7"/>
      <c r="I40" s="7"/>
    </row>
    <row r="41" spans="1:9">
      <c r="A41" s="7" t="s">
        <v>43</v>
      </c>
      <c r="B41" s="7" t="s">
        <v>248</v>
      </c>
      <c r="C41" s="7">
        <v>7</v>
      </c>
      <c r="D41" s="7" t="s">
        <v>288</v>
      </c>
      <c r="E41" s="7"/>
      <c r="F41" s="7"/>
      <c r="G41" s="7"/>
      <c r="H41" s="7"/>
      <c r="I41" s="7"/>
    </row>
    <row r="42" spans="1:9">
      <c r="A42" s="7" t="s">
        <v>43</v>
      </c>
      <c r="B42" s="7" t="s">
        <v>248</v>
      </c>
      <c r="C42" s="7">
        <v>8</v>
      </c>
      <c r="D42" s="7" t="s">
        <v>289</v>
      </c>
      <c r="E42" s="7"/>
      <c r="F42" s="7"/>
      <c r="G42" s="7"/>
      <c r="H42" s="7"/>
      <c r="I42" s="7"/>
    </row>
    <row r="43" spans="1:9">
      <c r="A43" s="7" t="s">
        <v>43</v>
      </c>
      <c r="B43" s="7" t="s">
        <v>248</v>
      </c>
      <c r="C43" s="7">
        <v>9</v>
      </c>
      <c r="D43" s="7" t="s">
        <v>290</v>
      </c>
      <c r="E43" s="7"/>
      <c r="F43" s="7"/>
      <c r="G43" s="7"/>
      <c r="H43" s="7"/>
      <c r="I4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291</v>
      </c>
      <c r="B1" s="4"/>
      <c r="C1" s="4"/>
      <c r="D1" s="4"/>
      <c r="E1" s="4"/>
      <c r="F1" s="4"/>
      <c r="G1" s="4"/>
    </row>
    <row r="2" spans="1:7">
      <c r="A2" s="8" t="s">
        <v>292</v>
      </c>
      <c r="B2" s="8" t="s">
        <v>293</v>
      </c>
      <c r="C2" s="8" t="s">
        <v>294</v>
      </c>
      <c r="D2" s="8" t="s">
        <v>295</v>
      </c>
      <c r="E2" s="8" t="s">
        <v>296</v>
      </c>
      <c r="F2" s="8" t="s">
        <v>297</v>
      </c>
      <c r="G2" s="8" t="s">
        <v>298</v>
      </c>
    </row>
    <row r="3" spans="1:7">
      <c r="A3" s="7" t="s">
        <v>44</v>
      </c>
      <c r="B3" s="7">
        <v>20</v>
      </c>
      <c r="C3" s="7" t="s">
        <v>299</v>
      </c>
      <c r="D3" s="7">
        <v>1</v>
      </c>
      <c r="E3" s="7" t="s">
        <v>300</v>
      </c>
      <c r="F3" s="7" t="s">
        <v>301</v>
      </c>
      <c r="G3" s="7" t="s">
        <v>302</v>
      </c>
    </row>
    <row r="4" spans="1:7">
      <c r="A4" s="7"/>
      <c r="B4" s="7"/>
      <c r="C4" s="7"/>
      <c r="D4" s="7">
        <v>2</v>
      </c>
      <c r="E4" s="7" t="s">
        <v>303</v>
      </c>
      <c r="F4" s="7" t="s">
        <v>304</v>
      </c>
      <c r="G4" s="7" t="s">
        <v>305</v>
      </c>
    </row>
    <row r="5" spans="1:7">
      <c r="A5" s="7"/>
      <c r="B5" s="7"/>
      <c r="C5" s="7"/>
      <c r="D5" s="7">
        <v>3</v>
      </c>
      <c r="E5" s="7" t="s">
        <v>306</v>
      </c>
      <c r="F5" s="7" t="s">
        <v>307</v>
      </c>
      <c r="G5" s="7" t="s">
        <v>308</v>
      </c>
    </row>
    <row r="6" spans="1:7">
      <c r="A6" s="7"/>
      <c r="B6" s="7"/>
      <c r="C6" s="7"/>
      <c r="D6" s="7">
        <v>4</v>
      </c>
      <c r="E6" s="7" t="s">
        <v>309</v>
      </c>
      <c r="F6" s="7" t="s">
        <v>310</v>
      </c>
      <c r="G6" s="7" t="s">
        <v>311</v>
      </c>
    </row>
    <row r="7" spans="1:7">
      <c r="A7" s="7" t="s">
        <v>51</v>
      </c>
      <c r="B7" s="7">
        <v>20</v>
      </c>
      <c r="C7" s="7" t="s">
        <v>299</v>
      </c>
      <c r="D7" s="7">
        <v>1</v>
      </c>
      <c r="E7" s="7" t="s">
        <v>300</v>
      </c>
      <c r="F7" s="7" t="s">
        <v>301</v>
      </c>
      <c r="G7" s="7" t="s">
        <v>312</v>
      </c>
    </row>
    <row r="8" spans="1:7">
      <c r="A8" s="7"/>
      <c r="B8" s="7"/>
      <c r="C8" s="7"/>
      <c r="D8" s="7">
        <v>2</v>
      </c>
      <c r="E8" s="7" t="s">
        <v>303</v>
      </c>
      <c r="F8" s="7" t="s">
        <v>304</v>
      </c>
      <c r="G8" s="7" t="s">
        <v>313</v>
      </c>
    </row>
    <row r="9" spans="1:7">
      <c r="A9" s="7"/>
      <c r="B9" s="7"/>
      <c r="C9" s="7"/>
      <c r="D9" s="7">
        <v>3</v>
      </c>
      <c r="E9" s="7" t="s">
        <v>306</v>
      </c>
      <c r="F9" s="7" t="s">
        <v>307</v>
      </c>
      <c r="G9" s="7" t="s">
        <v>314</v>
      </c>
    </row>
    <row r="10" spans="1:7">
      <c r="A10" s="7"/>
      <c r="B10" s="7"/>
      <c r="C10" s="7"/>
      <c r="D10" s="7">
        <v>4</v>
      </c>
      <c r="E10" s="7" t="s">
        <v>309</v>
      </c>
      <c r="F10" s="7" t="s">
        <v>310</v>
      </c>
      <c r="G10" s="7" t="s">
        <v>315</v>
      </c>
    </row>
    <row r="11" spans="1:7">
      <c r="A11" s="7" t="s">
        <v>58</v>
      </c>
      <c r="B11" s="7">
        <v>25</v>
      </c>
      <c r="C11" s="7" t="s">
        <v>168</v>
      </c>
      <c r="D11" s="7">
        <v>1</v>
      </c>
      <c r="E11" s="7" t="s">
        <v>300</v>
      </c>
      <c r="F11" s="7" t="s">
        <v>301</v>
      </c>
      <c r="G11" s="7" t="s">
        <v>316</v>
      </c>
    </row>
    <row r="12" spans="1:7">
      <c r="A12" s="7"/>
      <c r="B12" s="7"/>
      <c r="C12" s="7"/>
      <c r="D12" s="7">
        <v>2</v>
      </c>
      <c r="E12" s="7" t="s">
        <v>303</v>
      </c>
      <c r="F12" s="7" t="s">
        <v>304</v>
      </c>
      <c r="G12" s="7" t="s">
        <v>317</v>
      </c>
    </row>
    <row r="13" spans="1:7">
      <c r="A13" s="7"/>
      <c r="B13" s="7"/>
      <c r="C13" s="7"/>
      <c r="D13" s="7">
        <v>3</v>
      </c>
      <c r="E13" s="7" t="s">
        <v>306</v>
      </c>
      <c r="F13" s="7" t="s">
        <v>307</v>
      </c>
      <c r="G13" s="7" t="s">
        <v>318</v>
      </c>
    </row>
    <row r="14" spans="1:7">
      <c r="A14" s="7"/>
      <c r="B14" s="7"/>
      <c r="C14" s="7"/>
      <c r="D14" s="7">
        <v>4</v>
      </c>
      <c r="E14" s="7" t="s">
        <v>309</v>
      </c>
      <c r="F14" s="7" t="s">
        <v>310</v>
      </c>
      <c r="G14" s="7" t="s">
        <v>319</v>
      </c>
    </row>
    <row r="15" spans="1:7">
      <c r="A15" s="7" t="s">
        <v>65</v>
      </c>
      <c r="B15" s="7">
        <v>20</v>
      </c>
      <c r="C15" s="7" t="s">
        <v>299</v>
      </c>
      <c r="D15" s="7">
        <v>1</v>
      </c>
      <c r="E15" s="7" t="s">
        <v>300</v>
      </c>
      <c r="F15" s="7" t="s">
        <v>301</v>
      </c>
      <c r="G15" s="7" t="s">
        <v>320</v>
      </c>
    </row>
    <row r="16" spans="1:7">
      <c r="A16" s="7"/>
      <c r="B16" s="7"/>
      <c r="C16" s="7"/>
      <c r="D16" s="7">
        <v>2</v>
      </c>
      <c r="E16" s="7" t="s">
        <v>303</v>
      </c>
      <c r="F16" s="7" t="s">
        <v>304</v>
      </c>
      <c r="G16" s="7" t="s">
        <v>321</v>
      </c>
    </row>
    <row r="17" spans="1:7">
      <c r="A17" s="7"/>
      <c r="B17" s="7"/>
      <c r="C17" s="7"/>
      <c r="D17" s="7">
        <v>3</v>
      </c>
      <c r="E17" s="7" t="s">
        <v>306</v>
      </c>
      <c r="F17" s="7" t="s">
        <v>307</v>
      </c>
      <c r="G17" s="7" t="s">
        <v>322</v>
      </c>
    </row>
    <row r="18" spans="1:7">
      <c r="A18" s="7"/>
      <c r="B18" s="7"/>
      <c r="C18" s="7"/>
      <c r="D18" s="7">
        <v>4</v>
      </c>
      <c r="E18" s="7" t="s">
        <v>309</v>
      </c>
      <c r="F18" s="7" t="s">
        <v>310</v>
      </c>
      <c r="G18" s="7" t="s">
        <v>323</v>
      </c>
    </row>
    <row r="19" spans="1:7">
      <c r="A19" s="7" t="s">
        <v>72</v>
      </c>
      <c r="B19" s="7">
        <v>20</v>
      </c>
      <c r="C19" s="7" t="s">
        <v>299</v>
      </c>
      <c r="D19" s="7">
        <v>1</v>
      </c>
      <c r="E19" s="7" t="s">
        <v>300</v>
      </c>
      <c r="F19" s="7" t="s">
        <v>301</v>
      </c>
      <c r="G19" s="7" t="s">
        <v>324</v>
      </c>
    </row>
    <row r="20" spans="1:7">
      <c r="A20" s="7"/>
      <c r="B20" s="7"/>
      <c r="C20" s="7"/>
      <c r="D20" s="7">
        <v>2</v>
      </c>
      <c r="E20" s="7" t="s">
        <v>303</v>
      </c>
      <c r="F20" s="7" t="s">
        <v>304</v>
      </c>
      <c r="G20" s="7" t="s">
        <v>325</v>
      </c>
    </row>
    <row r="21" spans="1:7">
      <c r="A21" s="7"/>
      <c r="B21" s="7"/>
      <c r="C21" s="7"/>
      <c r="D21" s="7">
        <v>3</v>
      </c>
      <c r="E21" s="7" t="s">
        <v>306</v>
      </c>
      <c r="F21" s="7" t="s">
        <v>307</v>
      </c>
      <c r="G21" s="7" t="s">
        <v>326</v>
      </c>
    </row>
    <row r="22" spans="1:7">
      <c r="A22" s="7"/>
      <c r="B22" s="7"/>
      <c r="C22" s="7"/>
      <c r="D22" s="7">
        <v>4</v>
      </c>
      <c r="E22" s="7" t="s">
        <v>309</v>
      </c>
      <c r="F22" s="7" t="s">
        <v>310</v>
      </c>
      <c r="G22" s="7" t="s">
        <v>327</v>
      </c>
    </row>
    <row r="23" spans="1:7">
      <c r="A23" s="7" t="s">
        <v>79</v>
      </c>
      <c r="B23" s="7">
        <v>20</v>
      </c>
      <c r="C23" s="7" t="s">
        <v>299</v>
      </c>
      <c r="D23" s="7">
        <v>1</v>
      </c>
      <c r="E23" s="7" t="s">
        <v>300</v>
      </c>
      <c r="F23" s="7" t="s">
        <v>301</v>
      </c>
      <c r="G23" s="7" t="s">
        <v>328</v>
      </c>
    </row>
    <row r="24" spans="1:7">
      <c r="A24" s="7"/>
      <c r="B24" s="7"/>
      <c r="C24" s="7"/>
      <c r="D24" s="7">
        <v>2</v>
      </c>
      <c r="E24" s="7" t="s">
        <v>303</v>
      </c>
      <c r="F24" s="7" t="s">
        <v>304</v>
      </c>
      <c r="G24" s="7" t="s">
        <v>329</v>
      </c>
    </row>
    <row r="25" spans="1:7">
      <c r="A25" s="7"/>
      <c r="B25" s="7"/>
      <c r="C25" s="7"/>
      <c r="D25" s="7">
        <v>3</v>
      </c>
      <c r="E25" s="7" t="s">
        <v>306</v>
      </c>
      <c r="F25" s="7" t="s">
        <v>307</v>
      </c>
      <c r="G25" s="7" t="s">
        <v>330</v>
      </c>
    </row>
    <row r="26" spans="1:7">
      <c r="A26" s="7"/>
      <c r="B26" s="7"/>
      <c r="C26" s="7"/>
      <c r="D26" s="7">
        <v>4</v>
      </c>
      <c r="E26" s="7" t="s">
        <v>309</v>
      </c>
      <c r="F26" s="7" t="s">
        <v>310</v>
      </c>
      <c r="G26" s="7" t="s">
        <v>331</v>
      </c>
    </row>
    <row r="27" spans="1:7">
      <c r="A27" s="7" t="s">
        <v>86</v>
      </c>
      <c r="B27" s="7">
        <v>20</v>
      </c>
      <c r="C27" s="7" t="s">
        <v>299</v>
      </c>
      <c r="D27" s="7">
        <v>1</v>
      </c>
      <c r="E27" s="7" t="s">
        <v>300</v>
      </c>
      <c r="F27" s="7" t="s">
        <v>301</v>
      </c>
      <c r="G27" s="7" t="s">
        <v>332</v>
      </c>
    </row>
    <row r="28" spans="1:7">
      <c r="A28" s="7"/>
      <c r="B28" s="7"/>
      <c r="C28" s="7"/>
      <c r="D28" s="7">
        <v>2</v>
      </c>
      <c r="E28" s="7" t="s">
        <v>303</v>
      </c>
      <c r="F28" s="7" t="s">
        <v>304</v>
      </c>
      <c r="G28" s="7" t="s">
        <v>333</v>
      </c>
    </row>
    <row r="29" spans="1:7">
      <c r="A29" s="7"/>
      <c r="B29" s="7"/>
      <c r="C29" s="7"/>
      <c r="D29" s="7">
        <v>3</v>
      </c>
      <c r="E29" s="7" t="s">
        <v>306</v>
      </c>
      <c r="F29" s="7" t="s">
        <v>307</v>
      </c>
      <c r="G29" s="7" t="s">
        <v>334</v>
      </c>
    </row>
    <row r="30" spans="1:7">
      <c r="A30" s="7"/>
      <c r="B30" s="7"/>
      <c r="C30" s="7"/>
      <c r="D30" s="7">
        <v>4</v>
      </c>
      <c r="E30" s="7" t="s">
        <v>309</v>
      </c>
      <c r="F30" s="7" t="s">
        <v>310</v>
      </c>
      <c r="G30" s="7" t="s">
        <v>335</v>
      </c>
    </row>
    <row r="31" spans="1:7">
      <c r="A31" s="7" t="s">
        <v>92</v>
      </c>
      <c r="B31" s="7">
        <v>25</v>
      </c>
      <c r="C31" s="7" t="s">
        <v>336</v>
      </c>
      <c r="D31" s="7">
        <v>1</v>
      </c>
      <c r="E31" s="7" t="s">
        <v>300</v>
      </c>
      <c r="F31" s="7" t="s">
        <v>301</v>
      </c>
      <c r="G31" s="7" t="s">
        <v>337</v>
      </c>
    </row>
    <row r="32" spans="1:7">
      <c r="A32" s="7"/>
      <c r="B32" s="7"/>
      <c r="C32" s="7"/>
      <c r="D32" s="7">
        <v>2</v>
      </c>
      <c r="E32" s="7" t="s">
        <v>303</v>
      </c>
      <c r="F32" s="7" t="s">
        <v>304</v>
      </c>
      <c r="G32" s="7" t="s">
        <v>338</v>
      </c>
    </row>
    <row r="33" spans="1:7">
      <c r="A33" s="7"/>
      <c r="B33" s="7"/>
      <c r="C33" s="7"/>
      <c r="D33" s="7">
        <v>3</v>
      </c>
      <c r="E33" s="7" t="s">
        <v>306</v>
      </c>
      <c r="F33" s="7" t="s">
        <v>307</v>
      </c>
      <c r="G33" s="7" t="s">
        <v>339</v>
      </c>
    </row>
    <row r="34" spans="1:7">
      <c r="A34" s="7"/>
      <c r="B34" s="7"/>
      <c r="C34" s="7"/>
      <c r="D34" s="7">
        <v>4</v>
      </c>
      <c r="E34" s="7" t="s">
        <v>309</v>
      </c>
      <c r="F34" s="7" t="s">
        <v>310</v>
      </c>
      <c r="G34" s="7" t="s">
        <v>340</v>
      </c>
    </row>
    <row r="35" spans="1:7">
      <c r="A35" s="7" t="s">
        <v>99</v>
      </c>
      <c r="B35" s="7">
        <v>20</v>
      </c>
      <c r="C35" s="7" t="s">
        <v>336</v>
      </c>
      <c r="D35" s="7">
        <v>1</v>
      </c>
      <c r="E35" s="7" t="s">
        <v>300</v>
      </c>
      <c r="F35" s="7" t="s">
        <v>301</v>
      </c>
      <c r="G35" s="7" t="s">
        <v>341</v>
      </c>
    </row>
    <row r="36" spans="1:7">
      <c r="A36" s="7"/>
      <c r="B36" s="7"/>
      <c r="C36" s="7"/>
      <c r="D36" s="7">
        <v>2</v>
      </c>
      <c r="E36" s="7" t="s">
        <v>303</v>
      </c>
      <c r="F36" s="7" t="s">
        <v>304</v>
      </c>
      <c r="G36" s="7" t="s">
        <v>342</v>
      </c>
    </row>
    <row r="37" spans="1:7">
      <c r="A37" s="7"/>
      <c r="B37" s="7"/>
      <c r="C37" s="7"/>
      <c r="D37" s="7">
        <v>3</v>
      </c>
      <c r="E37" s="7" t="s">
        <v>306</v>
      </c>
      <c r="F37" s="7" t="s">
        <v>307</v>
      </c>
      <c r="G37" s="7" t="s">
        <v>343</v>
      </c>
    </row>
    <row r="38" spans="1:7">
      <c r="A38" s="7"/>
      <c r="B38" s="7"/>
      <c r="C38" s="7"/>
      <c r="D38" s="7">
        <v>4</v>
      </c>
      <c r="E38" s="7" t="s">
        <v>309</v>
      </c>
      <c r="F38" s="7" t="s">
        <v>310</v>
      </c>
      <c r="G38" s="7"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345</v>
      </c>
      <c r="B1" s="4"/>
      <c r="C1" s="4"/>
      <c r="D1" s="4"/>
      <c r="E1" s="4"/>
      <c r="F1" s="4"/>
      <c r="G1" s="4"/>
    </row>
    <row r="2" spans="1:7">
      <c r="A2" s="8" t="s">
        <v>346</v>
      </c>
      <c r="B2" s="8" t="s">
        <v>347</v>
      </c>
      <c r="C2" s="8" t="s">
        <v>348</v>
      </c>
      <c r="D2" s="8" t="s">
        <v>349</v>
      </c>
      <c r="E2" s="8" t="s">
        <v>350</v>
      </c>
      <c r="F2" s="8" t="s">
        <v>351</v>
      </c>
      <c r="G2" s="8" t="s">
        <v>352</v>
      </c>
    </row>
    <row r="3" spans="1:7">
      <c r="A3" s="7">
        <v>1</v>
      </c>
      <c r="B3" s="7" t="s">
        <v>353</v>
      </c>
      <c r="C3" s="7">
        <v>35</v>
      </c>
      <c r="D3" s="7" t="s">
        <v>354</v>
      </c>
      <c r="E3" s="7" t="s">
        <v>355</v>
      </c>
      <c r="F3" s="7" t="s">
        <v>356</v>
      </c>
      <c r="G3" s="7" t="s">
        <v>357</v>
      </c>
    </row>
    <row r="4" spans="1:7">
      <c r="A4" s="7"/>
      <c r="B4" s="7" t="s">
        <v>358</v>
      </c>
      <c r="C4" s="7"/>
      <c r="D4" s="7" t="s">
        <v>359</v>
      </c>
      <c r="E4" s="7"/>
      <c r="F4" s="7"/>
      <c r="G4" s="7"/>
    </row>
    <row r="5" spans="1:7">
      <c r="A5" s="7">
        <v>2</v>
      </c>
      <c r="B5" s="7" t="s">
        <v>360</v>
      </c>
      <c r="C5" s="7">
        <v>35</v>
      </c>
      <c r="D5" s="7" t="s">
        <v>361</v>
      </c>
      <c r="E5" s="7" t="s">
        <v>362</v>
      </c>
      <c r="F5" s="7" t="s">
        <v>363</v>
      </c>
      <c r="G5" s="7" t="s">
        <v>364</v>
      </c>
    </row>
    <row r="6" spans="1:7">
      <c r="A6" s="7"/>
      <c r="B6" s="7" t="s">
        <v>358</v>
      </c>
      <c r="C6" s="7"/>
      <c r="D6" s="7" t="s">
        <v>365</v>
      </c>
      <c r="E6" s="7"/>
      <c r="F6" s="7"/>
      <c r="G6" s="7"/>
    </row>
    <row r="7" spans="1:7">
      <c r="A7" s="7">
        <v>3</v>
      </c>
      <c r="B7" s="7" t="s">
        <v>366</v>
      </c>
      <c r="C7" s="7">
        <v>35</v>
      </c>
      <c r="D7" s="7" t="s">
        <v>367</v>
      </c>
      <c r="E7" s="7" t="s">
        <v>368</v>
      </c>
      <c r="F7" s="7" t="s">
        <v>369</v>
      </c>
      <c r="G7" s="7" t="s">
        <v>370</v>
      </c>
    </row>
    <row r="8" spans="1:7">
      <c r="A8" s="7"/>
      <c r="B8" s="7" t="s">
        <v>358</v>
      </c>
      <c r="C8" s="7"/>
      <c r="D8" s="7" t="s">
        <v>371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372</v>
      </c>
      <c r="B1" s="4"/>
      <c r="C1" s="4"/>
      <c r="D1" s="4"/>
      <c r="E1" s="4"/>
    </row>
    <row r="2" spans="1:5">
      <c r="A2" s="1" t="s">
        <v>373</v>
      </c>
      <c r="B2" s="1" t="s">
        <v>374</v>
      </c>
      <c r="C2" s="1"/>
      <c r="D2" s="1"/>
      <c r="E2" s="1"/>
    </row>
    <row r="3" spans="1:5">
      <c r="A3" s="10" t="s">
        <v>375</v>
      </c>
      <c r="B3" s="7" t="s">
        <v>376</v>
      </c>
      <c r="C3" s="5"/>
      <c r="D3" s="5"/>
      <c r="E3" s="5"/>
    </row>
    <row r="4" spans="1:5">
      <c r="A4" s="10" t="s">
        <v>377</v>
      </c>
      <c r="B4" s="7" t="s">
        <v>378</v>
      </c>
      <c r="C4" s="5"/>
      <c r="D4" s="5"/>
      <c r="E4" s="5"/>
    </row>
    <row r="5" spans="1:5">
      <c r="A5" s="10" t="s">
        <v>379</v>
      </c>
      <c r="B5" s="7" t="s">
        <v>380</v>
      </c>
      <c r="C5" s="5"/>
      <c r="D5" s="5"/>
      <c r="E5" s="5"/>
    </row>
    <row r="6" spans="1:5">
      <c r="A6" s="10" t="s">
        <v>381</v>
      </c>
      <c r="B6" s="7" t="s">
        <v>382</v>
      </c>
      <c r="C6" s="5"/>
      <c r="D6" s="5"/>
      <c r="E6" s="5"/>
    </row>
    <row r="7" spans="1:5">
      <c r="A7" s="10" t="s">
        <v>383</v>
      </c>
      <c r="B7" s="7" t="s">
        <v>384</v>
      </c>
      <c r="C7" s="5"/>
      <c r="D7" s="5"/>
      <c r="E7" s="5"/>
    </row>
    <row r="8" spans="1:5">
      <c r="A8" s="11" t="s">
        <v>242</v>
      </c>
      <c r="B8" s="11" t="s">
        <v>385</v>
      </c>
      <c r="C8" s="11" t="s">
        <v>386</v>
      </c>
      <c r="D8" s="11" t="s">
        <v>387</v>
      </c>
      <c r="E8" s="11" t="s">
        <v>388</v>
      </c>
    </row>
    <row r="9" spans="1:5">
      <c r="A9" s="7">
        <v>1</v>
      </c>
      <c r="B9" s="7" t="s">
        <v>389</v>
      </c>
      <c r="C9" s="7" t="s">
        <v>390</v>
      </c>
      <c r="D9" s="7" t="s">
        <v>391</v>
      </c>
      <c r="E9" s="7" t="s">
        <v>392</v>
      </c>
    </row>
    <row r="10" spans="1:5">
      <c r="A10" s="7">
        <v>2</v>
      </c>
      <c r="B10" s="7" t="s">
        <v>393</v>
      </c>
      <c r="C10" s="7" t="s">
        <v>394</v>
      </c>
      <c r="D10" s="7" t="s">
        <v>395</v>
      </c>
      <c r="E10" s="7" t="s">
        <v>396</v>
      </c>
    </row>
    <row r="11" spans="1:5">
      <c r="A11" s="7">
        <v>3</v>
      </c>
      <c r="B11" s="7" t="s">
        <v>397</v>
      </c>
      <c r="C11" s="7" t="s">
        <v>390</v>
      </c>
      <c r="D11" s="7" t="s">
        <v>398</v>
      </c>
      <c r="E11" s="7" t="s">
        <v>399</v>
      </c>
    </row>
    <row r="12" spans="1:5">
      <c r="A12" s="7">
        <v>4</v>
      </c>
      <c r="B12" s="7" t="s">
        <v>400</v>
      </c>
      <c r="C12" s="7" t="s">
        <v>390</v>
      </c>
      <c r="D12" s="7" t="s">
        <v>401</v>
      </c>
      <c r="E12" s="7" t="s">
        <v>402</v>
      </c>
    </row>
    <row r="13" spans="1:5">
      <c r="A13" s="7">
        <v>5</v>
      </c>
      <c r="B13" s="7" t="s">
        <v>403</v>
      </c>
      <c r="C13" s="7" t="s">
        <v>404</v>
      </c>
      <c r="D13" s="7" t="s">
        <v>405</v>
      </c>
      <c r="E13" s="7" t="s">
        <v>406</v>
      </c>
    </row>
    <row r="15" spans="1:5">
      <c r="A15" s="1" t="s">
        <v>407</v>
      </c>
      <c r="B15" s="1" t="s">
        <v>408</v>
      </c>
      <c r="C15" s="1"/>
      <c r="D15" s="1"/>
      <c r="E15" s="1"/>
    </row>
    <row r="16" spans="1:5">
      <c r="A16" s="10" t="s">
        <v>375</v>
      </c>
      <c r="B16" s="7" t="s">
        <v>409</v>
      </c>
      <c r="C16" s="5"/>
      <c r="D16" s="5"/>
      <c r="E16" s="5"/>
    </row>
    <row r="17" spans="1:5">
      <c r="A17" s="10" t="s">
        <v>377</v>
      </c>
      <c r="B17" s="7" t="s">
        <v>410</v>
      </c>
      <c r="C17" s="5"/>
      <c r="D17" s="5"/>
      <c r="E17" s="5"/>
    </row>
    <row r="18" spans="1:5">
      <c r="A18" s="10" t="s">
        <v>379</v>
      </c>
      <c r="B18" s="7" t="s">
        <v>411</v>
      </c>
      <c r="C18" s="5"/>
      <c r="D18" s="5"/>
      <c r="E18" s="5"/>
    </row>
    <row r="19" spans="1:5">
      <c r="A19" s="10" t="s">
        <v>381</v>
      </c>
      <c r="B19" s="7" t="s">
        <v>412</v>
      </c>
      <c r="C19" s="5"/>
      <c r="D19" s="5"/>
      <c r="E19" s="5"/>
    </row>
    <row r="20" spans="1:5">
      <c r="A20" s="10" t="s">
        <v>383</v>
      </c>
      <c r="B20" s="7" t="s">
        <v>413</v>
      </c>
      <c r="C20" s="5"/>
      <c r="D20" s="5"/>
      <c r="E20" s="5"/>
    </row>
    <row r="21" spans="1:5">
      <c r="A21" s="11" t="s">
        <v>242</v>
      </c>
      <c r="B21" s="11" t="s">
        <v>385</v>
      </c>
      <c r="C21" s="11" t="s">
        <v>386</v>
      </c>
      <c r="D21" s="11" t="s">
        <v>387</v>
      </c>
      <c r="E21" s="11" t="s">
        <v>388</v>
      </c>
    </row>
    <row r="22" spans="1:5">
      <c r="A22" s="7">
        <v>1</v>
      </c>
      <c r="B22" s="7" t="s">
        <v>389</v>
      </c>
      <c r="C22" s="7" t="s">
        <v>404</v>
      </c>
      <c r="D22" s="7" t="s">
        <v>414</v>
      </c>
      <c r="E22" s="7" t="s">
        <v>415</v>
      </c>
    </row>
    <row r="23" spans="1:5">
      <c r="A23" s="7">
        <v>2</v>
      </c>
      <c r="B23" s="7" t="s">
        <v>393</v>
      </c>
      <c r="C23" s="7" t="s">
        <v>390</v>
      </c>
      <c r="D23" s="7" t="s">
        <v>416</v>
      </c>
      <c r="E23" s="7" t="s">
        <v>417</v>
      </c>
    </row>
    <row r="24" spans="1:5">
      <c r="A24" s="7">
        <v>3</v>
      </c>
      <c r="B24" s="7" t="s">
        <v>397</v>
      </c>
      <c r="C24" s="7" t="s">
        <v>390</v>
      </c>
      <c r="D24" s="7" t="s">
        <v>418</v>
      </c>
      <c r="E24" s="7" t="s">
        <v>419</v>
      </c>
    </row>
    <row r="25" spans="1:5">
      <c r="A25" s="7">
        <v>4</v>
      </c>
      <c r="B25" s="7" t="s">
        <v>400</v>
      </c>
      <c r="C25" s="7" t="s">
        <v>390</v>
      </c>
      <c r="D25" s="7" t="s">
        <v>420</v>
      </c>
      <c r="E25" s="7" t="s">
        <v>421</v>
      </c>
    </row>
    <row r="26" spans="1:5">
      <c r="A26" s="7">
        <v>5</v>
      </c>
      <c r="B26" s="7" t="s">
        <v>403</v>
      </c>
      <c r="C26" s="7" t="s">
        <v>404</v>
      </c>
      <c r="D26" s="7" t="s">
        <v>422</v>
      </c>
      <c r="E26" s="7" t="s">
        <v>423</v>
      </c>
    </row>
    <row r="28" spans="1:5">
      <c r="A28" s="1" t="s">
        <v>424</v>
      </c>
      <c r="B28" s="1" t="s">
        <v>425</v>
      </c>
      <c r="C28" s="1"/>
      <c r="D28" s="1"/>
      <c r="E28" s="1"/>
    </row>
    <row r="29" spans="1:5">
      <c r="A29" s="10" t="s">
        <v>375</v>
      </c>
      <c r="B29" s="7" t="s">
        <v>426</v>
      </c>
      <c r="C29" s="5"/>
      <c r="D29" s="5"/>
      <c r="E29" s="5"/>
    </row>
    <row r="30" spans="1:5">
      <c r="A30" s="10" t="s">
        <v>377</v>
      </c>
      <c r="B30" s="7" t="s">
        <v>427</v>
      </c>
      <c r="C30" s="5"/>
      <c r="D30" s="5"/>
      <c r="E30" s="5"/>
    </row>
    <row r="31" spans="1:5">
      <c r="A31" s="10" t="s">
        <v>379</v>
      </c>
      <c r="B31" s="7" t="s">
        <v>428</v>
      </c>
      <c r="C31" s="5"/>
      <c r="D31" s="5"/>
      <c r="E31" s="5"/>
    </row>
    <row r="32" spans="1:5">
      <c r="A32" s="10" t="s">
        <v>381</v>
      </c>
      <c r="B32" s="7" t="s">
        <v>429</v>
      </c>
      <c r="C32" s="5"/>
      <c r="D32" s="5"/>
      <c r="E32" s="5"/>
    </row>
    <row r="33" spans="1:5">
      <c r="A33" s="10" t="s">
        <v>383</v>
      </c>
      <c r="B33" s="7" t="s">
        <v>430</v>
      </c>
      <c r="C33" s="5"/>
      <c r="D33" s="5"/>
      <c r="E33" s="5"/>
    </row>
    <row r="34" spans="1:5">
      <c r="A34" s="11" t="s">
        <v>242</v>
      </c>
      <c r="B34" s="11" t="s">
        <v>385</v>
      </c>
      <c r="C34" s="11" t="s">
        <v>386</v>
      </c>
      <c r="D34" s="11" t="s">
        <v>387</v>
      </c>
      <c r="E34" s="11" t="s">
        <v>388</v>
      </c>
    </row>
    <row r="35" spans="1:5">
      <c r="A35" s="7">
        <v>1</v>
      </c>
      <c r="B35" s="7" t="s">
        <v>389</v>
      </c>
      <c r="C35" s="7" t="s">
        <v>390</v>
      </c>
      <c r="D35" s="7" t="s">
        <v>431</v>
      </c>
      <c r="E35" s="7" t="s">
        <v>432</v>
      </c>
    </row>
    <row r="36" spans="1:5">
      <c r="A36" s="7">
        <v>2</v>
      </c>
      <c r="B36" s="7" t="s">
        <v>393</v>
      </c>
      <c r="C36" s="7" t="s">
        <v>390</v>
      </c>
      <c r="D36" s="7" t="s">
        <v>433</v>
      </c>
      <c r="E36" s="7" t="s">
        <v>434</v>
      </c>
    </row>
    <row r="37" spans="1:5">
      <c r="A37" s="7">
        <v>3</v>
      </c>
      <c r="B37" s="7" t="s">
        <v>397</v>
      </c>
      <c r="C37" s="7" t="s">
        <v>394</v>
      </c>
      <c r="D37" s="7" t="s">
        <v>435</v>
      </c>
      <c r="E37" s="7" t="s">
        <v>436</v>
      </c>
    </row>
    <row r="38" spans="1:5">
      <c r="A38" s="7">
        <v>4</v>
      </c>
      <c r="B38" s="7" t="s">
        <v>400</v>
      </c>
      <c r="C38" s="7" t="s">
        <v>390</v>
      </c>
      <c r="D38" s="7" t="s">
        <v>437</v>
      </c>
      <c r="E38" s="7" t="s">
        <v>438</v>
      </c>
    </row>
    <row r="39" spans="1:5">
      <c r="A39" s="7">
        <v>5</v>
      </c>
      <c r="B39" s="7" t="s">
        <v>403</v>
      </c>
      <c r="C39" s="7" t="s">
        <v>404</v>
      </c>
      <c r="D39" s="7" t="s">
        <v>439</v>
      </c>
      <c r="E39" s="7" t="s">
        <v>440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441</v>
      </c>
      <c r="B1" s="4"/>
      <c r="C1" s="4"/>
      <c r="D1" s="4"/>
    </row>
    <row r="2" spans="1:4">
      <c r="A2" s="8" t="s">
        <v>292</v>
      </c>
      <c r="B2" s="8" t="s">
        <v>442</v>
      </c>
      <c r="C2" s="8" t="s">
        <v>443</v>
      </c>
      <c r="D2" s="8" t="s">
        <v>444</v>
      </c>
    </row>
    <row r="3" spans="1:4">
      <c r="A3" s="7" t="s">
        <v>44</v>
      </c>
      <c r="B3" s="7" t="s">
        <v>445</v>
      </c>
      <c r="C3" s="7" t="s">
        <v>446</v>
      </c>
      <c r="D3" s="7" t="s">
        <v>447</v>
      </c>
    </row>
    <row r="4" spans="1:4">
      <c r="A4" s="7" t="s">
        <v>44</v>
      </c>
      <c r="B4" s="7" t="s">
        <v>448</v>
      </c>
      <c r="C4" s="7" t="s">
        <v>449</v>
      </c>
      <c r="D4" s="7" t="s">
        <v>450</v>
      </c>
    </row>
    <row r="5" spans="1:4">
      <c r="A5" s="7" t="s">
        <v>44</v>
      </c>
      <c r="B5" s="7" t="s">
        <v>451</v>
      </c>
      <c r="C5" s="7" t="s">
        <v>452</v>
      </c>
      <c r="D5" s="7" t="s">
        <v>453</v>
      </c>
    </row>
    <row r="6" spans="1:4">
      <c r="A6" s="7" t="s">
        <v>51</v>
      </c>
      <c r="B6" s="7" t="s">
        <v>445</v>
      </c>
      <c r="C6" s="7" t="s">
        <v>446</v>
      </c>
      <c r="D6" s="7" t="s">
        <v>454</v>
      </c>
    </row>
    <row r="7" spans="1:4">
      <c r="A7" s="7" t="s">
        <v>51</v>
      </c>
      <c r="B7" s="7" t="s">
        <v>448</v>
      </c>
      <c r="C7" s="7" t="s">
        <v>449</v>
      </c>
      <c r="D7" s="7" t="s">
        <v>455</v>
      </c>
    </row>
    <row r="8" spans="1:4">
      <c r="A8" s="7" t="s">
        <v>51</v>
      </c>
      <c r="B8" s="7" t="s">
        <v>451</v>
      </c>
      <c r="C8" s="7" t="s">
        <v>452</v>
      </c>
      <c r="D8" s="7" t="s">
        <v>456</v>
      </c>
    </row>
    <row r="9" spans="1:4">
      <c r="A9" s="7" t="s">
        <v>58</v>
      </c>
      <c r="B9" s="7" t="s">
        <v>445</v>
      </c>
      <c r="C9" s="7" t="s">
        <v>446</v>
      </c>
      <c r="D9" s="7" t="s">
        <v>457</v>
      </c>
    </row>
    <row r="10" spans="1:4">
      <c r="A10" s="7" t="s">
        <v>58</v>
      </c>
      <c r="B10" s="7" t="s">
        <v>448</v>
      </c>
      <c r="C10" s="7" t="s">
        <v>449</v>
      </c>
      <c r="D10" s="7" t="s">
        <v>458</v>
      </c>
    </row>
    <row r="11" spans="1:4">
      <c r="A11" s="7" t="s">
        <v>58</v>
      </c>
      <c r="B11" s="7" t="s">
        <v>451</v>
      </c>
      <c r="C11" s="7" t="s">
        <v>452</v>
      </c>
      <c r="D11" s="7" t="s">
        <v>459</v>
      </c>
    </row>
    <row r="12" spans="1:4">
      <c r="A12" s="7" t="s">
        <v>65</v>
      </c>
      <c r="B12" s="7" t="s">
        <v>445</v>
      </c>
      <c r="C12" s="7" t="s">
        <v>446</v>
      </c>
      <c r="D12" s="7" t="s">
        <v>460</v>
      </c>
    </row>
    <row r="13" spans="1:4">
      <c r="A13" s="7" t="s">
        <v>65</v>
      </c>
      <c r="B13" s="7" t="s">
        <v>448</v>
      </c>
      <c r="C13" s="7" t="s">
        <v>461</v>
      </c>
      <c r="D13" s="7" t="s">
        <v>462</v>
      </c>
    </row>
    <row r="14" spans="1:4">
      <c r="A14" s="7" t="s">
        <v>65</v>
      </c>
      <c r="B14" s="7" t="s">
        <v>451</v>
      </c>
      <c r="C14" s="7" t="s">
        <v>463</v>
      </c>
      <c r="D14" s="7" t="s">
        <v>464</v>
      </c>
    </row>
    <row r="15" spans="1:4">
      <c r="A15" s="7" t="s">
        <v>72</v>
      </c>
      <c r="B15" s="7" t="s">
        <v>445</v>
      </c>
      <c r="C15" s="7" t="s">
        <v>446</v>
      </c>
      <c r="D15" s="7" t="s">
        <v>465</v>
      </c>
    </row>
    <row r="16" spans="1:4">
      <c r="A16" s="7" t="s">
        <v>72</v>
      </c>
      <c r="B16" s="7" t="s">
        <v>448</v>
      </c>
      <c r="C16" s="7" t="s">
        <v>461</v>
      </c>
      <c r="D16" s="7" t="s">
        <v>466</v>
      </c>
    </row>
    <row r="17" spans="1:4">
      <c r="A17" s="7" t="s">
        <v>72</v>
      </c>
      <c r="B17" s="7" t="s">
        <v>451</v>
      </c>
      <c r="C17" s="7" t="s">
        <v>463</v>
      </c>
      <c r="D17" s="7" t="s">
        <v>467</v>
      </c>
    </row>
    <row r="18" spans="1:4">
      <c r="A18" s="7" t="s">
        <v>79</v>
      </c>
      <c r="B18" s="7" t="s">
        <v>445</v>
      </c>
      <c r="C18" s="7" t="s">
        <v>446</v>
      </c>
      <c r="D18" s="7" t="s">
        <v>468</v>
      </c>
    </row>
    <row r="19" spans="1:4">
      <c r="A19" s="7" t="s">
        <v>79</v>
      </c>
      <c r="B19" s="7" t="s">
        <v>448</v>
      </c>
      <c r="C19" s="7" t="s">
        <v>461</v>
      </c>
      <c r="D19" s="7" t="s">
        <v>469</v>
      </c>
    </row>
    <row r="20" spans="1:4">
      <c r="A20" s="7" t="s">
        <v>79</v>
      </c>
      <c r="B20" s="7" t="s">
        <v>451</v>
      </c>
      <c r="C20" s="7" t="s">
        <v>463</v>
      </c>
      <c r="D20" s="7" t="s">
        <v>470</v>
      </c>
    </row>
    <row r="21" spans="1:4">
      <c r="A21" s="7" t="s">
        <v>86</v>
      </c>
      <c r="B21" s="7" t="s">
        <v>445</v>
      </c>
      <c r="C21" s="7" t="s">
        <v>446</v>
      </c>
      <c r="D21" s="7" t="s">
        <v>471</v>
      </c>
    </row>
    <row r="22" spans="1:4">
      <c r="A22" s="7" t="s">
        <v>86</v>
      </c>
      <c r="B22" s="7" t="s">
        <v>448</v>
      </c>
      <c r="C22" s="7" t="s">
        <v>461</v>
      </c>
      <c r="D22" s="7" t="s">
        <v>472</v>
      </c>
    </row>
    <row r="23" spans="1:4">
      <c r="A23" s="7" t="s">
        <v>86</v>
      </c>
      <c r="B23" s="7" t="s">
        <v>451</v>
      </c>
      <c r="C23" s="7" t="s">
        <v>463</v>
      </c>
      <c r="D23" s="7" t="s">
        <v>473</v>
      </c>
    </row>
    <row r="24" spans="1:4">
      <c r="A24" s="7" t="s">
        <v>92</v>
      </c>
      <c r="B24" s="7" t="s">
        <v>445</v>
      </c>
      <c r="C24" s="7" t="s">
        <v>474</v>
      </c>
      <c r="D24" s="7" t="s">
        <v>475</v>
      </c>
    </row>
    <row r="25" spans="1:4">
      <c r="A25" s="7" t="s">
        <v>92</v>
      </c>
      <c r="B25" s="7" t="s">
        <v>448</v>
      </c>
      <c r="C25" s="7" t="s">
        <v>476</v>
      </c>
      <c r="D25" s="7" t="s">
        <v>477</v>
      </c>
    </row>
    <row r="26" spans="1:4">
      <c r="A26" s="7" t="s">
        <v>92</v>
      </c>
      <c r="B26" s="7" t="s">
        <v>451</v>
      </c>
      <c r="C26" s="7" t="s">
        <v>478</v>
      </c>
      <c r="D26" s="7" t="s">
        <v>479</v>
      </c>
    </row>
    <row r="27" spans="1:4">
      <c r="A27" s="7" t="s">
        <v>99</v>
      </c>
      <c r="B27" s="7" t="s">
        <v>445</v>
      </c>
      <c r="C27" s="7" t="s">
        <v>446</v>
      </c>
      <c r="D27" s="7" t="s">
        <v>480</v>
      </c>
    </row>
    <row r="28" spans="1:4">
      <c r="A28" s="7" t="s">
        <v>99</v>
      </c>
      <c r="B28" s="7" t="s">
        <v>448</v>
      </c>
      <c r="C28" s="7" t="s">
        <v>461</v>
      </c>
      <c r="D28" s="7" t="s">
        <v>481</v>
      </c>
    </row>
    <row r="29" spans="1:4">
      <c r="A29" s="7" t="s">
        <v>99</v>
      </c>
      <c r="B29" s="7" t="s">
        <v>451</v>
      </c>
      <c r="C29" s="7" t="s">
        <v>463</v>
      </c>
      <c r="D29" s="7"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2026-07-10T20:30:08+02:00</dcterms:created>
  <dcterms:modified xsi:type="dcterms:W3CDTF">2026-07-10T20:30:08+02:00</dcterms:modified>
  <dc:title>Currículo LOMLOE Dibujo artistico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