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<sst xmlns="http://schemas.openxmlformats.org/spreadsheetml/2006/main" uniqueCount="371">
  <si>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</si>
  <si>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</si>
  <si>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Dibujo tecnico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</si>
  <si>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</si>
  <si>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</si>
  <si>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</si>
  <si>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</si>
  <si>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</si>
  <si>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</si>
  <si>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</si>
  <si>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</si>
  <si>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</si>
  <si>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</si>
  <si>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</si>
  <si>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</si>
  <si>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</si>
  <si>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</si>
  <si>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</si>
  <si>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</si>
  <si>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</si>
  <si>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</si>
  <si>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</si>
  <si>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22:03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</si>
  <si>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</si>
  <si>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</si>
  <si>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</si>
  <si>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</si>
  <si>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</si>
  <si>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</si>
  <si>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</si>
  <si>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</si>
  <si>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</si>
  <si>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</si>
  <si>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</si>
  <si>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</si>
  <si>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</si>
  <si>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</si>
  <si>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Representar e interpretar elementos o conjuntos arquitectónicos y de ingeniería, empleando recursos asociados a la percepción, estudio, construcción e investigación de formas y analizando tanto las estructuras geométricas como los elementos técnicos utilizados. El dibujo técnico ha ocupado y ocupa un lugar importante en la cultura, ya que está presente en las obras de arquitectura y de ingeniería de todos los tiempos, no solo por el papel que desempeña en su concepción y producción, sino también como parte de su expresión artística. El análisis y estudio fundamental de las estructuras y elementos geométricos de obras del pasado y presente contribuirá al proceso de apreciación, comprensión y capacitación para el diseño de objetos y espacios que posean rigor técnico y sensibilidad expresiva. Además de en el centro educativo, esta competencia se podrá adquirir también en entor-nos más o menos cercanos al alumno y la alumna por medio de visitas a lugares de interés y a empresas en cuyo campo de actuación el dibujo técnico tenga un papel relevante. Asimismo, el alumnado podrá adquirir, ampliar y compartir conocimientos mediante actividades de documentación exhaustiva y búsqueda contrastada de información.</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</si>
  <si>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</si>
  <si>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</si>
  <si>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</si>
  <si>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</si>
  <si>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</si>
  <si>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</si>
  <si>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y procedimientos inductivos, deductivos y lógicos en problemas de índole gráfico-matemática, aplicando fundamentos de la geometría plana y apreciando la idoneidad y practicidad de las resoluciones gráficas de operaciones matemáticas,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</si>
  <si>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</si>
  <si>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</si>
  <si>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</si>
  <si>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</si>
  <si>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</si>
  <si>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</si>
  <si>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Utilizar, practicar y desarrollar la visión espacial, utilizando la geometría descriptiva en sus proyectos, interpretando y recreando gráficamente la realidad tridimensional sobre la superficie del plano y apreciando el papel insustituible del dibujo en arquitectura e ingenierías para resolver problemas.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</si>
  <si>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</si>
  <si>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</si>
  <si>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</si>
  <si>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</si>
  <si>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</si>
  <si>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</si>
  <si>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 ormalizar y definir, de manera apropiada e inequívoca y en todos sus detalles, diseños técnicos aplicando las normas UNE e ISO, valorando asimismo la importancia que tiene el croquis para documentar gráficamente proyectos arquitectónicos y de ingeniería.</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</si>
  <si>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</si>
  <si>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</si>
  <si>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</si>
  <si>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</si>
  <si>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</si>
  <si>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</si>
  <si>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Representar digitalmente elementos geométricos, planos y esquemas técnicos mediante el uso de programas específicos CAD de manera individual o grupal para virtualizar objetos y espacios en 2D y 3D, apreciando su uso en las profesiones actuales y como herramientas ideales de indagación y experimentación.</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</si>
  <si>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</si>
  <si>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</si>
  <si>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</si>
  <si>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</si>
  <si>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</si>
  <si>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</si>
  <si>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</si>
  <si>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</si>
  <si>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</si>
  <si>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</si>
  <si>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</si>
  <si>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evolución de las formas geométricas en la arquitectura e ingeniería contemporáneas, valorando la influencia del progreso tecnológico y de las técnicas digitales de representación y modelado en los campos de la arquitectura y la ingeniería.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</si>
  <si>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</si>
  <si>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</si>
  <si>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</si>
  <si>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</si>
  <si>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</si>
  <si>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</si>
  <si>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Identificar, comprender y reproducir los elementos geométricos que se encuentran en nuestro entorno tanto en construcciones ingenieriles y arquitectónicas, como en la naturaleza, en diseños gráficos e industriales. Competencia específica 2.</t>
  </si>
  <si>
    <t>Instrumento competencial</t>
  </si>
  <si>
    <t>Construir figuras planas aplicando transformaciones geométricas y valorando su utilidad en los sistemas de representación.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</si>
  <si>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</si>
  <si>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</si>
  <si>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</si>
  <si>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</si>
  <si>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</si>
  <si>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ejecución.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</si>
  <si>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</si>
  <si>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</si>
  <si>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</si>
  <si>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</si>
  <si>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</si>
  <si>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cónicas y sus rectas tangentes aplicando propiedades y métodos de construcción a la vez que mostrando interés por la precisión.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</si>
  <si>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</si>
  <si>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</si>
  <si>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</si>
  <si>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</si>
  <si>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Solucionar gráficamente cálculos matemáticos y transformaciones (simetrías, homotecias, giros, homología y afinidad) aplicando conceptos y propiedades de la geometría plana.</t>
  </si>
  <si>
    <t>Conocer las relaciones entre las matemáticas y el dibujo. Apreciar los razonamientos y demostraciones matemáticas como elementos necesarios, enriquecedores y facilitadores de su aprendizaje. Competencia específica 3.</t>
  </si>
  <si>
    <t>Conocer los fundamentos que definen y diferencian los distintos sistemas de representación apreciando la idoneidad de cada uno de ellos según el carácter de la representación gráfica que se busca.</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</si>
  <si>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</si>
  <si>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</si>
  <si>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</si>
  <si>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</si>
  <si>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Resolver en sistema diédrico problemas geométricos mediante abatimientos, giros y cambios de plano, reflexionando sobre la utilidad de los métodos utilizados y los resultados obtenidos.</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</si>
  <si>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</si>
  <si>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</si>
  <si>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</si>
  <si>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</si>
  <si>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</si>
  <si>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</si>
  <si>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Representar, aplicando los fundamentos del sistema diédrico, cuerpos geométricos y de revolución, incluyendo sus desarrollos.</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</si>
  <si>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</si>
  <si>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</si>
  <si>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</si>
  <si>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</si>
  <si>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</si>
  <si>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Recrear la realidad tridimensional mediante la representación de sólidos en perspectivas axonométrica y cónica.</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</si>
  <si>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</si>
  <si>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</si>
  <si>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</si>
  <si>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</si>
  <si>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</si>
  <si>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Desarrollar proyectos gráficos sencillos mediante el sistema de planos acotados.</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</si>
  <si>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</si>
  <si>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</si>
  <si>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</si>
  <si>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</si>
  <si>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</si>
  <si>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Valorar el rigor gráfico del proceso; la claridad, la precisión y el proceso de resolución y construcción gráfica. Competencia específica 4.</t>
  </si>
  <si>
    <t>Elaborar la documentación gráfica adecuada a proyectos de diferentes campos, formalizando y definiendo diseños técnicos empleando croquis, vistas diédricas acotadas y planos conforme a norma.</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</si>
  <si>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</si>
  <si>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</si>
  <si>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</si>
  <si>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</si>
  <si>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Trabajar en equipo en la elaboración coordinada de toda la documentación gráfica relativa a un proyecto, incluyendo una fase última de identificación y subsanación de errores entre las partes. Competencia específica 5.</t>
  </si>
  <si>
    <t>Integrar el soporte digital en la representación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</si>
  <si>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</si>
  <si>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</si>
  <si>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</si>
  <si>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</si>
  <si>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</si>
  <si>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Recrear virtualmente figuras planas y piezas en tres dimensiones aplicando operaciones algebraicas entre primitivas para la presentación de proyectos individuales y en grupo.</t>
  </si>
  <si>
    <t>Incorporar la experimentación en el uso de las herramientas digitales como estrategia óptima para apreciar la agilidad, eficiencia y multiplicidad de opciones que estas herramientas proporcionan.</t>
  </si>
  <si>
    <t>Debatir y argumentar en torno al enriquecimiento que las herramientas digitales aportan frente a los medios tradicionales, tanto en lo que respecta al aprendizaje de esta materia como a su aplicación en un entorno empresarial y laboral.</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</si>
  <si>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</si>
  <si>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</si>
  <si>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</si>
  <si>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</si>
  <si>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</si>
  <si>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</si>
  <si>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</si>
  <si>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</si>
  <si>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</si>
  <si>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Triángulos y cuadriláteros. Métodos de construcción indirectos.</t>
  </si>
  <si>
    <t>Potencia de un punto respecto a una circunferencia.</t>
  </si>
  <si>
    <t>Eje radical y centro radical.</t>
  </si>
  <si>
    <t>Tangencias como aplicación de los conceptos de potencia e inversión.</t>
  </si>
  <si>
    <t>Transformaciones geométricas: homología y afinidad.</t>
  </si>
  <si>
    <t>Homología y afinidad aplicados a la resolución de problemas en los sistemas de representación.</t>
  </si>
  <si>
    <t>Curvas cónicas: métodos de construcción avanzados.</t>
  </si>
  <si>
    <t>Rectas tangentes a curvas cónicas.</t>
  </si>
  <si>
    <t>Trazado con y sin herramientas digitales.</t>
  </si>
  <si>
    <t>Sistemas de representación. Ampliación.</t>
  </si>
  <si>
    <t>Abatimientos y verdaderas magnitudes.</t>
  </si>
  <si>
    <t>Giros y cambios de plano. Aplicaciones.</t>
  </si>
  <si>
    <t>Representación de cuerpos geométricos: prismas y pirámides rectos y oblicuos.</t>
  </si>
  <si>
    <t>Secciones planas y verdaderas magnitudes de la sección.</t>
  </si>
  <si>
    <t>Representación de cuerpos de revolución rectos: cilindros y conos.</t>
  </si>
  <si>
    <t>Representación de poliedros regulares: tetraedro, hexaedro y octaedro.</t>
  </si>
  <si>
    <t>Perspectiva isométrica. Representación de figuras y sólidos complejos. Reducción gráfica, escalas, curvas.</t>
  </si>
  <si>
    <t>Perspectiva caballera. Representación de figuras y sólidos complejos. Reducción gráfica, escalas, curvas.</t>
  </si>
  <si>
    <t>Resolución de problemas de cubiertas sencillas.</t>
  </si>
  <si>
    <t>Representación de perfiles o secciones de terreno a partir de sus curvas de nivel.</t>
  </si>
  <si>
    <t>Representación de sólidos y espacios arquitectónicos y urbanísticos a partir de sus vistas.</t>
  </si>
  <si>
    <t>Croquis y planos de taller.</t>
  </si>
  <si>
    <t>Perspectivas normalizadas.</t>
  </si>
  <si>
    <t>Cortes, secciones y roturas.</t>
  </si>
  <si>
    <t>Acotación. Profundización.</t>
  </si>
  <si>
    <t>Planos de montaje sencillos. Elaboración e interpretación.</t>
  </si>
  <si>
    <t>Proyectos en colaboración. Elaboración de la documentación gráfica de proyectos ingenieriles o arquitectónicos sencillos.</t>
  </si>
  <si>
    <t>Diseño, ecología y sostenibilidad.</t>
  </si>
  <si>
    <t>Aplicaciones CAD. Construcciones gráficas en soporte digital.</t>
  </si>
  <si>
    <t>Fundamentos de diseño de piezas en 3D.</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</si>
  <si>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</si>
  <si>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</si>
  <si>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</si>
  <si>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</si>
  <si>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</si>
  <si>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</si>
  <si>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</si>
  <si>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</si>
  <si>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</si>
  <si>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</si>
  <si>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</si>
  <si>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</si>
  <si>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</si>
  <si>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</si>
  <si>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</si>
  <si>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</si>
  <si>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</si>
  <si>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</si>
  <si>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</si>
  <si>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</si>
  <si>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</si>
  <si>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</si>
  <si>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</si>
  <si>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</si>
  <si>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</si>
  <si>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</si>
  <si>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</si>
  <si>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</si>
  <si>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</si>
  <si>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</si>
  <si>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</si>
  <si>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</si>
  <si>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</si>
  <si>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</si>
  <si>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</si>
  <si>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</si>
  <si>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</si>
  <si>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</si>
  <si>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</si>
  <si>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</si>
  <si>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</si>
  <si>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</si>
  <si>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</si>
  <si>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</si>
  <si>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</si>
  <si>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</si>
  <si>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</si>
  <si>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</si>
  <si>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</si>
  <si>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</si>
  <si>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</si>
  <si>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</si>
  <si>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</si>
  <si>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</si>
  <si>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</si>
  <si>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</si>
  <si>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</si>
  <si>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</si>
  <si>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</si>
  <si>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</si>
  <si>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</si>
  <si>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</si>
  <si>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</si>
  <si>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</si>
  <si>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</si>
  <si>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</si>
  <si>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</si>
  <si>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</si>
  <si>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</si>
  <si>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</si>
  <si>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</si>
  <si>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</si>
  <si>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</si>
  <si>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</si>
  <si>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</si>
  <si>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</si>
  <si>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</si>
  <si>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</si>
  <si>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</si>
  <si>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</si>
  <si>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</si>
  <si>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</si>
  <si>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</si>
  <si>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</si>
  <si>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</si>
  <si>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</si>
  <si>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</si>
  <si>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</si>
  <si>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</si>
  <si>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</si>
  <si>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</si>
  <si>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</si>
  <si>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</si>
  <si>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</si>
  <si>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</si>
  <si>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</si>
  <si>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</si>
  <si>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</si>
  <si>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</si>
  <si>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</si>
  <si>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</si>
  <si>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</si>
  <si>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</si>
  <si>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</si>
  <si>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</si>
  <si>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</si>
  <si>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</si>
  <si>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</si>
  <si>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</si>
  <si>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</si>
  <si>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</si>
  <si>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</si>
  <si>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</si>
  <si>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</si>
  <si>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</si>
  <si>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</si>
  <si>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</si>
  <si>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</si>
  <si>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</si>
  <si>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</si>
  <si>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</si>
  <si>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</si>
  <si>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</si>
  <si>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</si>
  <si>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</si>
  <si>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</si>
  <si>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</si>
  <si>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</si>
  <si>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</si>
  <si>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</si>
  <si>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</si>
  <si>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</si>
  <si>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</si>
  <si>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</si>
  <si>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</si>
  <si>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</si>
  <si>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Analizar la evolución de las formas geométricas en la arquitectura e ingeniería contemporáneas, valorando la influencia del progreso tecnológico y de las técnicas digitales d</t>
  </si>
  <si>
    <t>Identificar, comprender y reproducir los elementos geométricos que se encuentran en nuestro entorno tanto en construcciones ingenieriles y arquitectónicas, como en la naturaleza, e</t>
  </si>
  <si>
    <t>Conocer las relaciones entre las matemáticas y el dibujo. Apreciar los razonamientos y demostraciones matemáticas como elementos necesarios, enriquecedores y facilitadores de su ap</t>
  </si>
  <si>
    <t>Conocer los fundamentos que definen y diferencian los distintos sistemas de representación apreciando la idoneidad de cada uno de ellos según el carácter de la representación gráfi</t>
  </si>
  <si>
    <t>Resolver en sistema diédrico problemas geométricos mediante abatimientos, giros y cambios de plano, reflexionando sobre la utilidad de los métodos utilizados y los resultados obt</t>
  </si>
  <si>
    <t>Elaborar la documentación gráfica adecuada a proyectos de diferentes campos, formalizando y definiendo diseños técnicos empleando croquis, vistas diédricas acotadas y planos co</t>
  </si>
  <si>
    <t>Trabajar en equipo en la elaboración coordinada de toda la documentación gráfica relativa a un proyecto, incluyendo una fase última de identificación y subsanación de errores entre</t>
  </si>
  <si>
    <t>Integrar el soporte digital en la representación de objetos y construcciones mediante aplicaciones CAD, valorando las posibilidades que estas herramientas aportan al dibujo y al t</t>
  </si>
  <si>
    <t>Incorporar la experimentación en el uso de las herramientas digitales como estrategia óptima para apreciar la agilidad, eficiencia y multiplicidad de opciones que estas herramienta</t>
  </si>
  <si>
    <t>Debatir y argumentar en torno al enriquecimiento que las herramientas digitales aportan frente a los medios tradicionales, tanto en lo que respecta al aprendizaje de esta materia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</si>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</sst>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192</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64</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152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301</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7.5</v>
      </c>
      <c r="E3" s="7">
        <v>7.5</v>
      </c>
      <c r="F3" s="5"/>
    </row>
    <row r="4" spans="1:6">
      <c r="A4" s="5">
        <v>1.2</v>
      </c>
      <c r="B4" s="5" t="s">
        <v>36</v>
      </c>
      <c r="C4" s="5" t="s">
        <v>327</v>
      </c>
      <c r="D4" s="7">
        <v>7.5</v>
      </c>
      <c r="E4" s="7">
        <v>7.5</v>
      </c>
      <c r="F4" s="5"/>
    </row>
    <row r="5" spans="1:6">
      <c r="A5" s="5">
        <v>2.1</v>
      </c>
      <c r="B5" s="5" t="s">
        <v>43</v>
      </c>
      <c r="C5" s="5" t="s">
        <v>86</v>
      </c>
      <c r="D5" s="7">
        <v>5.0</v>
      </c>
      <c r="E5" s="7">
        <v>5.0</v>
      </c>
      <c r="F5" s="5"/>
    </row>
    <row r="6" spans="1:6">
      <c r="A6" s="5">
        <v>2.2</v>
      </c>
      <c r="B6" s="5" t="s">
        <v>43</v>
      </c>
      <c r="C6" s="5" t="s">
        <v>92</v>
      </c>
      <c r="D6" s="7">
        <v>5.0</v>
      </c>
      <c r="E6" s="7">
        <v>5.0</v>
      </c>
      <c r="F6" s="5"/>
    </row>
    <row r="7" spans="1:6">
      <c r="A7" s="5">
        <v>2.3</v>
      </c>
      <c r="B7" s="5" t="s">
        <v>43</v>
      </c>
      <c r="C7" s="5" t="s">
        <v>98</v>
      </c>
      <c r="D7" s="7">
        <v>5.0</v>
      </c>
      <c r="E7" s="7">
        <v>5.0</v>
      </c>
      <c r="F7" s="5"/>
    </row>
    <row r="8" spans="1:6">
      <c r="A8" s="5">
        <v>2.4</v>
      </c>
      <c r="B8" s="5" t="s">
        <v>43</v>
      </c>
      <c r="C8" s="5" t="s">
        <v>103</v>
      </c>
      <c r="D8" s="7">
        <v>5.0</v>
      </c>
      <c r="E8" s="7">
        <v>5.0</v>
      </c>
      <c r="F8" s="5"/>
    </row>
    <row r="9" spans="1:6">
      <c r="A9" s="5">
        <v>2.5</v>
      </c>
      <c r="B9" s="5" t="s">
        <v>43</v>
      </c>
      <c r="C9" s="5" t="s">
        <v>328</v>
      </c>
      <c r="D9" s="7">
        <v>5.0</v>
      </c>
      <c r="E9" s="7">
        <v>5.0</v>
      </c>
      <c r="F9" s="5"/>
    </row>
    <row r="10" spans="1:6">
      <c r="A10" s="5">
        <v>3.1</v>
      </c>
      <c r="B10" s="5" t="s">
        <v>50</v>
      </c>
      <c r="C10" s="5" t="s">
        <v>329</v>
      </c>
      <c r="D10" s="7">
        <v>4.17</v>
      </c>
      <c r="E10" s="7">
        <v>4.17</v>
      </c>
      <c r="F10" s="5"/>
    </row>
    <row r="11" spans="1:6">
      <c r="A11" s="5">
        <v>3.2</v>
      </c>
      <c r="B11" s="5" t="s">
        <v>50</v>
      </c>
      <c r="C11" s="5" t="s">
        <v>330</v>
      </c>
      <c r="D11" s="7">
        <v>4.17</v>
      </c>
      <c r="E11" s="7">
        <v>4.17</v>
      </c>
      <c r="F11" s="5"/>
    </row>
    <row r="12" spans="1:6">
      <c r="A12" s="5">
        <v>3.3</v>
      </c>
      <c r="B12" s="5" t="s">
        <v>50</v>
      </c>
      <c r="C12" s="5" t="s">
        <v>117</v>
      </c>
      <c r="D12" s="7">
        <v>4.17</v>
      </c>
      <c r="E12" s="7">
        <v>4.17</v>
      </c>
      <c r="F12" s="5"/>
    </row>
    <row r="13" spans="1:6">
      <c r="A13" s="5">
        <v>3.4</v>
      </c>
      <c r="B13" s="5" t="s">
        <v>50</v>
      </c>
      <c r="C13" s="5" t="s">
        <v>123</v>
      </c>
      <c r="D13" s="7">
        <v>4.17</v>
      </c>
      <c r="E13" s="7">
        <v>4.17</v>
      </c>
      <c r="F13" s="5"/>
    </row>
    <row r="14" spans="1:6">
      <c r="A14" s="5">
        <v>3.5</v>
      </c>
      <c r="B14" s="5" t="s">
        <v>50</v>
      </c>
      <c r="C14" s="5" t="s">
        <v>129</v>
      </c>
      <c r="D14" s="7">
        <v>4.17</v>
      </c>
      <c r="E14" s="7">
        <v>4.17</v>
      </c>
      <c r="F14" s="5"/>
    </row>
    <row r="15" spans="1:6">
      <c r="A15" s="5">
        <v>3.6</v>
      </c>
      <c r="B15" s="5" t="s">
        <v>50</v>
      </c>
      <c r="C15" s="5" t="s">
        <v>135</v>
      </c>
      <c r="D15" s="7">
        <v>4.17</v>
      </c>
      <c r="E15" s="7">
        <v>4.17</v>
      </c>
      <c r="F15" s="5"/>
    </row>
    <row r="16" spans="1:6">
      <c r="A16" s="5">
        <v>4.1</v>
      </c>
      <c r="B16" s="5" t="s">
        <v>57</v>
      </c>
      <c r="C16" s="5" t="s">
        <v>331</v>
      </c>
      <c r="D16" s="7">
        <v>12.5</v>
      </c>
      <c r="E16" s="7">
        <v>12.5</v>
      </c>
      <c r="F16" s="5"/>
    </row>
    <row r="17" spans="1:6">
      <c r="A17" s="5">
        <v>4.2</v>
      </c>
      <c r="B17" s="5" t="s">
        <v>57</v>
      </c>
      <c r="C17" s="5" t="s">
        <v>332</v>
      </c>
      <c r="D17" s="7">
        <v>12.5</v>
      </c>
      <c r="E17" s="7">
        <v>12.5</v>
      </c>
      <c r="F17" s="5"/>
    </row>
    <row r="18" spans="1:6">
      <c r="A18" s="5">
        <v>5.1</v>
      </c>
      <c r="B18" s="5" t="s">
        <v>64</v>
      </c>
      <c r="C18" s="5" t="s">
        <v>333</v>
      </c>
      <c r="D18" s="7">
        <v>6.25</v>
      </c>
      <c r="E18" s="7">
        <v>6.25</v>
      </c>
      <c r="F18" s="5"/>
    </row>
    <row r="19" spans="1:6">
      <c r="A19" s="5">
        <v>5.2</v>
      </c>
      <c r="B19" s="5" t="s">
        <v>64</v>
      </c>
      <c r="C19" s="5" t="s">
        <v>148</v>
      </c>
      <c r="D19" s="7">
        <v>6.25</v>
      </c>
      <c r="E19" s="7">
        <v>6.25</v>
      </c>
      <c r="F19" s="5"/>
    </row>
    <row r="20" spans="1:6">
      <c r="A20" s="5">
        <v>5.3</v>
      </c>
      <c r="B20" s="5" t="s">
        <v>64</v>
      </c>
      <c r="C20" s="5" t="s">
        <v>334</v>
      </c>
      <c r="D20" s="7">
        <v>6.25</v>
      </c>
      <c r="E20" s="7">
        <v>6.25</v>
      </c>
      <c r="F20" s="5"/>
    </row>
    <row r="21" spans="1:6">
      <c r="A21" s="5">
        <v>5.4</v>
      </c>
      <c r="B21" s="5" t="s">
        <v>64</v>
      </c>
      <c r="C21" s="5" t="s">
        <v>335</v>
      </c>
      <c r="D21" s="7">
        <v>6.25</v>
      </c>
      <c r="E21" s="7">
        <v>6.25</v>
      </c>
      <c r="F21" s="5"/>
    </row>
    <row r="22" spans="1:6">
      <c r="A22" s="5" t="s">
        <v>336</v>
      </c>
      <c r="B22" s="5"/>
      <c r="C22" s="5"/>
      <c r="D22" s="7"/>
      <c r="E22" s="7">
        <f>SUM(E3:E21)</f>
        <v>115.02000000000001</v>
      </c>
      <c r="F22"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338</v>
      </c>
      <c r="B1" s="6" t="s">
        <v>339</v>
      </c>
      <c r="C1" s="6">
        <v>1.1</v>
      </c>
      <c r="D1" s="6">
        <v>1.2</v>
      </c>
      <c r="E1" s="6">
        <v>2.1</v>
      </c>
      <c r="F1" s="6">
        <v>2.2</v>
      </c>
      <c r="G1" s="6">
        <v>2.3</v>
      </c>
      <c r="H1" s="6">
        <v>2.4</v>
      </c>
      <c r="I1" s="6">
        <v>2.5</v>
      </c>
      <c r="J1" s="6">
        <v>3.1</v>
      </c>
      <c r="K1" s="6">
        <v>3.2</v>
      </c>
      <c r="L1" s="6">
        <v>3.3</v>
      </c>
      <c r="M1" s="6">
        <v>3.4</v>
      </c>
      <c r="N1" s="6">
        <v>3.5</v>
      </c>
      <c r="O1" s="6">
        <v>3.6</v>
      </c>
      <c r="P1" s="6">
        <v>4.1</v>
      </c>
      <c r="Q1" s="6">
        <v>4.2</v>
      </c>
      <c r="R1" s="6">
        <v>5.1</v>
      </c>
      <c r="S1" s="6">
        <v>5.2</v>
      </c>
      <c r="T1" s="6">
        <v>5.3</v>
      </c>
      <c r="U1" s="6">
        <v>5.4</v>
      </c>
      <c r="V1" s="6" t="s">
        <v>340</v>
      </c>
      <c r="W1" s="6" t="s">
        <v>325</v>
      </c>
    </row>
    <row r="2" spans="1:23">
      <c r="A2" s="5" t="s">
        <v>341</v>
      </c>
      <c r="B2" s="5"/>
      <c r="C2" s="5"/>
      <c r="D2" s="5"/>
      <c r="E2" s="5"/>
      <c r="F2" s="5"/>
      <c r="G2" s="5"/>
      <c r="H2" s="5"/>
      <c r="I2" s="5"/>
      <c r="J2" s="5"/>
      <c r="K2" s="5"/>
      <c r="L2" s="5"/>
      <c r="M2" s="5"/>
      <c r="N2" s="5"/>
      <c r="O2" s="5"/>
      <c r="P2" s="5"/>
      <c r="Q2" s="5"/>
      <c r="R2" s="5"/>
      <c r="S2" s="5"/>
      <c r="T2" s="5"/>
      <c r="U2" s="5"/>
      <c r="V2" s="5" t="str">
        <f>IFERROR(AVERAGE(C2:U2),"")</f>
        <v/>
      </c>
      <c r="W2" s="5"/>
    </row>
    <row r="3" spans="1:23">
      <c r="A3" s="5" t="s">
        <v>342</v>
      </c>
      <c r="B3" s="5"/>
      <c r="C3" s="5"/>
      <c r="D3" s="5"/>
      <c r="E3" s="5"/>
      <c r="F3" s="5"/>
      <c r="G3" s="5"/>
      <c r="H3" s="5"/>
      <c r="I3" s="5"/>
      <c r="J3" s="5"/>
      <c r="K3" s="5"/>
      <c r="L3" s="5"/>
      <c r="M3" s="5"/>
      <c r="N3" s="5"/>
      <c r="O3" s="5"/>
      <c r="P3" s="5"/>
      <c r="Q3" s="5"/>
      <c r="R3" s="5"/>
      <c r="S3" s="5"/>
      <c r="T3" s="5"/>
      <c r="U3" s="5"/>
      <c r="V3" s="5" t="str">
        <f>IFERROR(AVERAGE(C3:U3),"")</f>
        <v/>
      </c>
      <c r="W3" s="5"/>
    </row>
    <row r="4" spans="1:23">
      <c r="A4" s="5" t="s">
        <v>343</v>
      </c>
      <c r="B4" s="5"/>
      <c r="C4" s="5"/>
      <c r="D4" s="5"/>
      <c r="E4" s="5"/>
      <c r="F4" s="5"/>
      <c r="G4" s="5"/>
      <c r="H4" s="5"/>
      <c r="I4" s="5"/>
      <c r="J4" s="5"/>
      <c r="K4" s="5"/>
      <c r="L4" s="5"/>
      <c r="M4" s="5"/>
      <c r="N4" s="5"/>
      <c r="O4" s="5"/>
      <c r="P4" s="5"/>
      <c r="Q4" s="5"/>
      <c r="R4" s="5"/>
      <c r="S4" s="5"/>
      <c r="T4" s="5"/>
      <c r="U4" s="5"/>
      <c r="V4" s="5" t="str">
        <f>IFERROR(AVERAGE(C4:U4),"")</f>
        <v/>
      </c>
      <c r="W4" s="5"/>
    </row>
    <row r="5" spans="1:23">
      <c r="A5" s="5" t="s">
        <v>344</v>
      </c>
      <c r="B5" s="5"/>
      <c r="C5" s="5"/>
      <c r="D5" s="5"/>
      <c r="E5" s="5"/>
      <c r="F5" s="5"/>
      <c r="G5" s="5"/>
      <c r="H5" s="5"/>
      <c r="I5" s="5"/>
      <c r="J5" s="5"/>
      <c r="K5" s="5"/>
      <c r="L5" s="5"/>
      <c r="M5" s="5"/>
      <c r="N5" s="5"/>
      <c r="O5" s="5"/>
      <c r="P5" s="5"/>
      <c r="Q5" s="5"/>
      <c r="R5" s="5"/>
      <c r="S5" s="5"/>
      <c r="T5" s="5"/>
      <c r="U5" s="5"/>
      <c r="V5" s="5" t="str">
        <f>IFERROR(AVERAGE(C5:U5),"")</f>
        <v/>
      </c>
      <c r="W5" s="5"/>
    </row>
    <row r="6" spans="1:23">
      <c r="A6" s="5" t="s">
        <v>345</v>
      </c>
      <c r="B6" s="5"/>
      <c r="C6" s="5"/>
      <c r="D6" s="5"/>
      <c r="E6" s="5"/>
      <c r="F6" s="5"/>
      <c r="G6" s="5"/>
      <c r="H6" s="5"/>
      <c r="I6" s="5"/>
      <c r="J6" s="5"/>
      <c r="K6" s="5"/>
      <c r="L6" s="5"/>
      <c r="M6" s="5"/>
      <c r="N6" s="5"/>
      <c r="O6" s="5"/>
      <c r="P6" s="5"/>
      <c r="Q6" s="5"/>
      <c r="R6" s="5"/>
      <c r="S6" s="5"/>
      <c r="T6" s="5"/>
      <c r="U6" s="5"/>
      <c r="V6" s="5" t="str">
        <f>IFERROR(AVERAGE(C6:U6),"")</f>
        <v/>
      </c>
      <c r="W6" s="5"/>
    </row>
    <row r="7" spans="1:23">
      <c r="A7" s="5" t="s">
        <v>346</v>
      </c>
      <c r="B7" s="5"/>
      <c r="C7" s="5"/>
      <c r="D7" s="5"/>
      <c r="E7" s="5"/>
      <c r="F7" s="5"/>
      <c r="G7" s="5"/>
      <c r="H7" s="5"/>
      <c r="I7" s="5"/>
      <c r="J7" s="5"/>
      <c r="K7" s="5"/>
      <c r="L7" s="5"/>
      <c r="M7" s="5"/>
      <c r="N7" s="5"/>
      <c r="O7" s="5"/>
      <c r="P7" s="5"/>
      <c r="Q7" s="5"/>
      <c r="R7" s="5"/>
      <c r="S7" s="5"/>
      <c r="T7" s="5"/>
      <c r="U7" s="5"/>
      <c r="V7" s="5" t="str">
        <f>IFERROR(AVERAGE(C7:U7),"")</f>
        <v/>
      </c>
      <c r="W7" s="5"/>
    </row>
    <row r="8" spans="1:23">
      <c r="A8" s="5" t="s">
        <v>347</v>
      </c>
      <c r="B8" s="5"/>
      <c r="C8" s="5"/>
      <c r="D8" s="5"/>
      <c r="E8" s="5"/>
      <c r="F8" s="5"/>
      <c r="G8" s="5"/>
      <c r="H8" s="5"/>
      <c r="I8" s="5"/>
      <c r="J8" s="5"/>
      <c r="K8" s="5"/>
      <c r="L8" s="5"/>
      <c r="M8" s="5"/>
      <c r="N8" s="5"/>
      <c r="O8" s="5"/>
      <c r="P8" s="5"/>
      <c r="Q8" s="5"/>
      <c r="R8" s="5"/>
      <c r="S8" s="5"/>
      <c r="T8" s="5"/>
      <c r="U8" s="5"/>
      <c r="V8" s="5" t="str">
        <f>IFERROR(AVERAGE(C8:U8),"")</f>
        <v/>
      </c>
      <c r="W8" s="5"/>
    </row>
    <row r="9" spans="1:23">
      <c r="A9" s="5" t="s">
        <v>348</v>
      </c>
      <c r="B9" s="5"/>
      <c r="C9" s="5"/>
      <c r="D9" s="5"/>
      <c r="E9" s="5"/>
      <c r="F9" s="5"/>
      <c r="G9" s="5"/>
      <c r="H9" s="5"/>
      <c r="I9" s="5"/>
      <c r="J9" s="5"/>
      <c r="K9" s="5"/>
      <c r="L9" s="5"/>
      <c r="M9" s="5"/>
      <c r="N9" s="5"/>
      <c r="O9" s="5"/>
      <c r="P9" s="5"/>
      <c r="Q9" s="5"/>
      <c r="R9" s="5"/>
      <c r="S9" s="5"/>
      <c r="T9" s="5"/>
      <c r="U9" s="5"/>
      <c r="V9" s="5" t="str">
        <f>IFERROR(AVERAGE(C9:U9),"")</f>
        <v/>
      </c>
      <c r="W9" s="5"/>
    </row>
    <row r="10" spans="1:23">
      <c r="A10" s="5" t="s">
        <v>349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350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351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352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353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354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355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356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357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358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359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360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361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362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363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364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365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366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367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368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369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370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5.26</v>
      </c>
    </row>
    <row r="3" spans="1:11">
      <c r="A3" s="5" t="s">
        <v>35</v>
      </c>
      <c r="B3" s="5">
        <v>1.2</v>
      </c>
      <c r="C3" s="5" t="s">
        <v>36</v>
      </c>
      <c r="D3" s="5" t="s">
        <v>84</v>
      </c>
      <c r="E3" s="5"/>
      <c r="F3" s="5"/>
      <c r="G3" s="5"/>
      <c r="H3" s="5" t="s">
        <v>85</v>
      </c>
      <c r="I3" s="5"/>
      <c r="J3" s="5"/>
      <c r="K3" s="7">
        <v>5.26</v>
      </c>
    </row>
    <row r="4" spans="1:11">
      <c r="A4" s="5" t="s">
        <v>35</v>
      </c>
      <c r="B4" s="5">
        <v>2.1</v>
      </c>
      <c r="C4" s="5" t="s">
        <v>43</v>
      </c>
      <c r="D4" s="5" t="s">
        <v>86</v>
      </c>
      <c r="E4" s="5" t="s">
        <v>87</v>
      </c>
      <c r="F4" s="5" t="s">
        <v>88</v>
      </c>
      <c r="G4" s="5" t="s">
        <v>89</v>
      </c>
      <c r="H4" s="5" t="s">
        <v>81</v>
      </c>
      <c r="I4" s="5" t="s">
        <v>90</v>
      </c>
      <c r="J4" s="5" t="s">
        <v>91</v>
      </c>
      <c r="K4" s="7">
        <v>5.26</v>
      </c>
    </row>
    <row r="5" spans="1:11">
      <c r="A5" s="5" t="s">
        <v>35</v>
      </c>
      <c r="B5" s="5">
        <v>2.2</v>
      </c>
      <c r="C5" s="5" t="s">
        <v>43</v>
      </c>
      <c r="D5" s="5" t="s">
        <v>92</v>
      </c>
      <c r="E5" s="5" t="s">
        <v>93</v>
      </c>
      <c r="F5" s="5" t="s">
        <v>94</v>
      </c>
      <c r="G5" s="5" t="s">
        <v>95</v>
      </c>
      <c r="H5" s="5" t="s">
        <v>81</v>
      </c>
      <c r="I5" s="5" t="s">
        <v>96</v>
      </c>
      <c r="J5" s="5" t="s">
        <v>97</v>
      </c>
      <c r="K5" s="7">
        <v>5.26</v>
      </c>
    </row>
    <row r="6" spans="1:11">
      <c r="A6" s="5" t="s">
        <v>35</v>
      </c>
      <c r="B6" s="5">
        <v>2.3</v>
      </c>
      <c r="C6" s="5" t="s">
        <v>43</v>
      </c>
      <c r="D6" s="5" t="s">
        <v>98</v>
      </c>
      <c r="E6" s="5" t="s">
        <v>99</v>
      </c>
      <c r="F6" s="5" t="s">
        <v>94</v>
      </c>
      <c r="G6" s="5" t="s">
        <v>100</v>
      </c>
      <c r="H6" s="5" t="s">
        <v>81</v>
      </c>
      <c r="I6" s="5" t="s">
        <v>101</v>
      </c>
      <c r="J6" s="5" t="s">
        <v>102</v>
      </c>
      <c r="K6" s="7">
        <v>5.26</v>
      </c>
    </row>
    <row r="7" spans="1:11">
      <c r="A7" s="5" t="s">
        <v>35</v>
      </c>
      <c r="B7" s="5">
        <v>2.4</v>
      </c>
      <c r="C7" s="5" t="s">
        <v>43</v>
      </c>
      <c r="D7" s="5" t="s">
        <v>103</v>
      </c>
      <c r="E7" s="5"/>
      <c r="F7" s="5"/>
      <c r="G7" s="5"/>
      <c r="H7" s="5" t="s">
        <v>85</v>
      </c>
      <c r="I7" s="5"/>
      <c r="J7" s="5"/>
      <c r="K7" s="7">
        <v>5.26</v>
      </c>
    </row>
    <row r="8" spans="1:11">
      <c r="A8" s="5" t="s">
        <v>35</v>
      </c>
      <c r="B8" s="5">
        <v>2.5</v>
      </c>
      <c r="C8" s="5" t="s">
        <v>43</v>
      </c>
      <c r="D8" s="5" t="s">
        <v>104</v>
      </c>
      <c r="E8" s="5"/>
      <c r="F8" s="5"/>
      <c r="G8" s="5"/>
      <c r="H8" s="5" t="s">
        <v>85</v>
      </c>
      <c r="I8" s="5"/>
      <c r="J8" s="5"/>
      <c r="K8" s="7">
        <v>5.26</v>
      </c>
    </row>
    <row r="9" spans="1:11">
      <c r="A9" s="5" t="s">
        <v>35</v>
      </c>
      <c r="B9" s="5">
        <v>3.1</v>
      </c>
      <c r="C9" s="5" t="s">
        <v>50</v>
      </c>
      <c r="D9" s="5" t="s">
        <v>105</v>
      </c>
      <c r="E9" s="5" t="s">
        <v>106</v>
      </c>
      <c r="F9" s="5" t="s">
        <v>94</v>
      </c>
      <c r="G9" s="5" t="s">
        <v>107</v>
      </c>
      <c r="H9" s="5" t="s">
        <v>81</v>
      </c>
      <c r="I9" s="5" t="s">
        <v>108</v>
      </c>
      <c r="J9" s="5" t="s">
        <v>109</v>
      </c>
      <c r="K9" s="7">
        <v>5.26</v>
      </c>
    </row>
    <row r="10" spans="1:11">
      <c r="A10" s="5" t="s">
        <v>35</v>
      </c>
      <c r="B10" s="5">
        <v>3.2</v>
      </c>
      <c r="C10" s="5" t="s">
        <v>50</v>
      </c>
      <c r="D10" s="5" t="s">
        <v>110</v>
      </c>
      <c r="E10" s="5" t="s">
        <v>111</v>
      </c>
      <c r="F10" s="5" t="s">
        <v>112</v>
      </c>
      <c r="G10" s="5" t="s">
        <v>113</v>
      </c>
      <c r="H10" s="5" t="s">
        <v>114</v>
      </c>
      <c r="I10" s="5" t="s">
        <v>115</v>
      </c>
      <c r="J10" s="5" t="s">
        <v>116</v>
      </c>
      <c r="K10" s="7">
        <v>5.26</v>
      </c>
    </row>
    <row r="11" spans="1:11">
      <c r="A11" s="5" t="s">
        <v>35</v>
      </c>
      <c r="B11" s="5">
        <v>3.3</v>
      </c>
      <c r="C11" s="5" t="s">
        <v>50</v>
      </c>
      <c r="D11" s="5" t="s">
        <v>117</v>
      </c>
      <c r="E11" s="5" t="s">
        <v>118</v>
      </c>
      <c r="F11" s="5" t="s">
        <v>119</v>
      </c>
      <c r="G11" s="5" t="s">
        <v>120</v>
      </c>
      <c r="H11" s="5" t="s">
        <v>81</v>
      </c>
      <c r="I11" s="5" t="s">
        <v>121</v>
      </c>
      <c r="J11" s="5" t="s">
        <v>122</v>
      </c>
      <c r="K11" s="7">
        <v>5.26</v>
      </c>
    </row>
    <row r="12" spans="1:11">
      <c r="A12" s="5" t="s">
        <v>35</v>
      </c>
      <c r="B12" s="5">
        <v>3.4</v>
      </c>
      <c r="C12" s="5" t="s">
        <v>50</v>
      </c>
      <c r="D12" s="5" t="s">
        <v>123</v>
      </c>
      <c r="E12" s="5" t="s">
        <v>124</v>
      </c>
      <c r="F12" s="5" t="s">
        <v>125</v>
      </c>
      <c r="G12" s="5" t="s">
        <v>126</v>
      </c>
      <c r="H12" s="5" t="s">
        <v>81</v>
      </c>
      <c r="I12" s="5" t="s">
        <v>127</v>
      </c>
      <c r="J12" s="5" t="s">
        <v>128</v>
      </c>
      <c r="K12" s="7">
        <v>5.26</v>
      </c>
    </row>
    <row r="13" spans="1:11">
      <c r="A13" s="5" t="s">
        <v>35</v>
      </c>
      <c r="B13" s="5">
        <v>3.5</v>
      </c>
      <c r="C13" s="5" t="s">
        <v>50</v>
      </c>
      <c r="D13" s="5" t="s">
        <v>129</v>
      </c>
      <c r="E13" s="5" t="s">
        <v>130</v>
      </c>
      <c r="F13" s="5" t="s">
        <v>131</v>
      </c>
      <c r="G13" s="5" t="s">
        <v>132</v>
      </c>
      <c r="H13" s="5" t="s">
        <v>81</v>
      </c>
      <c r="I13" s="5" t="s">
        <v>133</v>
      </c>
      <c r="J13" s="5" t="s">
        <v>134</v>
      </c>
      <c r="K13" s="7">
        <v>5.26</v>
      </c>
    </row>
    <row r="14" spans="1:11">
      <c r="A14" s="5" t="s">
        <v>35</v>
      </c>
      <c r="B14" s="5">
        <v>3.6</v>
      </c>
      <c r="C14" s="5" t="s">
        <v>50</v>
      </c>
      <c r="D14" s="5" t="s">
        <v>135</v>
      </c>
      <c r="E14" s="5"/>
      <c r="F14" s="5"/>
      <c r="G14" s="5"/>
      <c r="H14" s="5" t="s">
        <v>85</v>
      </c>
      <c r="I14" s="5"/>
      <c r="J14" s="5"/>
      <c r="K14" s="7">
        <v>5.26</v>
      </c>
    </row>
    <row r="15" spans="1:11">
      <c r="A15" s="5" t="s">
        <v>35</v>
      </c>
      <c r="B15" s="5">
        <v>4.1</v>
      </c>
      <c r="C15" s="5" t="s">
        <v>57</v>
      </c>
      <c r="D15" s="5" t="s">
        <v>136</v>
      </c>
      <c r="E15" s="5" t="s">
        <v>137</v>
      </c>
      <c r="F15" s="5" t="s">
        <v>119</v>
      </c>
      <c r="G15" s="5" t="s">
        <v>138</v>
      </c>
      <c r="H15" s="5" t="s">
        <v>81</v>
      </c>
      <c r="I15" s="5" t="s">
        <v>139</v>
      </c>
      <c r="J15" s="5" t="s">
        <v>140</v>
      </c>
      <c r="K15" s="7">
        <v>5.26</v>
      </c>
    </row>
    <row r="16" spans="1:11">
      <c r="A16" s="5" t="s">
        <v>35</v>
      </c>
      <c r="B16" s="5">
        <v>4.2</v>
      </c>
      <c r="C16" s="5" t="s">
        <v>57</v>
      </c>
      <c r="D16" s="5" t="s">
        <v>141</v>
      </c>
      <c r="E16" s="5"/>
      <c r="F16" s="5"/>
      <c r="G16" s="5"/>
      <c r="H16" s="5" t="s">
        <v>85</v>
      </c>
      <c r="I16" s="5"/>
      <c r="J16" s="5"/>
      <c r="K16" s="7">
        <v>5.26</v>
      </c>
    </row>
    <row r="17" spans="1:11">
      <c r="A17" s="5" t="s">
        <v>35</v>
      </c>
      <c r="B17" s="5">
        <v>5.1</v>
      </c>
      <c r="C17" s="5" t="s">
        <v>64</v>
      </c>
      <c r="D17" s="5" t="s">
        <v>142</v>
      </c>
      <c r="E17" s="5" t="s">
        <v>143</v>
      </c>
      <c r="F17" s="5" t="s">
        <v>144</v>
      </c>
      <c r="G17" s="5" t="s">
        <v>145</v>
      </c>
      <c r="H17" s="5" t="s">
        <v>81</v>
      </c>
      <c r="I17" s="5" t="s">
        <v>146</v>
      </c>
      <c r="J17" s="5" t="s">
        <v>147</v>
      </c>
      <c r="K17" s="7">
        <v>5.26</v>
      </c>
    </row>
    <row r="18" spans="1:11">
      <c r="A18" s="5" t="s">
        <v>35</v>
      </c>
      <c r="B18" s="5">
        <v>5.2</v>
      </c>
      <c r="C18" s="5" t="s">
        <v>64</v>
      </c>
      <c r="D18" s="5" t="s">
        <v>148</v>
      </c>
      <c r="E18" s="5"/>
      <c r="F18" s="5"/>
      <c r="G18" s="5"/>
      <c r="H18" s="5" t="s">
        <v>85</v>
      </c>
      <c r="I18" s="5"/>
      <c r="J18" s="5"/>
      <c r="K18" s="7">
        <v>5.26</v>
      </c>
    </row>
    <row r="19" spans="1:11">
      <c r="A19" s="5" t="s">
        <v>35</v>
      </c>
      <c r="B19" s="5">
        <v>5.3</v>
      </c>
      <c r="C19" s="5" t="s">
        <v>64</v>
      </c>
      <c r="D19" s="5" t="s">
        <v>149</v>
      </c>
      <c r="E19" s="5"/>
      <c r="F19" s="5"/>
      <c r="G19" s="5"/>
      <c r="H19" s="5" t="s">
        <v>85</v>
      </c>
      <c r="I19" s="5"/>
      <c r="J19" s="5"/>
      <c r="K19" s="7">
        <v>5.26</v>
      </c>
    </row>
    <row r="20" spans="1:11">
      <c r="A20" s="5" t="s">
        <v>35</v>
      </c>
      <c r="B20" s="5">
        <v>5.4</v>
      </c>
      <c r="C20" s="5" t="s">
        <v>64</v>
      </c>
      <c r="D20" s="5" t="s">
        <v>150</v>
      </c>
      <c r="E20" s="5"/>
      <c r="F20" s="5"/>
      <c r="G20" s="5"/>
      <c r="H20" s="5" t="s">
        <v>85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v>
      </c>
      <c r="D12" s="5" t="s">
        <v>169</v>
      </c>
      <c r="E12" s="5"/>
      <c r="F12" s="5"/>
      <c r="G12" s="5"/>
      <c r="H12" s="5"/>
      <c r="I12" s="5"/>
    </row>
    <row r="13" spans="1:9">
      <c r="A13" s="5" t="s">
        <v>35</v>
      </c>
      <c r="B13" s="5" t="s">
        <v>158</v>
      </c>
      <c r="C13" s="5">
        <v>2</v>
      </c>
      <c r="D13" s="5" t="s">
        <v>170</v>
      </c>
      <c r="E13" s="5"/>
      <c r="F13" s="5"/>
      <c r="G13" s="5"/>
      <c r="H13" s="5"/>
      <c r="I13" s="5"/>
    </row>
    <row r="14" spans="1:9">
      <c r="A14" s="5" t="s">
        <v>35</v>
      </c>
      <c r="B14" s="5" t="s">
        <v>158</v>
      </c>
      <c r="C14" s="5">
        <v>3</v>
      </c>
      <c r="D14" s="5" t="s">
        <v>171</v>
      </c>
      <c r="E14" s="5"/>
      <c r="F14" s="5"/>
      <c r="G14" s="5"/>
      <c r="H14" s="5"/>
      <c r="I14" s="5"/>
    </row>
    <row r="15" spans="1:9">
      <c r="A15" s="5" t="s">
        <v>35</v>
      </c>
      <c r="B15" s="5" t="s">
        <v>158</v>
      </c>
      <c r="C15" s="5">
        <v>4</v>
      </c>
      <c r="D15" s="5" t="s">
        <v>172</v>
      </c>
      <c r="E15" s="5"/>
      <c r="F15" s="5"/>
      <c r="G15" s="5"/>
      <c r="H15" s="5"/>
      <c r="I15" s="5"/>
    </row>
    <row r="16" spans="1:9">
      <c r="A16" s="5" t="s">
        <v>35</v>
      </c>
      <c r="B16" s="5" t="s">
        <v>158</v>
      </c>
      <c r="C16" s="5">
        <v>5</v>
      </c>
      <c r="D16" s="5" t="s">
        <v>173</v>
      </c>
      <c r="E16" s="5"/>
      <c r="F16" s="5"/>
      <c r="G16" s="5"/>
      <c r="H16" s="5"/>
      <c r="I16" s="5"/>
    </row>
    <row r="17" spans="1:9">
      <c r="A17" s="5" t="s">
        <v>35</v>
      </c>
      <c r="B17" s="5" t="s">
        <v>158</v>
      </c>
      <c r="C17" s="5">
        <v>6</v>
      </c>
      <c r="D17" s="5" t="s">
        <v>174</v>
      </c>
      <c r="E17" s="5"/>
      <c r="F17" s="5"/>
      <c r="G17" s="5"/>
      <c r="H17" s="5"/>
      <c r="I17" s="5"/>
    </row>
    <row r="18" spans="1:9">
      <c r="A18" s="5" t="s">
        <v>35</v>
      </c>
      <c r="B18" s="5" t="s">
        <v>158</v>
      </c>
      <c r="C18" s="5">
        <v>7</v>
      </c>
      <c r="D18" s="5" t="s">
        <v>175</v>
      </c>
      <c r="E18" s="5"/>
      <c r="F18" s="5"/>
      <c r="G18" s="5"/>
      <c r="H18" s="5"/>
      <c r="I18" s="5"/>
    </row>
    <row r="19" spans="1:9">
      <c r="A19" s="5" t="s">
        <v>35</v>
      </c>
      <c r="B19" s="5" t="s">
        <v>158</v>
      </c>
      <c r="C19" s="5">
        <v>8</v>
      </c>
      <c r="D19" s="5" t="s">
        <v>176</v>
      </c>
      <c r="E19" s="5"/>
      <c r="F19" s="5"/>
      <c r="G19" s="5"/>
      <c r="H19" s="5"/>
      <c r="I19" s="5"/>
    </row>
    <row r="20" spans="1:9">
      <c r="A20" s="5" t="s">
        <v>35</v>
      </c>
      <c r="B20" s="5" t="s">
        <v>158</v>
      </c>
      <c r="C20" s="5">
        <v>9</v>
      </c>
      <c r="D20" s="5" t="s">
        <v>177</v>
      </c>
      <c r="E20" s="5"/>
      <c r="F20" s="5"/>
      <c r="G20" s="5"/>
      <c r="H20" s="5"/>
      <c r="I20" s="5"/>
    </row>
    <row r="21" spans="1:9">
      <c r="A21" s="5" t="s">
        <v>35</v>
      </c>
      <c r="B21" s="5" t="s">
        <v>158</v>
      </c>
      <c r="C21" s="5">
        <v>10</v>
      </c>
      <c r="D21" s="5" t="s">
        <v>178</v>
      </c>
      <c r="E21" s="5"/>
      <c r="F21" s="5"/>
      <c r="G21" s="5"/>
      <c r="H21" s="5"/>
      <c r="I21" s="5"/>
    </row>
    <row r="22" spans="1:9">
      <c r="A22" s="5" t="s">
        <v>35</v>
      </c>
      <c r="B22" s="5" t="s">
        <v>158</v>
      </c>
      <c r="C22" s="5">
        <v>11</v>
      </c>
      <c r="D22" s="5" t="s">
        <v>179</v>
      </c>
      <c r="E22" s="5"/>
      <c r="F22" s="5"/>
      <c r="G22" s="5"/>
      <c r="H22" s="5"/>
      <c r="I22" s="5"/>
    </row>
    <row r="23" spans="1:9">
      <c r="A23" s="5" t="s">
        <v>35</v>
      </c>
      <c r="B23" s="5" t="s">
        <v>158</v>
      </c>
      <c r="C23" s="5">
        <v>12</v>
      </c>
      <c r="D23" s="5" t="s">
        <v>180</v>
      </c>
      <c r="E23" s="5"/>
      <c r="F23" s="5"/>
      <c r="G23" s="5"/>
      <c r="H23" s="5"/>
      <c r="I23" s="5"/>
    </row>
    <row r="24" spans="1:9">
      <c r="A24" s="5" t="s">
        <v>35</v>
      </c>
      <c r="B24" s="5" t="s">
        <v>158</v>
      </c>
      <c r="C24" s="5">
        <v>1</v>
      </c>
      <c r="D24" s="5" t="s">
        <v>181</v>
      </c>
      <c r="E24" s="5"/>
      <c r="F24" s="5"/>
      <c r="G24" s="5"/>
      <c r="H24" s="5"/>
      <c r="I24" s="5"/>
    </row>
    <row r="25" spans="1:9">
      <c r="A25" s="5" t="s">
        <v>35</v>
      </c>
      <c r="B25" s="5" t="s">
        <v>158</v>
      </c>
      <c r="C25" s="5">
        <v>2</v>
      </c>
      <c r="D25" s="5" t="s">
        <v>182</v>
      </c>
      <c r="E25" s="5"/>
      <c r="F25" s="5"/>
      <c r="G25" s="5"/>
      <c r="H25" s="5"/>
      <c r="I25" s="5"/>
    </row>
    <row r="26" spans="1:9">
      <c r="A26" s="5" t="s">
        <v>35</v>
      </c>
      <c r="B26" s="5" t="s">
        <v>158</v>
      </c>
      <c r="C26" s="5">
        <v>3</v>
      </c>
      <c r="D26" s="5" t="s">
        <v>183</v>
      </c>
      <c r="E26" s="5"/>
      <c r="F26" s="5"/>
      <c r="G26" s="5"/>
      <c r="H26" s="5"/>
      <c r="I26" s="5"/>
    </row>
    <row r="27" spans="1:9">
      <c r="A27" s="5" t="s">
        <v>35</v>
      </c>
      <c r="B27" s="5" t="s">
        <v>158</v>
      </c>
      <c r="C27" s="5">
        <v>4</v>
      </c>
      <c r="D27" s="5" t="s">
        <v>184</v>
      </c>
      <c r="E27" s="5"/>
      <c r="F27" s="5"/>
      <c r="G27" s="5"/>
      <c r="H27" s="5"/>
      <c r="I27" s="5"/>
    </row>
    <row r="28" spans="1:9">
      <c r="A28" s="5" t="s">
        <v>35</v>
      </c>
      <c r="B28" s="5" t="s">
        <v>158</v>
      </c>
      <c r="C28" s="5">
        <v>5</v>
      </c>
      <c r="D28" s="5" t="s">
        <v>185</v>
      </c>
      <c r="E28" s="5"/>
      <c r="F28" s="5"/>
      <c r="G28" s="5"/>
      <c r="H28" s="5"/>
      <c r="I28" s="5"/>
    </row>
    <row r="29" spans="1:9">
      <c r="A29" s="5" t="s">
        <v>35</v>
      </c>
      <c r="B29" s="5" t="s">
        <v>158</v>
      </c>
      <c r="C29" s="5">
        <v>6</v>
      </c>
      <c r="D29" s="5" t="s">
        <v>186</v>
      </c>
      <c r="E29" s="5"/>
      <c r="F29" s="5"/>
      <c r="G29" s="5"/>
      <c r="H29" s="5"/>
      <c r="I29" s="5"/>
    </row>
    <row r="30" spans="1:9">
      <c r="A30" s="5" t="s">
        <v>35</v>
      </c>
      <c r="B30" s="5" t="s">
        <v>158</v>
      </c>
      <c r="C30" s="5">
        <v>7</v>
      </c>
      <c r="D30" s="5" t="s">
        <v>187</v>
      </c>
      <c r="E30" s="5"/>
      <c r="F30" s="5"/>
      <c r="G30" s="5"/>
      <c r="H30" s="5"/>
      <c r="I30" s="5"/>
    </row>
    <row r="31" spans="1:9">
      <c r="A31" s="5" t="s">
        <v>35</v>
      </c>
      <c r="B31" s="5" t="s">
        <v>158</v>
      </c>
      <c r="C31" s="5">
        <v>1</v>
      </c>
      <c r="D31" s="5" t="s">
        <v>188</v>
      </c>
      <c r="E31" s="5"/>
      <c r="F31" s="5"/>
      <c r="G31" s="5"/>
      <c r="H31" s="5"/>
      <c r="I31" s="5"/>
    </row>
    <row r="32" spans="1:9">
      <c r="A32" s="5" t="s">
        <v>35</v>
      </c>
      <c r="B32" s="5" t="s">
        <v>158</v>
      </c>
      <c r="C32" s="5">
        <v>2</v>
      </c>
      <c r="D32" s="5" t="s">
        <v>189</v>
      </c>
      <c r="E32" s="5"/>
      <c r="F32" s="5"/>
      <c r="G32" s="5"/>
      <c r="H32" s="5"/>
      <c r="I32" s="5"/>
    </row>
    <row r="33" spans="1:9">
      <c r="A33" s="5" t="s">
        <v>35</v>
      </c>
      <c r="B33" s="5" t="s">
        <v>158</v>
      </c>
      <c r="C33" s="5">
        <v>3</v>
      </c>
      <c r="D33" s="5" t="s">
        <v>190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15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25</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25</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25</v>
      </c>
      <c r="C15" s="5" t="s">
        <v>220</v>
      </c>
      <c r="D15" s="5">
        <v>1</v>
      </c>
      <c r="E15" s="5" t="s">
        <v>200</v>
      </c>
      <c r="F15" s="5" t="s">
        <v>201</v>
      </c>
      <c r="G15" s="5" t="s">
        <v>221</v>
      </c>
    </row>
    <row r="16" spans="1:7">
      <c r="A16" s="5"/>
      <c r="B16" s="5"/>
      <c r="C16" s="5"/>
      <c r="D16" s="5">
        <v>2</v>
      </c>
      <c r="E16" s="5" t="s">
        <v>203</v>
      </c>
      <c r="F16" s="5" t="s">
        <v>204</v>
      </c>
      <c r="G16" s="5" t="s">
        <v>222</v>
      </c>
    </row>
    <row r="17" spans="1:7">
      <c r="A17" s="5"/>
      <c r="B17" s="5"/>
      <c r="C17" s="5"/>
      <c r="D17" s="5">
        <v>3</v>
      </c>
      <c r="E17" s="5" t="s">
        <v>206</v>
      </c>
      <c r="F17" s="5" t="s">
        <v>207</v>
      </c>
      <c r="G17" s="5" t="s">
        <v>223</v>
      </c>
    </row>
    <row r="18" spans="1:7">
      <c r="A18" s="5"/>
      <c r="B18" s="5"/>
      <c r="C18" s="5"/>
      <c r="D18" s="5">
        <v>4</v>
      </c>
      <c r="E18" s="5" t="s">
        <v>209</v>
      </c>
      <c r="F18" s="5" t="s">
        <v>210</v>
      </c>
      <c r="G18" s="5" t="s">
        <v>224</v>
      </c>
    </row>
    <row r="19" spans="1:7">
      <c r="A19" s="5" t="s">
        <v>64</v>
      </c>
      <c r="B19" s="5">
        <v>25</v>
      </c>
      <c r="C19" s="5" t="s">
        <v>199</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64</v>
      </c>
      <c r="B15" s="5" t="s">
        <v>237</v>
      </c>
      <c r="C15" s="5" t="s">
        <v>264</v>
      </c>
      <c r="D15" s="5" t="s">
        <v>265</v>
      </c>
    </row>
    <row r="16" spans="1:4">
      <c r="A16" s="5" t="s">
        <v>64</v>
      </c>
      <c r="B16" s="5" t="s">
        <v>240</v>
      </c>
      <c r="C16" s="5" t="s">
        <v>266</v>
      </c>
      <c r="D16" s="5" t="s">
        <v>267</v>
      </c>
    </row>
    <row r="17" spans="1:4">
      <c r="A17" s="5" t="s">
        <v>64</v>
      </c>
      <c r="B17" s="5" t="s">
        <v>243</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2026-05-26T22:03:32+02:00</dcterms:created>
  <dcterms:modified xsi:type="dcterms:W3CDTF">2026-05-26T22:03:32+02:00</dcterms:modified>
  <dc:title>Currículo LOMLOE Dibujo tecnico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