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<sst xmlns="http://schemas.openxmlformats.org/spreadsheetml/2006/main" uniqueCount="498">
  <si>
    <t>Corrigiendo.es</t>
  </si>
  <si>
    <t>Materia</t>
  </si>
  <si>
    <t>Dibujo tecnico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</si>
  <si>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</si>
  <si>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</si>
  <si>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</si>
  <si>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</si>
  <si>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</si>
  <si>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</si>
  <si>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</si>
  <si>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</si>
  <si>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</si>
  <si>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</si>
  <si>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</si>
  <si>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</si>
  <si>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</si>
  <si>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</si>
  <si>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</si>
  <si>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</si>
  <si>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</si>
  <si>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</si>
  <si>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</si>
  <si>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</si>
  <si>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</si>
  <si>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Madrid replica íntegramente el marco estatal del RD 243/2022 para Dibujo Técnico II. No se observan adiciones ni modificaciones en las competencias o criterios, manteniendo la estructura técnica y normativa de la base nacional.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</si>
  <si>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</si>
  <si>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</si>
  <si>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Dibujo tecnico 2</t>
  </si>
  <si>
    <t>Resumen ejecutivo</t>
  </si>
  <si>
    <t>Mantiene del BOE</t>
  </si>
  <si>
    <t>Sí, las competencias específicas y los criterios de evaluación analizados coinciden literalmente con los establecidos en el Real Decreto 243/2022.</t>
  </si>
  <si>
    <t>Decreto de referencia</t>
  </si>
  <si>
    <t>Real Decreto 243/2022, de 5 de abril; Documentación técnica Madrid (Codex 2026-05-17).</t>
  </si>
  <si>
    <t>Implicación para la programación</t>
  </si>
  <si>
    <t>No se requieren ajustes por especificidades autonómicas; la planificación debe centrarse en los bloques de geometría plana, descriptiva y normalización técnica según el estándar estatal.</t>
  </si>
  <si>
    <t>Variante</t>
  </si>
  <si>
    <t>Código</t>
  </si>
  <si>
    <t>Descripción oficial</t>
  </si>
  <si>
    <t>Resumen claro</t>
  </si>
  <si>
    <t>Qué hace el alumnado</t>
  </si>
  <si>
    <t>No es</t>
  </si>
  <si>
    <t>Ejemplo de actividad</t>
  </si>
  <si>
    <t>Palabra clave pedagógica</t>
  </si>
  <si>
    <t>Dibujo Técnico II</t>
  </si>
  <si>
    <t>CE.1</t>
  </si>
  <si>
    <t>Interpretar elementos o conjuntos arquitectónicos y de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</si>
  <si>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</si>
  <si>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</si>
  <si>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</si>
  <si>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</si>
  <si>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</si>
  <si>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</si>
  <si>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 .</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</si>
  <si>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</si>
  <si>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</si>
  <si>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</si>
  <si>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</si>
  <si>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</si>
  <si>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</si>
  <si>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</si>
  <si>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</si>
  <si>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</si>
  <si>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</si>
  <si>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</si>
  <si>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</si>
  <si>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</si>
  <si>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y definir diseños técnicos aplicando las normas UNE e ISO de manera apropiada, valorando la importancia que tiene el croquis para documentar gráficamente proyectos arquitectónicos y de ingeniería.</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</si>
  <si>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</si>
  <si>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</si>
  <si>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</si>
  <si>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</si>
  <si>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</si>
  <si>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</si>
  <si>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</si>
  <si>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</si>
  <si>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</si>
  <si>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</si>
  <si>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</si>
  <si>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</si>
  <si>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</si>
  <si>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</si>
  <si>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</si>
  <si>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</si>
  <si>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</si>
  <si>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</si>
  <si>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</si>
  <si>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</si>
  <si>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</si>
  <si>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</si>
  <si>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</si>
  <si>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</si>
  <si>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</si>
  <si>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Analizar la aplicación de las estructuras geométricas y elementos técnicos en la arquitectura e ingeniería contemporáneas para la resolución de problemas técnicos, valorando su aportación estética, contribuyendo a su disfrute y conservación.</t>
  </si>
  <si>
    <t>Instrumento competencial</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</si>
  <si>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</si>
  <si>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</si>
  <si>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</si>
  <si>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</si>
  <si>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</si>
  <si>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</si>
  <si>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problemas geométrico-matemáticos aplicando la relación entre los ángulos y la circunferencia.</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</si>
  <si>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</si>
  <si>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</si>
  <si>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</si>
  <si>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</si>
  <si>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</si>
  <si>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Resolver problemas geométrico-matemáticos aplicando el concepto de lugar geométrico.</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</si>
  <si>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</si>
  <si>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</si>
  <si>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</si>
  <si>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</si>
  <si>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tangencias y otros problemas geométrico-matemáticos aplicando los conceptos de potencia de un punto con respecto a la circunferencia con una actitud de rigor en la ejecución.</t>
  </si>
  <si>
    <t>Conocer las diferentes transformaciones geométricas y su aplicación para la resolución de problemas.</t>
  </si>
  <si>
    <t>Conocer el origen y trazar curvas cónicas, identificando sus principales elementos y sus rectas tangentes, aplicando propiedades y métodos de construcción, mostrando interés por la precisión.</t>
  </si>
  <si>
    <t>Conocer el origen de las curvas técnicas y sus aplicaciones. Hélices y curvas cíclicas.</t>
  </si>
  <si>
    <t>Visualizar en el espacio las posiciones relativas de puntos, rectas, planos y figuras tridimensionales.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</si>
  <si>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</si>
  <si>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</si>
  <si>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</si>
  <si>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</si>
  <si>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Resolver problemas geométricos mediante abatimientos, giros y cambios de plano, reflexionando sobre los métodos utilizados y los resultados obtenidos.</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</si>
  <si>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</si>
  <si>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</si>
  <si>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</si>
  <si>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</si>
  <si>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</si>
  <si>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</si>
  <si>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Representar cuerpos geométricos y de revolución, en sus posiciones características respecto a los planos de proyección, y obtener su desarrollo, aplicando los fundamentos del sistema diédrico.</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</si>
  <si>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</si>
  <si>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</si>
  <si>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</si>
  <si>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</si>
  <si>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</si>
  <si>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Recrear la realidad tridimensional mediante la representación de sólidos en perspectivas axonométricas y cónica, aplicando los conocimientos específicos de dichos sistemas de representación.</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</si>
  <si>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</si>
  <si>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</si>
  <si>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</si>
  <si>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</si>
  <si>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</si>
  <si>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Determinar, en sistema diédrico y axonométrico, secciones planas, y su verdadera magnitud, de poliedros regulares y otras figuras tridimensionales.</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</si>
  <si>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</si>
  <si>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</si>
  <si>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</si>
  <si>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</si>
  <si>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</si>
  <si>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Desarrollar proyectos gráficos sencillos mediante el sistema de planos acotados.</t>
  </si>
  <si>
    <t>Valorar el rigor gráfico del proceso; la claridad, la precisión y el proceso de resolución y construcción gráfica.</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</si>
  <si>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</si>
  <si>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</si>
  <si>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</si>
  <si>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</si>
  <si>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</si>
  <si>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Representar las vistas necesarias de un objeto tridimensional con la acotación conforme a normas UNE e ISO, valorando la claridad, precisión y limpieza.</t>
  </si>
  <si>
    <t>Integrar el soporte digital en la representación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</si>
  <si>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</si>
  <si>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</si>
  <si>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</si>
  <si>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</si>
  <si>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</si>
  <si>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</si>
  <si>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</si>
  <si>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</si>
  <si>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</si>
  <si>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</si>
  <si>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</si>
  <si>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</si>
  <si>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</si>
  <si>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</si>
  <si>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Resolución de problemas geométrico-matemáticos.</t>
  </si>
  <si>
    <t>Proporcionalidad. Proporción áurea: aplicaciones.</t>
  </si>
  <si>
    <t>Equivalencia de figuras planas.</t>
  </si>
  <si>
    <t>Potencia de un punto respecto a una circunferencia. Eje radical y centro radical. Aplicaciones en tangencias.</t>
  </si>
  <si>
    <t>Transformaciones geométricas: isométricas, isomórficas y anamórficas.</t>
  </si>
  <si>
    <t>Inversión: determinación de figuras inversas. Aplicación a la resolución de problemas de tangencias. Problemas de Apolonio.</t>
  </si>
  <si>
    <t>Homología: determinación de sus elementos. Trazado de figuras homólogas. Aplicación para la resolución de problemas en los sistemas de representación.</t>
  </si>
  <si>
    <t>Afinidad: determinación de sus elementos. Trazado de figuras afines. Aplicación para la resolución de problemas en los sistemas de representación.</t>
  </si>
  <si>
    <t>Curvas cónicas: elipse, hipérbola y parábola.</t>
  </si>
  <si>
    <t>Origen, propiedades y métodos de construcción. Trazado con y sin herramientas digitales. Aplicaciones.</t>
  </si>
  <si>
    <t>Pertenencia de un punto.</t>
  </si>
  <si>
    <t>Rectas tangentes.</t>
  </si>
  <si>
    <t>Intersección con una recta.</t>
  </si>
  <si>
    <t>Curvas técnicas: hélices, curvas cíclicas y envolventes.</t>
  </si>
  <si>
    <t>Origen y trazado.</t>
  </si>
  <si>
    <t>Aplicaciones.</t>
  </si>
  <si>
    <t>Sistema diédrico:</t>
  </si>
  <si>
    <t>Representación punto, recta y plano. Recta de máxima pendiente y máxima inclinación. Intersecciones, paralelismo, perpendicularidad y distancias. Verdadera magnitud de segmentos.</t>
  </si>
  <si>
    <t>Figuras contenidas en planos. Abatimientos y verdaderas magnitudes.</t>
  </si>
  <si>
    <t>Ángulos: entre rectas, entre planos, entre recta y plano. Ángulos con los planos de proyección. Verdadera magnitud.</t>
  </si>
  <si>
    <t>Giros y cambios de plano. Aplicaciones.</t>
  </si>
  <si>
    <t>Representación de poliedros regulares: tetraedro, hexaedro y octaedro. Desarrollos. Posiciones características. Secciones principales. Otras secciones. Intersección con una recta.</t>
  </si>
  <si>
    <t>Representación de cuerpos geométricos: prismas y pirámides. Desarrollos. Secciones planas y verdaderas magnitudes de la sección. Intersección con una recta. x Representación de cuerpos de revolución rectos y oblicuos: cilindros y conos. Representación de la esfera. Secciones planas. Intersección con una recta.</t>
  </si>
  <si>
    <t>Sistema axonométrico ortogonal y oblicuo. x Determinación del triedro fundamental. Triángulo de trazas y ejes. Coeficientes de reducción. x Representación de figuras planas. Intersecciones. x Representación simplificada de la circunferencia. x Representación de sólidos y cuerpos geométricos. Secciones planas. Intersecciones.</t>
  </si>
  <si>
    <t>Representación de espacios tridimensionales.</t>
  </si>
  <si>
    <t>Sistema axonométrico oblicuo. Proyección cilíndrica oblicua.</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</si>
  <si>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</si>
  <si>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</si>
  <si>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con acotación normalizada. Croquis y planos de taller, de piezas y de conjuntos. Cortes, secciones y roturas. Perspectivas normalizadas.</t>
  </si>
  <si>
    <t>Diseño, ecología y sostenibilidad.</t>
  </si>
  <si>
    <t>Proyectos en colaboración. Fases de elaboración. Elaboración de la documentación gráfica de un proyecto ingenieril o arquitectónico sencillo.</t>
  </si>
  <si>
    <t>Planos de montaje sencillos. Tipos de planos: de situación, de montaje, de conjunto, de instalación, de detalle, de fabricación o de construcción. Elaboración e interpretación</t>
  </si>
  <si>
    <t>Aplicaciones CAD. Construcciones gráficas en soporte digital.</t>
  </si>
  <si>
    <t>Aplicación de las Tecnologías de la Información y Comunicación al diseño, edición, archivo y presentación de proyectos.</t>
  </si>
  <si>
    <t>Dibujo vectorial:</t>
  </si>
  <si>
    <t>2D: dibujo y edición, creación bloques, visibilidad de capas.</t>
  </si>
  <si>
    <t>3D: inserción y edición sólidos, galerías y bibliotecas de modelos. Texturas.</t>
  </si>
  <si>
    <t>Selección encuadre, iluminación y punto de vista.</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</si>
  <si>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</si>
  <si>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</si>
  <si>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</si>
  <si>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</si>
  <si>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</si>
  <si>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</si>
  <si>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</si>
  <si>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</si>
  <si>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</si>
  <si>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</si>
  <si>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</si>
  <si>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</si>
  <si>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</si>
  <si>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</si>
  <si>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</si>
  <si>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</si>
  <si>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</si>
  <si>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</si>
  <si>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</si>
  <si>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</si>
  <si>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</si>
  <si>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</si>
  <si>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</si>
  <si>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</si>
  <si>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</si>
  <si>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</si>
  <si>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</si>
  <si>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</si>
  <si>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</si>
  <si>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</si>
  <si>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</si>
  <si>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</si>
  <si>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</si>
  <si>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</si>
  <si>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</si>
  <si>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</si>
  <si>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</si>
  <si>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</si>
  <si>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</si>
  <si>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Trimestre</t>
  </si>
  <si>
    <t>Título pedagógico</t>
  </si>
  <si>
    <t>Horas estimadas</t>
  </si>
  <si>
    <t>SDA recomendada</t>
  </si>
  <si>
    <t>Saberes principales</t>
  </si>
  <si>
    <t>Criterios evaluables</t>
  </si>
  <si>
    <t>Competencias dominantes</t>
  </si>
  <si>
    <t>Geometría Métrica y Fundamentos de Proyección</t>
  </si>
  <si>
    <t>SDA: 'El rastro de la geometría'. Investigación sobre la presencia de curvas cónicas y transformaciones en el diseño industrial histórico y su resolución mediante trazado técnico.</t>
  </si>
  <si>
    <t xml:space="preserve">
• Resolución de problemas geométrico-matemáticos
• Proporcionalidad y proporción áurea: aplicaciones
• Equivalencia de figuras planas
• Potencia de un punto respecto a una circunferencia. Eje radical y centro radical. Aplicaciones en tangencias
• Transformaciones geométricas: isométricas, isomórficas y anamórficas
• Inversión: determinación de figuras inversas. Aplicación a la resolución de problemas de tangencias. Problemas de Apolonio
• Homología: determinación de sus elementos. Trazado de figuras homólogas
• Afinidad: determinación de sus elementos. Trazado de figuras afines
• Curvas cónicas: elipse, hipérbola y parábola. Origen, propiedades y métodos de construcción. Pertenencia, tangencias e intersección con recta
• Curvas técnicas: hélices, curvas cíclicas y envolventes. Origen, trazado y aplicaciones
• Sistema diédrico: Representación de punto, recta y plano. Recta de máxima pendiente y máxima inclinación. Intersecciones, paralelismo, perpendicularidad y distancias. Verdadera magnitud de segmentos</t>
  </si>
  <si>
    <t>1.1: Analizar la evolución de las estructuras geométricas y elementos técnicos en la arquitectura e ingeniería
2.1: Construir figuras planas aplicando transformaciones geométricas
2.2: Resolver problemas geométrico-matemáticos aplicando la relación entre los ángulos y la circunferencia
2.3: Resolver problemas geométrico-matemáticos aplicando el concepto de lugar geométrico
2.4: Resolver tangencias aplicando los conceptos de potencia
2.5: Aplicar las diferentes transformaciones geométricas para la resolución de problemas
2.6: Analizar el origen y trazar curvas cónicas, identificando sus elementos y tangencias
2.7: Identificar el origen de las curvas técnicas y sus aplicaciones
3.1: Visualizar en el espacio las posiciones relativas de puntos, rectas, planos y figuras</t>
  </si>
  <si>
    <t>CE.1
CE.2</t>
  </si>
  <si>
    <t>Instrumentos / evaluación</t>
  </si>
  <si>
    <t>Pruebas de resolución de problemas de geometría plana y ejercicios prácticos de sistema diédrico básico (alfabeto del punto, recta y plano).</t>
  </si>
  <si>
    <t>Sistemas de Representación y Geometría Descriptiva</t>
  </si>
  <si>
    <t>SDA: 'Habitar el volumen'. Diseño de un refugio modular basado en poliedros regulares, analizando sus secciones y su representación en axonométrica y planos acotados.</t>
  </si>
  <si>
    <t xml:space="preserve">
• Sistema diédrico: Figuras contenidas en planos. Abatimientos y verdaderas magnitudes
• Sistema diédrico: Ángulos entre rectas, planos y con los planos de proyección
• Sistema diédrico: Giros y cambios de plano. Aplicaciones
• Representación de poliedros regulares: tetraedro, hexaedro y octaedro. Desarrollos, posiciones características y secciones
• Representación de cuerpos geométricos: prismas y pirámides. Desarrollos, secciones planas y verdaderas magnitudes
• Representación de cuerpos de revolución: cilindros, conos y esfera. Secciones planas e intersección con recta
• Sistema axonométrico ortogonal y oblicuo: Determinación del triedro fundamental, triángulo de trazas y ejes. Coeficientes de reducción
• Representación axonométrica de figuras planas, sólidos y circunferencias. Secciones planas e intersecciones
• Sistema de planos acotados: Resolución de cubiertas sencillas y perfiles de terreno a partir de curvas de nivel</t>
  </si>
  <si>
    <t>3.2: Resolver problemas geométricos mediante abatimientos, giros y cambios de plano
3.3: Representar cuerpos geométricos y de revolución en sus posiciones características
3.4: Recrear la realidad tridimensional mediante la representación de sólidos en perspectivas axonométricas
3.5: Determinar secciones planas y su verdadera magnitud en sistema diédrico y axonométrico
3.6: Desarrollar proyectos gráficos sencillos mediante el sistema de planos acotados
3.7: Valorar el rigor gráfico del proceso, la claridad y la precisión</t>
  </si>
  <si>
    <t>Láminas de dibujo técnico de alta complejidad sobre intersecciones y secciones, junto con exámenes de visión espacial y sistemas métricos.</t>
  </si>
  <si>
    <t>Normalización, Perspectiva y Documentación de Proyectos</t>
  </si>
  <si>
    <t>SDA: 'De la idea al taller'. Creación de un proyecto técnico de una pieza industrial, desde el croquis a mano alzada hasta el plano de conjunto normalizado y su modelado digital.</t>
  </si>
  <si>
    <t xml:space="preserve">
• Perspectiva cónica: Representación de sólidos y formas tridimensionales a partir de sus vistas
• Representación de cuerpos y piezas industriales con acotación normalizada
• Croquis y planos de taller, de piezas y de conjuntos
• Cortes, secciones y roturas en la representación normalizada
• Perspectivas normalizadas aplicadas a la industria
• Proyectos en colaboración: Fases de elaboración y documentación gráfica (planos de situación, montaje, conjunto, detalle, fabricación)
• Planos de montaje sencillos: Elaboración e interpretación</t>
  </si>
  <si>
    <t>1.2: Analizar la aplicación de las estructuras geométricas en la ingeniería
4.1: Elaborar la documentación gráfica apropiada a proyectos de diferentes campos
4.2: Representar las vistas necesarias de un objeto tridimensional con acotación conforme a normas UNE e ISO
5.1: Integrar el soporte digital en la representación de objetos mediante aplicaciones CAD</t>
  </si>
  <si>
    <t>CE.4
CE.5</t>
  </si>
  <si>
    <t>Presentación de un proyecto técnico final que incluya toda la documentación gráfica normalizada y el uso de herramientas CAD.</t>
  </si>
  <si>
    <t>Situaciones de aprendizaje sugeridas (SDA)</t>
  </si>
  <si>
    <t>SDA 1</t>
  </si>
  <si>
    <t>La geometría de la Puerta de Alcalá</t>
  </si>
  <si>
    <t>Subtítulo</t>
  </si>
  <si>
    <t>Un vídeo documental con herramientas de dibujo técnico</t>
  </si>
  <si>
    <t>Contexto</t>
  </si>
  <si>
    <t>El Ayuntamiento de Madrid quiere crear materiales educativos sobre el patrimonio arquitectónico de la ciudad. Contacta con el centro para que el alumnado de Dibujo Técnico elabore un vídeo que desvele la geometría de uno de sus monumentos más emblemáticos: la Puerta de Alcalá.</t>
  </si>
  <si>
    <t>Reto central</t>
  </si>
  <si>
    <t>Elaborar un vídeo documental de 5-8 minutos que analice la geometría de la Puerta de Alcalá, mostrando mediante animaciones CAD y construcciones gráficas sus formas elementales, transformaciones y perspectivas.</t>
  </si>
  <si>
    <t>Recursos</t>
  </si>
  <si>
    <t xml:space="preserve">
• Ordenadores con software CAD (p.ej. FreeCAD o SketchUp)
• Papel, lápiz, compás, reglas
• Cámara o móvil para grabar
• Editor de vídeo (p.ej. DaVinci Resolve o CapCut)
• Imágenes e información histórica de la Puerta de Alcalá</t>
  </si>
  <si>
    <t>Transversales</t>
  </si>
  <si>
    <t>Educación patrimonial y competencia digital.</t>
  </si>
  <si>
    <t>Fase</t>
  </si>
  <si>
    <t>Duración</t>
  </si>
  <si>
    <t>Descripción</t>
  </si>
  <si>
    <t>Evidencia recogida</t>
  </si>
  <si>
    <t>Activación y planteamiento del reto</t>
  </si>
  <si>
    <t>1 sesión</t>
  </si>
  <si>
    <t>Se presenta el encargo del Ayuntamiento y se visualizan imágenes de la Puerta de Alcalá. El alumnado debate hipótesis sobre las formas geométricas presentes y se organiza en equipos.</t>
  </si>
  <si>
    <t>Cuaderno con hipótesis iniciales.</t>
  </si>
  <si>
    <t>Adquisición guiada de saberes</t>
  </si>
  <si>
    <t>2 sesiones</t>
  </si>
  <si>
    <t>El profesorado guía el aprendizaje de transformaciones geométricas (giro, traslación, simetría), la construcción de arcos de medio punto como cónica (circunferencia) y los fundamentos de perspectiva axonométrica y CAD.</t>
  </si>
  <si>
    <t>Ejercicios de construcción y modelado básico.</t>
  </si>
  <si>
    <t>Aplicación al reto</t>
  </si>
  <si>
    <t>Cada equipo selecciona una parte del monumento (arco principal, cuerpo central, etc.) y modela en CAD la geometría, aplicando transformaciones y perspectivas. También construyen manualmente alguna sección.</t>
  </si>
  <si>
    <t>Archivos CAD y láminas de dibujo técnico.</t>
  </si>
  <si>
    <t>Producción y comunicación</t>
  </si>
  <si>
    <t>El alumnado elabora el guion del vídeo, graba las secuencias de CAD y dibujos, y edita el vídeo documental. Se revisa la claridad y rigor gráfico.</t>
  </si>
  <si>
    <t>Guion y vídeo en proceso.</t>
  </si>
  <si>
    <t>Reflexión y evaluación</t>
  </si>
  <si>
    <t>Proyección de los vídeos al grupo y coevaluación con rúbrica. Se recoge la rúbrica cumplimentada para cada criterio. El vídeo seleccionado se envía al Ayuntamiento.</t>
  </si>
  <si>
    <t>Rúbrica de coevaluación y autoevaluación.</t>
  </si>
  <si>
    <t>SDA 2</t>
  </si>
  <si>
    <t>Midiendo el Prado: geometría y CAD al servicio del patrimonio</t>
  </si>
  <si>
    <t>Documentación técnica de un elemento arquitectónico del Museo del Prado con datos propios</t>
  </si>
  <si>
    <t>El Museo del Prado está renovando su folleto informativo y necesita documentación gráfica precisa de su fachada principal. El alumnado de Dibujo Técnico II actuará como equipo de documentación, realizando mediciones in situ y produciendo planos normalizados.</t>
  </si>
  <si>
    <t>Realizar mediciones directas de un elemento representativo de la fachada del Museo del Prado (puerta, ventana o columna), analizar sus proporciones geométricas, y elaborar un informe técnico con planos normalizados (planta, alzado, sección) incluyendo acotación según normas UNE, así como un modelo CAD que represente fielmente las medidas obtenidas.</t>
  </si>
  <si>
    <t xml:space="preserve">
• Cintas métricas y flexómetros (al menos uno por equipo)
• Cámara de fotos o teléfonos móviles para registro
• Ordenadores con software CAD (FreeCAD, AutoCAD o similar)
• Plantillas de croquis y fichas de campo
• Normas UNE de dibujo técnico (extractos en papel o digital)
• Proyector para exposiciones</t>
  </si>
  <si>
    <t>Educación patrimonial y ciudadana, fomento de la precisión y el rigor técnico, trabajo en equipo y comunicación oral.</t>
  </si>
  <si>
    <t>Se presenta el encargo simulado del Museo del Prado. El alumnado visualiza imágenes de la fachada y debate qué proporciones geométricas podrían estar presentes (simetría, ritmo, golden ratio). Por equipos, formulan una pregunta de investigación y acotan el elemento a medir (ventana, puerta o columna).</t>
  </si>
  <si>
    <t>Pregunta de investigación acotada y croquis a mano alzada del elemento elegido con hipótesis de proporciones.</t>
  </si>
  <si>
    <t>Sesión 1: El profesor explica técnicas de medición (cinta métrica, estimación por fotografía con escala, uso de plomada) y repasa geometría plana: transformaciones (simetría, giro, traslación) y relaciones angulares (arcos capaces, ángulos inscritos). Sesión 2: Taller de normalización (normas UNE para acotación, tipos de líneas, rotulación) y prácticas de CAD (creación de primitivas y generación de vistas 2D desde modelo 3D).</t>
  </si>
  <si>
    <t>Ejercicios de acotación y de construcción de figuras con transformaciones en papel.</t>
  </si>
  <si>
    <t>Sesión 1: Salida al Museo del Prado (o trabajo con fotos de alta resolución si no es posible desplazamiento) para realizar mediciones directas del elemento elegido. Se toman datos (anchos, altos, diagonales, radios de arcos) y se fotografían con escala. Sesión 2: En aula, se ordenan los datos, se dibuja un croquis acotado a mano y se comienzan a construir las figuras en CAD a partir de las medidas.</t>
  </si>
  <si>
    <t>Hoja de campo con medidas brutas y fotos; croquis acotado; archivo CAD inicial con el modelo 3D a escala real.</t>
  </si>
  <si>
    <t>Sesión 1: Finalizar el modelo CAD y generar las vistas 2D (planta, alzado, sección) con acotación normalizada. Incorporar análisis de proporciones (simetrías, ángulos, posible proporción áurea) en el informe. Sesión 2: Maquetar el informe técnico (portada, índice, planos, conclusiones) y preparar una presentación breve (3 min por equipo).</t>
  </si>
  <si>
    <t>Informe técnico completo y archivo CAD final.</t>
  </si>
  <si>
    <t>Exposición oral de cada equipo al resto de la clase (audiencia real: compañeros de 1º de Bachillerato). Coevaluación mediante rúbrica de los criterios trabajados. Autoevaluación individual de la experiencia y reflexión sobre aprendizajes.</t>
  </si>
  <si>
    <t>Rúbrica de exposición y autoevaluación cumplimentadas; preguntas y respuestas de la audiencia.</t>
  </si>
  <si>
    <t>SDA 3</t>
  </si>
  <si>
    <t>Diseña un asiento para tu patio</t>
  </si>
  <si>
    <t>Módulo de descanso con criterios técnicos y comunitarios</t>
  </si>
  <si>
    <t>El patio del instituto carece de zonas de descanso adecuadas. El equipo directivo y la AMPA han solicitado propuestas de mobiliario modular que fomente la convivencia y sea fácil de fabricar. El alumnado de Dibujo Técnico II asume el reto de diseñar y documentar gráficamente un prototipo de asiento, presentando planos técnicos normalizados y un modelo CAD para su posible fabricación.</t>
  </si>
  <si>
    <t>Diseñar un módulo de asiento para el patio del instituto y elaborar su documentación técnica completa (vistas, perspectiva, sección, acotación y archivo CAD) para presentarla al equipo directivo y la AMPA como propuesta viable.</t>
  </si>
  <si>
    <t xml:space="preserve">
• Plantilla de requerimientos de diseño
• Ejercicios guiados de diédrico, perspectivas, secciones y acotación
• Software CAD (p.ej., AutoCAD, SketchUp, FreeCAD)
• Papel A3, lápices, reglas, compás, escuadra y cartabón
• Ejemplos de mobiliario urbano de Madrid (fotografías, medidas)</t>
  </si>
  <si>
    <t>Educación para la ciudadanía: participación en la mejora del espacio común, toma de decisiones consensuada y uso responsable de recursos.</t>
  </si>
  <si>
    <t>Presentación del encargo: el patio necesita zonas de descanso. Se muestran ejemplos de mobiliario modular, se debate sobre necesidades y restricciones (materiales, ergonomía, coste). Se forman equipos y cada uno recibe una zona del patio asignada. Se formula la pregunta guía.</t>
  </si>
  <si>
    <t>Lluvia de ideas y bocetos iniciales en el cuaderno de equipo.</t>
  </si>
  <si>
    <t>Talleres prácticos: sistema diédrico (representación de sólidos, obtención de vistas), perspectivas axonométricas (isométrica y caballera), secciones planas (abatimiento para verdadera magnitud), acotación normalizada (UNE/ISO), e introducción al CAD (modelado 3D, generación de planos). Cada taller incluye ejercicios guiados.</t>
  </si>
  <si>
    <t>Ejercicios resueltos en el cuaderno individual o en el entorno CAD.</t>
  </si>
  <si>
    <t>Cada equipo aplica los saberes a su diseño: realizan croquis diédricos del módulo, dibujan perspectivas a mano alzada, determinan la sección más representativa y calculan su verdadera magnitud, y planifican la acotación. Se revisan borradores con el docente.</t>
  </si>
  <si>
    <t>Croquis y cálculos geométricos (hojas de trabajo del equipo).</t>
  </si>
  <si>
    <t>Elaboración de los planos definitivos a lápiz (en papel formato A3) y en CAD (archivo .dwg o similar). Se prepara una presentación breve para la audiencia (póster o diapositivas).</t>
  </si>
  <si>
    <t>Planos finales manuales y archivo CAD.</t>
  </si>
  <si>
    <t>Presentación oral de cada equipo al equipo directivo simulado (docente y otros alumnos). Coevaluación mediante rúbrica. Autoevaluación reflexiva (diana). Asignación de niveles de logro 1-4 a cada criterio.</t>
  </si>
  <si>
    <t>Rúbrica cumplimentada y diana de autoevaluación.</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</si>
  <si>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</si>
  <si>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</si>
  <si>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</si>
  <si>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</si>
  <si>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</si>
  <si>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</si>
  <si>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</si>
  <si>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</si>
  <si>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</si>
  <si>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</si>
  <si>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</si>
  <si>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</si>
  <si>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</si>
  <si>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</si>
  <si>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</si>
  <si>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</si>
  <si>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</si>
  <si>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</si>
  <si>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</si>
  <si>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</si>
  <si>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</si>
  <si>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</si>
  <si>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</si>
  <si>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</si>
  <si>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</si>
  <si>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</si>
  <si>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</si>
  <si>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</si>
  <si>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</si>
  <si>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</si>
  <si>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</si>
  <si>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</si>
  <si>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</si>
  <si>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</si>
  <si>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</si>
  <si>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</si>
  <si>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</si>
  <si>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</si>
  <si>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</si>
  <si>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</si>
  <si>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</si>
  <si>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</si>
  <si>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</si>
  <si>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</si>
  <si>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</si>
  <si>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</si>
  <si>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</si>
  <si>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</si>
  <si>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</si>
  <si>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</si>
  <si>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</si>
  <si>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</si>
  <si>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</si>
  <si>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</si>
  <si>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</si>
  <si>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</si>
  <si>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 de la CCAA</t>
  </si>
  <si>
    <t>Categoría</t>
  </si>
  <si>
    <t>Pregunta</t>
  </si>
  <si>
    <t>Respuesta</t>
  </si>
  <si>
    <t>Normativa</t>
  </si>
  <si>
    <t>¿Cómo afecta el Decreto 64/2022 de la Comunidad de Madrid a la carga horaria de Dibujo Técnico II en 2.º de Bachillerato?</t>
  </si>
  <si>
    <t>En Madrid, la asignatura dispone de 3 horas semanales, lo que exige una gestión eficiente de los 39 saberes básicos. A diferencia de otras regiones con mayor carga, el currículo madrileño prioriza la resolución de problemas métricos y sistemas de representación, vinculando los 19 criterios de evaluación directamente con las pruebas de acceso a la universidad (EvAU), manteniendo el rigor en las 5 competencias específicas.</t>
  </si>
  <si>
    <t>Secuenciación</t>
  </si>
  <si>
    <t>¿Qué diferencias presenta el bloque de Geometría Descriptiva en Madrid respecto al currículo base del BOE para Dibujo Técnico II?</t>
  </si>
  <si>
    <t>Madrid mantiene un nivel de profundidad superior en el Sistema Diédrico y Sistema Axonométrico dentro de los 39 saberes. Mientras el BOE permite un enfoque más generalista, la normativa madrileña detalla procedimientos específicos en los 19 criterios de evaluación que son fundamentales para las enseñanzas técnicas, obligando a secuenciar los contenidos de forma que el alumnado domine la visión espacial antes del segundo trimestre.</t>
  </si>
  <si>
    <t>Evaluación</t>
  </si>
  <si>
    <t>¿Cómo se distribuyen los 19 criterios de evaluación en las 3 horas semanales de Dibujo Técnico II en los centros de Madrid?</t>
  </si>
  <si>
    <t>Dada la limitación de 3 horas, los departamentos en Madrid suelen agrupar los 19 criterios en bloques trimestrales: Geometría Métrica, Sistemas de Representación y Normalización. La evaluación debe ser continua, pero con un peso significativo en las láminas de aplicación práctica, asegurando que las 5 competencias específicas se alcancen mediante ejercicios tipo EvAU que integren varios saberes simultáneamente para optimizar el tiempo lectivo.</t>
  </si>
  <si>
    <t>Inspeccion</t>
  </si>
  <si>
    <t>¿Qué evidencias específicas de las 5 competencias específicas solicita la Inspección Educativa de Madrid en Dibujo Técnico II?</t>
  </si>
  <si>
    <t>La Inspección requiere un registro detallado de cómo cada una de las láminas y pruebas objetivas califica los 19 criterios de evaluación. Es imprescindible mostrar la trazabilidad entre los 39 saberes impartidos y los resultados obtenidos. Además, en Madrid se pone especial énfasis en la presencia de la normalización industrial (UNE/ISO) dentro de las situaciones de aprendizaje, verificando que se cumplen los estándares técnicos actuales.</t>
  </si>
  <si>
    <t>¿Qué materiales y bibliografía son imprescindibles en Madrid para cubrir los 39 saberes de Dibujo Técnico II con éxito?</t>
  </si>
  <si>
    <t>Se recomienda el uso de manuales actualizados que incluyan la normativa de normalización vigente y cuadernos de láminas que repliquen el formato de la EvAU de Madrid. Debido a las 3 horas semanales, los recursos digitales como aplicaciones de visualización 3D y plataformas de dibujo asistido son esenciales para reforzar los 19 criterios de evaluación fuera del aula, permitiendo que el alumnado practique de forma autónoma los sistemas de representación.</t>
  </si>
  <si>
    <t>Departamento</t>
  </si>
  <si>
    <t>¿Cómo se coordina el departamento de Dibujo en Madrid con Matemáticas para abordar los saberes de geometría en 2.º de Bachillerato?</t>
  </si>
  <si>
    <t>La coordinación es vital para unificar la terminología de los 39 saberes, especialmente en homología, afinidad y secciones cónicas. En Madrid, se busca que el alumnado aplique conceptos vectoriales de Matemáticas II en los problemas de Dibujo Técnico II. Esta sinergia facilita que las 5 competencias específicas se trabajen de forma interdisciplinar, optimizando las 3 horas semanales al evitar duplicidades teóricas en la explicación de lugares geométricos.</t>
  </si>
  <si>
    <t>Atencion_diversidad</t>
  </si>
  <si>
    <t>¿Qué adaptaciones de acceso son comunes en Madrid para los 19 criterios de evaluación en Dibujo Técnico II ante discapacidades motoras?</t>
  </si>
  <si>
    <t>La Inspección en Madrid permite adaptaciones no significativas como el uso de software CAD específico o el aumento de tiempos en las láminas de examen. Aunque los 39 saberes son idénticos, se prioriza la competencia cognitiva sobre la destreza manual extrema, permitiendo que el alumno demuestre la adquisición de las 5 competencias específicas mediante herramientas alternativas que no invaliden el rigor geométrico exigido en 2.º de Bachillerato.</t>
  </si>
  <si>
    <t>Recuperación</t>
  </si>
  <si>
    <t>¿Cuál es el protocolo en Madrid para alumnos de 2.º de Bachillerato que cursan Dibujo Técnico II con la materia de primer curso pendiente?</t>
  </si>
  <si>
    <t>El alumnado debe recuperar Dibujo Técnico I para que la calificación de Dibujo Técnico II sea efectiva. Los departamentos en Madrid diseñan planes de refuerzo basados en los saberes compartidos, ya que las 5 competencias específicas son progresivas. Se realizan pruebas parciales que evalúan los criterios no superados del curso anterior, garantizando que la base de geometría plana sea sólida para afrontar los 39 saberes del segundo año.</t>
  </si>
  <si>
    <t>Cómo programar tu LOMLOE — guía 7 pasos</t>
  </si>
  <si>
    <t>Título</t>
  </si>
  <si>
    <t>Tiempo estimado</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</si>
  <si>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</si>
  <si>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</si>
  <si>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</si>
  <si>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</si>
  <si>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</si>
  <si>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</si>
  <si>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</si>
  <si>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</si>
  <si>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</si>
  <si>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</si>
  <si>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</si>
  <si>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</si>
  <si>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</si>
  <si>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</si>
  <si>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</si>
  <si>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</si>
  <si>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</si>
  <si>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</si>
  <si>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</si>
  <si>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</si>
  <si>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</si>
  <si>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</si>
  <si>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</si>
  <si>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</si>
  <si>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</si>
  <si>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</si>
  <si>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</si>
  <si>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</si>
  <si>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</si>
  <si>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</si>
  <si>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</si>
  <si>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 xml:space="preserve">Analizar la evolución de las estructuras geométricas y elementos técnicos en la arquitectura e ingeniería contemporáneas, valorando la influencia del progreso tecnológico y de las </t>
  </si>
  <si>
    <t>Analizar la aplicación de las estructuras geométricas y elementos técnicos en la arquitectura e ingeniería contemporáneas para la resolución de problemas técnicos, valorando su apo</t>
  </si>
  <si>
    <t>Resolver tangencias y otros problemas geométrico-matemáticos aplicando los conceptos de potencia de un punto con respecto a la circunferencia con una actitud de rigor en la ejecuci</t>
  </si>
  <si>
    <t>Conocer el origen y trazar curvas cónicas, identificando sus principales elementos y sus rectas tangentes, aplicando propiedades y métodos de construcción, mostrando interés por la</t>
  </si>
  <si>
    <t>Representar cuerpos geométricos y de revolución, en sus posiciones características respecto a los planos de proyección, y obtener su desarrollo, aplicando los fundamentos del siste</t>
  </si>
  <si>
    <t>Recrear la realidad tridimensional mediante la representación de sólidos en perspectivas axonométricas y cónica, aplicando los conocimientos específicos de dichos sistemas de repre</t>
  </si>
  <si>
    <t xml:space="preserve">Elaborar la documentación gráfica apropiada a proyectos de diferentes campos, formalizando y definiendo diseños técnicos, empleando croquis y planos, conforme a la normativa UNE e </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</si>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</sst>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19</v>
      </c>
    </row>
    <row r="9" spans="1:2">
      <c r="A9" s="6" t="s">
        <v>13</v>
      </c>
      <c r="B9" s="7">
        <v>39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375</v>
      </c>
      <c r="B1" s="4"/>
      <c r="C1" s="4"/>
      <c r="D1" s="4"/>
    </row>
    <row r="2" spans="1:4">
      <c r="A2" s="8" t="s">
        <v>207</v>
      </c>
      <c r="B2" s="8" t="s">
        <v>376</v>
      </c>
      <c r="C2" s="8" t="s">
        <v>377</v>
      </c>
      <c r="D2" s="8" t="s">
        <v>378</v>
      </c>
    </row>
    <row r="3" spans="1:4">
      <c r="A3" s="7" t="s">
        <v>44</v>
      </c>
      <c r="B3" s="7" t="s">
        <v>379</v>
      </c>
      <c r="C3" s="7" t="s">
        <v>380</v>
      </c>
      <c r="D3" s="7" t="s">
        <v>381</v>
      </c>
    </row>
    <row r="4" spans="1:4">
      <c r="A4" s="7" t="s">
        <v>51</v>
      </c>
      <c r="B4" s="7" t="s">
        <v>382</v>
      </c>
      <c r="C4" s="7" t="s">
        <v>383</v>
      </c>
      <c r="D4" s="7" t="s">
        <v>384</v>
      </c>
    </row>
    <row r="5" spans="1:4">
      <c r="A5" s="7" t="s">
        <v>58</v>
      </c>
      <c r="B5" s="7" t="s">
        <v>385</v>
      </c>
      <c r="C5" s="7" t="s">
        <v>386</v>
      </c>
      <c r="D5" s="7" t="s">
        <v>387</v>
      </c>
    </row>
    <row r="6" spans="1:4">
      <c r="A6" s="7" t="s">
        <v>65</v>
      </c>
      <c r="B6" s="7" t="s">
        <v>388</v>
      </c>
      <c r="C6" s="7" t="s">
        <v>389</v>
      </c>
      <c r="D6" s="7" t="s">
        <v>390</v>
      </c>
    </row>
    <row r="7" spans="1:4">
      <c r="A7" s="7" t="s">
        <v>72</v>
      </c>
      <c r="B7" s="7" t="s">
        <v>391</v>
      </c>
      <c r="C7" s="7" t="s">
        <v>392</v>
      </c>
      <c r="D7" s="7"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394</v>
      </c>
      <c r="B1" s="4"/>
      <c r="C1" s="4"/>
    </row>
    <row r="2" spans="1:3">
      <c r="A2" s="8" t="s">
        <v>395</v>
      </c>
      <c r="B2" s="8" t="s">
        <v>396</v>
      </c>
      <c r="C2" s="8" t="s">
        <v>397</v>
      </c>
    </row>
    <row r="3" spans="1:3">
      <c r="A3" s="7" t="s">
        <v>398</v>
      </c>
      <c r="B3" s="7" t="s">
        <v>399</v>
      </c>
      <c r="C3" s="7" t="s">
        <v>400</v>
      </c>
    </row>
    <row r="4" spans="1:3">
      <c r="A4" s="7" t="s">
        <v>401</v>
      </c>
      <c r="B4" s="7" t="s">
        <v>402</v>
      </c>
      <c r="C4" s="7" t="s">
        <v>403</v>
      </c>
    </row>
    <row r="5" spans="1:3">
      <c r="A5" s="7" t="s">
        <v>404</v>
      </c>
      <c r="B5" s="7" t="s">
        <v>405</v>
      </c>
      <c r="C5" s="7" t="s">
        <v>406</v>
      </c>
    </row>
    <row r="6" spans="1:3">
      <c r="A6" s="7" t="s">
        <v>407</v>
      </c>
      <c r="B6" s="7" t="s">
        <v>408</v>
      </c>
      <c r="C6" s="7" t="s">
        <v>409</v>
      </c>
    </row>
    <row r="7" spans="1:3">
      <c r="A7" s="7" t="s">
        <v>279</v>
      </c>
      <c r="B7" s="7" t="s">
        <v>410</v>
      </c>
      <c r="C7" s="7" t="s">
        <v>411</v>
      </c>
    </row>
    <row r="8" spans="1:3">
      <c r="A8" s="7" t="s">
        <v>412</v>
      </c>
      <c r="B8" s="7" t="s">
        <v>413</v>
      </c>
      <c r="C8" s="7" t="s">
        <v>414</v>
      </c>
    </row>
    <row r="9" spans="1:3">
      <c r="A9" s="7" t="s">
        <v>415</v>
      </c>
      <c r="B9" s="7" t="s">
        <v>416</v>
      </c>
      <c r="C9" s="7" t="s">
        <v>417</v>
      </c>
    </row>
    <row r="10" spans="1:3">
      <c r="A10" s="7" t="s">
        <v>418</v>
      </c>
      <c r="B10" s="7" t="s">
        <v>419</v>
      </c>
      <c r="C10" s="7" t="s">
        <v>420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421</v>
      </c>
      <c r="B1" s="4"/>
      <c r="C1" s="4"/>
      <c r="D1" s="4"/>
      <c r="E1" s="4"/>
    </row>
    <row r="2" spans="1:5">
      <c r="A2" s="8" t="s">
        <v>160</v>
      </c>
      <c r="B2" s="8" t="s">
        <v>422</v>
      </c>
      <c r="C2" s="8" t="s">
        <v>423</v>
      </c>
      <c r="D2" s="8" t="s">
        <v>285</v>
      </c>
      <c r="E2" s="8" t="s">
        <v>424</v>
      </c>
    </row>
    <row r="3" spans="1:5">
      <c r="A3" s="7">
        <v>1</v>
      </c>
      <c r="B3" s="7" t="s">
        <v>425</v>
      </c>
      <c r="C3" s="7" t="s">
        <v>426</v>
      </c>
      <c r="D3" s="7" t="s">
        <v>427</v>
      </c>
      <c r="E3" s="7" t="s">
        <v>428</v>
      </c>
    </row>
    <row r="4" spans="1:5">
      <c r="A4" s="7">
        <v>2</v>
      </c>
      <c r="B4" s="7" t="s">
        <v>429</v>
      </c>
      <c r="C4" s="7" t="s">
        <v>430</v>
      </c>
      <c r="D4" s="7" t="s">
        <v>431</v>
      </c>
      <c r="E4" s="7" t="s">
        <v>432</v>
      </c>
    </row>
    <row r="5" spans="1:5">
      <c r="A5" s="7">
        <v>3</v>
      </c>
      <c r="B5" s="7" t="s">
        <v>433</v>
      </c>
      <c r="C5" s="7" t="s">
        <v>434</v>
      </c>
      <c r="D5" s="7" t="s">
        <v>435</v>
      </c>
      <c r="E5" s="7" t="s">
        <v>436</v>
      </c>
    </row>
    <row r="6" spans="1:5">
      <c r="A6" s="7">
        <v>4</v>
      </c>
      <c r="B6" s="7" t="s">
        <v>437</v>
      </c>
      <c r="C6" s="7" t="s">
        <v>430</v>
      </c>
      <c r="D6" s="7" t="s">
        <v>438</v>
      </c>
      <c r="E6" s="7" t="s">
        <v>439</v>
      </c>
    </row>
    <row r="7" spans="1:5">
      <c r="A7" s="7">
        <v>5</v>
      </c>
      <c r="B7" s="7" t="s">
        <v>440</v>
      </c>
      <c r="C7" s="7" t="s">
        <v>441</v>
      </c>
      <c r="D7" s="7" t="s">
        <v>442</v>
      </c>
      <c r="E7" s="7" t="s">
        <v>443</v>
      </c>
    </row>
    <row r="8" spans="1:5">
      <c r="A8" s="7">
        <v>6</v>
      </c>
      <c r="B8" s="7" t="s">
        <v>444</v>
      </c>
      <c r="C8" s="7" t="s">
        <v>426</v>
      </c>
      <c r="D8" s="7" t="s">
        <v>445</v>
      </c>
      <c r="E8" s="7" t="s">
        <v>446</v>
      </c>
    </row>
    <row r="9" spans="1:5">
      <c r="A9" s="7">
        <v>7</v>
      </c>
      <c r="B9" s="7" t="s">
        <v>447</v>
      </c>
      <c r="C9" s="7" t="s">
        <v>426</v>
      </c>
      <c r="D9" s="7" t="s">
        <v>448</v>
      </c>
      <c r="E9" s="7" t="s">
        <v>449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450</v>
      </c>
      <c r="B1" s="4"/>
      <c r="C1" s="4"/>
      <c r="D1" s="4"/>
      <c r="E1" s="4"/>
      <c r="F1" s="4"/>
    </row>
    <row r="2" spans="1:6">
      <c r="A2" s="8" t="s">
        <v>36</v>
      </c>
      <c r="B2" s="8" t="s">
        <v>78</v>
      </c>
      <c r="C2" s="8" t="s">
        <v>451</v>
      </c>
      <c r="D2" s="8" t="s">
        <v>452</v>
      </c>
      <c r="E2" s="8" t="s">
        <v>453</v>
      </c>
      <c r="F2" s="8" t="s">
        <v>454</v>
      </c>
    </row>
    <row r="3" spans="1:6">
      <c r="A3" s="7">
        <v>1.1</v>
      </c>
      <c r="B3" s="7" t="s">
        <v>44</v>
      </c>
      <c r="C3" s="7" t="s">
        <v>455</v>
      </c>
      <c r="D3" s="9">
        <v>7.5</v>
      </c>
      <c r="E3" s="9">
        <v>7.5</v>
      </c>
      <c r="F3" s="7"/>
    </row>
    <row r="4" spans="1:6">
      <c r="A4" s="7">
        <v>1.2</v>
      </c>
      <c r="B4" s="7" t="s">
        <v>44</v>
      </c>
      <c r="C4" s="7" t="s">
        <v>456</v>
      </c>
      <c r="D4" s="9">
        <v>7.5</v>
      </c>
      <c r="E4" s="9">
        <v>7.5</v>
      </c>
      <c r="F4" s="7"/>
    </row>
    <row r="5" spans="1:6">
      <c r="A5" s="7">
        <v>2.1</v>
      </c>
      <c r="B5" s="7" t="s">
        <v>51</v>
      </c>
      <c r="C5" s="7" t="s">
        <v>94</v>
      </c>
      <c r="D5" s="9">
        <v>3.57</v>
      </c>
      <c r="E5" s="9">
        <v>3.57</v>
      </c>
      <c r="F5" s="7"/>
    </row>
    <row r="6" spans="1:6">
      <c r="A6" s="7">
        <v>2.2</v>
      </c>
      <c r="B6" s="7" t="s">
        <v>51</v>
      </c>
      <c r="C6" s="7" t="s">
        <v>100</v>
      </c>
      <c r="D6" s="9">
        <v>3.57</v>
      </c>
      <c r="E6" s="9">
        <v>3.57</v>
      </c>
      <c r="F6" s="7"/>
    </row>
    <row r="7" spans="1:6">
      <c r="A7" s="7">
        <v>2.3</v>
      </c>
      <c r="B7" s="7" t="s">
        <v>51</v>
      </c>
      <c r="C7" s="7" t="s">
        <v>106</v>
      </c>
      <c r="D7" s="9">
        <v>3.57</v>
      </c>
      <c r="E7" s="9">
        <v>3.57</v>
      </c>
      <c r="F7" s="7"/>
    </row>
    <row r="8" spans="1:6">
      <c r="A8" s="7">
        <v>2.4</v>
      </c>
      <c r="B8" s="7" t="s">
        <v>51</v>
      </c>
      <c r="C8" s="7" t="s">
        <v>457</v>
      </c>
      <c r="D8" s="9">
        <v>3.57</v>
      </c>
      <c r="E8" s="9">
        <v>3.57</v>
      </c>
      <c r="F8" s="7"/>
    </row>
    <row r="9" spans="1:6">
      <c r="A9" s="7">
        <v>2.5</v>
      </c>
      <c r="B9" s="7" t="s">
        <v>51</v>
      </c>
      <c r="C9" s="7" t="s">
        <v>112</v>
      </c>
      <c r="D9" s="9">
        <v>3.57</v>
      </c>
      <c r="E9" s="9">
        <v>3.57</v>
      </c>
      <c r="F9" s="7"/>
    </row>
    <row r="10" spans="1:6">
      <c r="A10" s="7">
        <v>2.6</v>
      </c>
      <c r="B10" s="7" t="s">
        <v>51</v>
      </c>
      <c r="C10" s="7" t="s">
        <v>458</v>
      </c>
      <c r="D10" s="9">
        <v>3.57</v>
      </c>
      <c r="E10" s="9">
        <v>3.57</v>
      </c>
      <c r="F10" s="7"/>
    </row>
    <row r="11" spans="1:6">
      <c r="A11" s="7">
        <v>2.7</v>
      </c>
      <c r="B11" s="7" t="s">
        <v>51</v>
      </c>
      <c r="C11" s="7" t="s">
        <v>114</v>
      </c>
      <c r="D11" s="9">
        <v>3.57</v>
      </c>
      <c r="E11" s="9">
        <v>3.57</v>
      </c>
      <c r="F11" s="7"/>
    </row>
    <row r="12" spans="1:6">
      <c r="A12" s="7">
        <v>3.1</v>
      </c>
      <c r="B12" s="7" t="s">
        <v>58</v>
      </c>
      <c r="C12" s="7" t="s">
        <v>115</v>
      </c>
      <c r="D12" s="9">
        <v>3.57</v>
      </c>
      <c r="E12" s="9">
        <v>3.57</v>
      </c>
      <c r="F12" s="7"/>
    </row>
    <row r="13" spans="1:6">
      <c r="A13" s="7">
        <v>3.2</v>
      </c>
      <c r="B13" s="7" t="s">
        <v>58</v>
      </c>
      <c r="C13" s="7" t="s">
        <v>120</v>
      </c>
      <c r="D13" s="9">
        <v>3.57</v>
      </c>
      <c r="E13" s="9">
        <v>3.57</v>
      </c>
      <c r="F13" s="7"/>
    </row>
    <row r="14" spans="1:6">
      <c r="A14" s="7">
        <v>3.3</v>
      </c>
      <c r="B14" s="7" t="s">
        <v>58</v>
      </c>
      <c r="C14" s="7" t="s">
        <v>459</v>
      </c>
      <c r="D14" s="9">
        <v>3.57</v>
      </c>
      <c r="E14" s="9">
        <v>3.57</v>
      </c>
      <c r="F14" s="7"/>
    </row>
    <row r="15" spans="1:6">
      <c r="A15" s="7">
        <v>3.4</v>
      </c>
      <c r="B15" s="7" t="s">
        <v>58</v>
      </c>
      <c r="C15" s="7" t="s">
        <v>460</v>
      </c>
      <c r="D15" s="9">
        <v>3.57</v>
      </c>
      <c r="E15" s="9">
        <v>3.57</v>
      </c>
      <c r="F15" s="7"/>
    </row>
    <row r="16" spans="1:6">
      <c r="A16" s="7">
        <v>3.5</v>
      </c>
      <c r="B16" s="7" t="s">
        <v>58</v>
      </c>
      <c r="C16" s="7" t="s">
        <v>139</v>
      </c>
      <c r="D16" s="9">
        <v>3.57</v>
      </c>
      <c r="E16" s="9">
        <v>3.57</v>
      </c>
      <c r="F16" s="7"/>
    </row>
    <row r="17" spans="1:6">
      <c r="A17" s="7">
        <v>3.6</v>
      </c>
      <c r="B17" s="7" t="s">
        <v>58</v>
      </c>
      <c r="C17" s="7" t="s">
        <v>145</v>
      </c>
      <c r="D17" s="9">
        <v>3.57</v>
      </c>
      <c r="E17" s="9">
        <v>3.57</v>
      </c>
      <c r="F17" s="7"/>
    </row>
    <row r="18" spans="1:6">
      <c r="A18" s="7">
        <v>3.7</v>
      </c>
      <c r="B18" s="7" t="s">
        <v>58</v>
      </c>
      <c r="C18" s="7" t="s">
        <v>146</v>
      </c>
      <c r="D18" s="9">
        <v>3.57</v>
      </c>
      <c r="E18" s="9">
        <v>3.57</v>
      </c>
      <c r="F18" s="7"/>
    </row>
    <row r="19" spans="1:6">
      <c r="A19" s="7">
        <v>4.1</v>
      </c>
      <c r="B19" s="7" t="s">
        <v>65</v>
      </c>
      <c r="C19" s="7" t="s">
        <v>461</v>
      </c>
      <c r="D19" s="9">
        <v>12.5</v>
      </c>
      <c r="E19" s="9">
        <v>12.5</v>
      </c>
      <c r="F19" s="7"/>
    </row>
    <row r="20" spans="1:6">
      <c r="A20" s="7">
        <v>4.2</v>
      </c>
      <c r="B20" s="7" t="s">
        <v>65</v>
      </c>
      <c r="C20" s="7" t="s">
        <v>152</v>
      </c>
      <c r="D20" s="9">
        <v>12.5</v>
      </c>
      <c r="E20" s="9">
        <v>12.5</v>
      </c>
      <c r="F20" s="7"/>
    </row>
    <row r="21" spans="1:6">
      <c r="A21" s="7">
        <v>5.1</v>
      </c>
      <c r="B21" s="7" t="s">
        <v>72</v>
      </c>
      <c r="C21" s="7" t="s">
        <v>462</v>
      </c>
      <c r="D21" s="9">
        <v>25.0</v>
      </c>
      <c r="E21" s="9">
        <v>25.0</v>
      </c>
      <c r="F21" s="7"/>
    </row>
    <row r="22" spans="1:6">
      <c r="A22" s="7" t="s">
        <v>463</v>
      </c>
      <c r="B22" s="7"/>
      <c r="C22" s="7"/>
      <c r="D22" s="9"/>
      <c r="E22" s="9">
        <f>SUM(E3:E21)</f>
        <v>114.98</v>
      </c>
      <c r="F22" s="7" t="s">
        <v>464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465</v>
      </c>
      <c r="B1" s="8" t="s">
        <v>466</v>
      </c>
      <c r="C1" s="8">
        <v>1.1</v>
      </c>
      <c r="D1" s="8">
        <v>1.2</v>
      </c>
      <c r="E1" s="8">
        <v>2.1</v>
      </c>
      <c r="F1" s="8">
        <v>2.2</v>
      </c>
      <c r="G1" s="8">
        <v>2.3</v>
      </c>
      <c r="H1" s="8">
        <v>2.4</v>
      </c>
      <c r="I1" s="8">
        <v>2.5</v>
      </c>
      <c r="J1" s="8">
        <v>2.6</v>
      </c>
      <c r="K1" s="8">
        <v>2.7</v>
      </c>
      <c r="L1" s="8">
        <v>3.1</v>
      </c>
      <c r="M1" s="8">
        <v>3.2</v>
      </c>
      <c r="N1" s="8">
        <v>3.3</v>
      </c>
      <c r="O1" s="8">
        <v>3.4</v>
      </c>
      <c r="P1" s="8">
        <v>3.5</v>
      </c>
      <c r="Q1" s="8">
        <v>3.6</v>
      </c>
      <c r="R1" s="8">
        <v>3.7</v>
      </c>
      <c r="S1" s="8">
        <v>4.1</v>
      </c>
      <c r="T1" s="8">
        <v>4.2</v>
      </c>
      <c r="U1" s="8">
        <v>5.1</v>
      </c>
      <c r="V1" s="8" t="s">
        <v>467</v>
      </c>
      <c r="W1" s="8" t="s">
        <v>454</v>
      </c>
    </row>
    <row r="2" spans="1:23">
      <c r="A2" s="7" t="s">
        <v>468</v>
      </c>
      <c r="B2" s="7"/>
      <c r="C2" s="7"/>
      <c r="D2" s="7"/>
      <c r="E2" s="7"/>
      <c r="F2" s="7"/>
      <c r="G2" s="7"/>
      <c r="H2" s="7"/>
      <c r="I2" s="7"/>
      <c r="J2" s="7"/>
      <c r="K2" s="7"/>
      <c r="L2" s="7"/>
      <c r="M2" s="7"/>
      <c r="N2" s="7"/>
      <c r="O2" s="7"/>
      <c r="P2" s="7"/>
      <c r="Q2" s="7"/>
      <c r="R2" s="7"/>
      <c r="S2" s="7"/>
      <c r="T2" s="7"/>
      <c r="U2" s="7"/>
      <c r="V2" s="7" t="str">
        <f>IFERROR(AVERAGE(C2:U2),"")</f>
        <v/>
      </c>
      <c r="W2" s="7"/>
    </row>
    <row r="3" spans="1:23">
      <c r="A3" s="7" t="s">
        <v>469</v>
      </c>
      <c r="B3" s="7"/>
      <c r="C3" s="7"/>
      <c r="D3" s="7"/>
      <c r="E3" s="7"/>
      <c r="F3" s="7"/>
      <c r="G3" s="7"/>
      <c r="H3" s="7"/>
      <c r="I3" s="7"/>
      <c r="J3" s="7"/>
      <c r="K3" s="7"/>
      <c r="L3" s="7"/>
      <c r="M3" s="7"/>
      <c r="N3" s="7"/>
      <c r="O3" s="7"/>
      <c r="P3" s="7"/>
      <c r="Q3" s="7"/>
      <c r="R3" s="7"/>
      <c r="S3" s="7"/>
      <c r="T3" s="7"/>
      <c r="U3" s="7"/>
      <c r="V3" s="7" t="str">
        <f>IFERROR(AVERAGE(C3:U3),"")</f>
        <v/>
      </c>
      <c r="W3" s="7"/>
    </row>
    <row r="4" spans="1:23">
      <c r="A4" s="7" t="s">
        <v>470</v>
      </c>
      <c r="B4" s="7"/>
      <c r="C4" s="7"/>
      <c r="D4" s="7"/>
      <c r="E4" s="7"/>
      <c r="F4" s="7"/>
      <c r="G4" s="7"/>
      <c r="H4" s="7"/>
      <c r="I4" s="7"/>
      <c r="J4" s="7"/>
      <c r="K4" s="7"/>
      <c r="L4" s="7"/>
      <c r="M4" s="7"/>
      <c r="N4" s="7"/>
      <c r="O4" s="7"/>
      <c r="P4" s="7"/>
      <c r="Q4" s="7"/>
      <c r="R4" s="7"/>
      <c r="S4" s="7"/>
      <c r="T4" s="7"/>
      <c r="U4" s="7"/>
      <c r="V4" s="7" t="str">
        <f>IFERROR(AVERAGE(C4:U4),"")</f>
        <v/>
      </c>
      <c r="W4" s="7"/>
    </row>
    <row r="5" spans="1:23">
      <c r="A5" s="7" t="s">
        <v>471</v>
      </c>
      <c r="B5" s="7"/>
      <c r="C5" s="7"/>
      <c r="D5" s="7"/>
      <c r="E5" s="7"/>
      <c r="F5" s="7"/>
      <c r="G5" s="7"/>
      <c r="H5" s="7"/>
      <c r="I5" s="7"/>
      <c r="J5" s="7"/>
      <c r="K5" s="7"/>
      <c r="L5" s="7"/>
      <c r="M5" s="7"/>
      <c r="N5" s="7"/>
      <c r="O5" s="7"/>
      <c r="P5" s="7"/>
      <c r="Q5" s="7"/>
      <c r="R5" s="7"/>
      <c r="S5" s="7"/>
      <c r="T5" s="7"/>
      <c r="U5" s="7"/>
      <c r="V5" s="7" t="str">
        <f>IFERROR(AVERAGE(C5:U5),"")</f>
        <v/>
      </c>
      <c r="W5" s="7"/>
    </row>
    <row r="6" spans="1:23">
      <c r="A6" s="7" t="s">
        <v>472</v>
      </c>
      <c r="B6" s="7"/>
      <c r="C6" s="7"/>
      <c r="D6" s="7"/>
      <c r="E6" s="7"/>
      <c r="F6" s="7"/>
      <c r="G6" s="7"/>
      <c r="H6" s="7"/>
      <c r="I6" s="7"/>
      <c r="J6" s="7"/>
      <c r="K6" s="7"/>
      <c r="L6" s="7"/>
      <c r="M6" s="7"/>
      <c r="N6" s="7"/>
      <c r="O6" s="7"/>
      <c r="P6" s="7"/>
      <c r="Q6" s="7"/>
      <c r="R6" s="7"/>
      <c r="S6" s="7"/>
      <c r="T6" s="7"/>
      <c r="U6" s="7"/>
      <c r="V6" s="7" t="str">
        <f>IFERROR(AVERAGE(C6:U6),"")</f>
        <v/>
      </c>
      <c r="W6" s="7"/>
    </row>
    <row r="7" spans="1:23">
      <c r="A7" s="7" t="s">
        <v>473</v>
      </c>
      <c r="B7" s="7"/>
      <c r="C7" s="7"/>
      <c r="D7" s="7"/>
      <c r="E7" s="7"/>
      <c r="F7" s="7"/>
      <c r="G7" s="7"/>
      <c r="H7" s="7"/>
      <c r="I7" s="7"/>
      <c r="J7" s="7"/>
      <c r="K7" s="7"/>
      <c r="L7" s="7"/>
      <c r="M7" s="7"/>
      <c r="N7" s="7"/>
      <c r="O7" s="7"/>
      <c r="P7" s="7"/>
      <c r="Q7" s="7"/>
      <c r="R7" s="7"/>
      <c r="S7" s="7"/>
      <c r="T7" s="7"/>
      <c r="U7" s="7"/>
      <c r="V7" s="7" t="str">
        <f>IFERROR(AVERAGE(C7:U7),"")</f>
        <v/>
      </c>
      <c r="W7" s="7"/>
    </row>
    <row r="8" spans="1:23">
      <c r="A8" s="7" t="s">
        <v>474</v>
      </c>
      <c r="B8" s="7"/>
      <c r="C8" s="7"/>
      <c r="D8" s="7"/>
      <c r="E8" s="7"/>
      <c r="F8" s="7"/>
      <c r="G8" s="7"/>
      <c r="H8" s="7"/>
      <c r="I8" s="7"/>
      <c r="J8" s="7"/>
      <c r="K8" s="7"/>
      <c r="L8" s="7"/>
      <c r="M8" s="7"/>
      <c r="N8" s="7"/>
      <c r="O8" s="7"/>
      <c r="P8" s="7"/>
      <c r="Q8" s="7"/>
      <c r="R8" s="7"/>
      <c r="S8" s="7"/>
      <c r="T8" s="7"/>
      <c r="U8" s="7"/>
      <c r="V8" s="7" t="str">
        <f>IFERROR(AVERAGE(C8:U8),"")</f>
        <v/>
      </c>
      <c r="W8" s="7"/>
    </row>
    <row r="9" spans="1:23">
      <c r="A9" s="7" t="s">
        <v>475</v>
      </c>
      <c r="B9" s="7"/>
      <c r="C9" s="7"/>
      <c r="D9" s="7"/>
      <c r="E9" s="7"/>
      <c r="F9" s="7"/>
      <c r="G9" s="7"/>
      <c r="H9" s="7"/>
      <c r="I9" s="7"/>
      <c r="J9" s="7"/>
      <c r="K9" s="7"/>
      <c r="L9" s="7"/>
      <c r="M9" s="7"/>
      <c r="N9" s="7"/>
      <c r="O9" s="7"/>
      <c r="P9" s="7"/>
      <c r="Q9" s="7"/>
      <c r="R9" s="7"/>
      <c r="S9" s="7"/>
      <c r="T9" s="7"/>
      <c r="U9" s="7"/>
      <c r="V9" s="7" t="str">
        <f>IFERROR(AVERAGE(C9:U9),"")</f>
        <v/>
      </c>
      <c r="W9" s="7"/>
    </row>
    <row r="10" spans="1:23">
      <c r="A10" s="7" t="s">
        <v>476</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477</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478</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479</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480</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481</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482</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483</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484</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485</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486</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487</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488</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489</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490</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491</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492</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493</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494</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495</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496</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497</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5.26</v>
      </c>
    </row>
    <row r="3" spans="1:11">
      <c r="A3" s="7" t="s">
        <v>43</v>
      </c>
      <c r="B3" s="7">
        <v>1.2</v>
      </c>
      <c r="C3" s="7" t="s">
        <v>44</v>
      </c>
      <c r="D3" s="7" t="s">
        <v>92</v>
      </c>
      <c r="E3" s="7"/>
      <c r="F3" s="7"/>
      <c r="G3" s="7"/>
      <c r="H3" s="7" t="s">
        <v>93</v>
      </c>
      <c r="I3" s="7"/>
      <c r="J3" s="7"/>
      <c r="K3" s="9">
        <v>5.26</v>
      </c>
    </row>
    <row r="4" spans="1:11">
      <c r="A4" s="7" t="s">
        <v>43</v>
      </c>
      <c r="B4" s="7">
        <v>2.1</v>
      </c>
      <c r="C4" s="7" t="s">
        <v>51</v>
      </c>
      <c r="D4" s="7" t="s">
        <v>94</v>
      </c>
      <c r="E4" s="7" t="s">
        <v>95</v>
      </c>
      <c r="F4" s="7" t="s">
        <v>96</v>
      </c>
      <c r="G4" s="7" t="s">
        <v>97</v>
      </c>
      <c r="H4" s="7" t="s">
        <v>89</v>
      </c>
      <c r="I4" s="7" t="s">
        <v>98</v>
      </c>
      <c r="J4" s="7" t="s">
        <v>99</v>
      </c>
      <c r="K4" s="9">
        <v>5.26</v>
      </c>
    </row>
    <row r="5" spans="1:11">
      <c r="A5" s="7" t="s">
        <v>43</v>
      </c>
      <c r="B5" s="7">
        <v>2.2</v>
      </c>
      <c r="C5" s="7" t="s">
        <v>51</v>
      </c>
      <c r="D5" s="7" t="s">
        <v>100</v>
      </c>
      <c r="E5" s="7" t="s">
        <v>101</v>
      </c>
      <c r="F5" s="7" t="s">
        <v>102</v>
      </c>
      <c r="G5" s="7" t="s">
        <v>103</v>
      </c>
      <c r="H5" s="7" t="s">
        <v>89</v>
      </c>
      <c r="I5" s="7" t="s">
        <v>104</v>
      </c>
      <c r="J5" s="7" t="s">
        <v>105</v>
      </c>
      <c r="K5" s="9">
        <v>5.26</v>
      </c>
    </row>
    <row r="6" spans="1:11">
      <c r="A6" s="7" t="s">
        <v>43</v>
      </c>
      <c r="B6" s="7">
        <v>2.3</v>
      </c>
      <c r="C6" s="7" t="s">
        <v>51</v>
      </c>
      <c r="D6" s="7" t="s">
        <v>106</v>
      </c>
      <c r="E6" s="7" t="s">
        <v>107</v>
      </c>
      <c r="F6" s="7" t="s">
        <v>102</v>
      </c>
      <c r="G6" s="7" t="s">
        <v>108</v>
      </c>
      <c r="H6" s="7" t="s">
        <v>89</v>
      </c>
      <c r="I6" s="7" t="s">
        <v>109</v>
      </c>
      <c r="J6" s="7" t="s">
        <v>110</v>
      </c>
      <c r="K6" s="9">
        <v>5.26</v>
      </c>
    </row>
    <row r="7" spans="1:11">
      <c r="A7" s="7" t="s">
        <v>43</v>
      </c>
      <c r="B7" s="7">
        <v>2.4</v>
      </c>
      <c r="C7" s="7" t="s">
        <v>51</v>
      </c>
      <c r="D7" s="7" t="s">
        <v>111</v>
      </c>
      <c r="E7" s="7"/>
      <c r="F7" s="7"/>
      <c r="G7" s="7"/>
      <c r="H7" s="7" t="s">
        <v>93</v>
      </c>
      <c r="I7" s="7"/>
      <c r="J7" s="7"/>
      <c r="K7" s="9">
        <v>5.26</v>
      </c>
    </row>
    <row r="8" spans="1:11">
      <c r="A8" s="7" t="s">
        <v>43</v>
      </c>
      <c r="B8" s="7">
        <v>2.5</v>
      </c>
      <c r="C8" s="7" t="s">
        <v>51</v>
      </c>
      <c r="D8" s="7" t="s">
        <v>112</v>
      </c>
      <c r="E8" s="7"/>
      <c r="F8" s="7"/>
      <c r="G8" s="7"/>
      <c r="H8" s="7" t="s">
        <v>93</v>
      </c>
      <c r="I8" s="7"/>
      <c r="J8" s="7"/>
      <c r="K8" s="9">
        <v>5.26</v>
      </c>
    </row>
    <row r="9" spans="1:11">
      <c r="A9" s="7" t="s">
        <v>43</v>
      </c>
      <c r="B9" s="7">
        <v>2.6</v>
      </c>
      <c r="C9" s="7" t="s">
        <v>51</v>
      </c>
      <c r="D9" s="7" t="s">
        <v>113</v>
      </c>
      <c r="E9" s="7"/>
      <c r="F9" s="7"/>
      <c r="G9" s="7"/>
      <c r="H9" s="7" t="s">
        <v>93</v>
      </c>
      <c r="I9" s="7"/>
      <c r="J9" s="7"/>
      <c r="K9" s="9">
        <v>5.26</v>
      </c>
    </row>
    <row r="10" spans="1:11">
      <c r="A10" s="7" t="s">
        <v>43</v>
      </c>
      <c r="B10" s="7">
        <v>2.7</v>
      </c>
      <c r="C10" s="7" t="s">
        <v>51</v>
      </c>
      <c r="D10" s="7" t="s">
        <v>114</v>
      </c>
      <c r="E10" s="7"/>
      <c r="F10" s="7"/>
      <c r="G10" s="7"/>
      <c r="H10" s="7" t="s">
        <v>93</v>
      </c>
      <c r="I10" s="7"/>
      <c r="J10" s="7"/>
      <c r="K10" s="9">
        <v>5.26</v>
      </c>
    </row>
    <row r="11" spans="1:11">
      <c r="A11" s="7" t="s">
        <v>43</v>
      </c>
      <c r="B11" s="7">
        <v>3.1</v>
      </c>
      <c r="C11" s="7" t="s">
        <v>58</v>
      </c>
      <c r="D11" s="7" t="s">
        <v>115</v>
      </c>
      <c r="E11" s="7" t="s">
        <v>116</v>
      </c>
      <c r="F11" s="7" t="s">
        <v>102</v>
      </c>
      <c r="G11" s="7" t="s">
        <v>117</v>
      </c>
      <c r="H11" s="7" t="s">
        <v>89</v>
      </c>
      <c r="I11" s="7" t="s">
        <v>118</v>
      </c>
      <c r="J11" s="7" t="s">
        <v>119</v>
      </c>
      <c r="K11" s="9">
        <v>5.26</v>
      </c>
    </row>
    <row r="12" spans="1:11">
      <c r="A12" s="7" t="s">
        <v>43</v>
      </c>
      <c r="B12" s="7">
        <v>3.2</v>
      </c>
      <c r="C12" s="7" t="s">
        <v>58</v>
      </c>
      <c r="D12" s="7" t="s">
        <v>120</v>
      </c>
      <c r="E12" s="7" t="s">
        <v>121</v>
      </c>
      <c r="F12" s="7" t="s">
        <v>122</v>
      </c>
      <c r="G12" s="7" t="s">
        <v>123</v>
      </c>
      <c r="H12" s="7" t="s">
        <v>124</v>
      </c>
      <c r="I12" s="7" t="s">
        <v>125</v>
      </c>
      <c r="J12" s="7" t="s">
        <v>126</v>
      </c>
      <c r="K12" s="9">
        <v>5.26</v>
      </c>
    </row>
    <row r="13" spans="1:11">
      <c r="A13" s="7" t="s">
        <v>43</v>
      </c>
      <c r="B13" s="7">
        <v>3.3</v>
      </c>
      <c r="C13" s="7" t="s">
        <v>58</v>
      </c>
      <c r="D13" s="7" t="s">
        <v>127</v>
      </c>
      <c r="E13" s="7" t="s">
        <v>128</v>
      </c>
      <c r="F13" s="7" t="s">
        <v>129</v>
      </c>
      <c r="G13" s="7" t="s">
        <v>130</v>
      </c>
      <c r="H13" s="7" t="s">
        <v>89</v>
      </c>
      <c r="I13" s="7" t="s">
        <v>131</v>
      </c>
      <c r="J13" s="7" t="s">
        <v>132</v>
      </c>
      <c r="K13" s="9">
        <v>5.26</v>
      </c>
    </row>
    <row r="14" spans="1:11">
      <c r="A14" s="7" t="s">
        <v>43</v>
      </c>
      <c r="B14" s="7">
        <v>3.4</v>
      </c>
      <c r="C14" s="7" t="s">
        <v>58</v>
      </c>
      <c r="D14" s="7" t="s">
        <v>133</v>
      </c>
      <c r="E14" s="7" t="s">
        <v>134</v>
      </c>
      <c r="F14" s="7" t="s">
        <v>135</v>
      </c>
      <c r="G14" s="7" t="s">
        <v>136</v>
      </c>
      <c r="H14" s="7" t="s">
        <v>89</v>
      </c>
      <c r="I14" s="7" t="s">
        <v>137</v>
      </c>
      <c r="J14" s="7" t="s">
        <v>138</v>
      </c>
      <c r="K14" s="9">
        <v>5.26</v>
      </c>
    </row>
    <row r="15" spans="1:11">
      <c r="A15" s="7" t="s">
        <v>43</v>
      </c>
      <c r="B15" s="7">
        <v>3.5</v>
      </c>
      <c r="C15" s="7" t="s">
        <v>58</v>
      </c>
      <c r="D15" s="7" t="s">
        <v>139</v>
      </c>
      <c r="E15" s="7" t="s">
        <v>140</v>
      </c>
      <c r="F15" s="7" t="s">
        <v>141</v>
      </c>
      <c r="G15" s="7" t="s">
        <v>142</v>
      </c>
      <c r="H15" s="7" t="s">
        <v>89</v>
      </c>
      <c r="I15" s="7" t="s">
        <v>143</v>
      </c>
      <c r="J15" s="7" t="s">
        <v>144</v>
      </c>
      <c r="K15" s="9">
        <v>5.26</v>
      </c>
    </row>
    <row r="16" spans="1:11">
      <c r="A16" s="7" t="s">
        <v>43</v>
      </c>
      <c r="B16" s="7">
        <v>3.6</v>
      </c>
      <c r="C16" s="7" t="s">
        <v>58</v>
      </c>
      <c r="D16" s="7" t="s">
        <v>145</v>
      </c>
      <c r="E16" s="7"/>
      <c r="F16" s="7"/>
      <c r="G16" s="7"/>
      <c r="H16" s="7" t="s">
        <v>93</v>
      </c>
      <c r="I16" s="7"/>
      <c r="J16" s="7"/>
      <c r="K16" s="9">
        <v>5.26</v>
      </c>
    </row>
    <row r="17" spans="1:11">
      <c r="A17" s="7" t="s">
        <v>43</v>
      </c>
      <c r="B17" s="7">
        <v>3.7</v>
      </c>
      <c r="C17" s="7" t="s">
        <v>58</v>
      </c>
      <c r="D17" s="7" t="s">
        <v>146</v>
      </c>
      <c r="E17" s="7"/>
      <c r="F17" s="7"/>
      <c r="G17" s="7"/>
      <c r="H17" s="7" t="s">
        <v>93</v>
      </c>
      <c r="I17" s="7"/>
      <c r="J17" s="7"/>
      <c r="K17" s="9">
        <v>5.26</v>
      </c>
    </row>
    <row r="18" spans="1:11">
      <c r="A18" s="7" t="s">
        <v>43</v>
      </c>
      <c r="B18" s="7">
        <v>4.1</v>
      </c>
      <c r="C18" s="7" t="s">
        <v>65</v>
      </c>
      <c r="D18" s="7" t="s">
        <v>147</v>
      </c>
      <c r="E18" s="7" t="s">
        <v>148</v>
      </c>
      <c r="F18" s="7" t="s">
        <v>129</v>
      </c>
      <c r="G18" s="7" t="s">
        <v>149</v>
      </c>
      <c r="H18" s="7" t="s">
        <v>89</v>
      </c>
      <c r="I18" s="7" t="s">
        <v>150</v>
      </c>
      <c r="J18" s="7" t="s">
        <v>151</v>
      </c>
      <c r="K18" s="9">
        <v>5.26</v>
      </c>
    </row>
    <row r="19" spans="1:11">
      <c r="A19" s="7" t="s">
        <v>43</v>
      </c>
      <c r="B19" s="7">
        <v>4.2</v>
      </c>
      <c r="C19" s="7" t="s">
        <v>65</v>
      </c>
      <c r="D19" s="7" t="s">
        <v>152</v>
      </c>
      <c r="E19" s="7"/>
      <c r="F19" s="7"/>
      <c r="G19" s="7"/>
      <c r="H19" s="7" t="s">
        <v>93</v>
      </c>
      <c r="I19" s="7"/>
      <c r="J19" s="7"/>
      <c r="K19" s="9">
        <v>5.26</v>
      </c>
    </row>
    <row r="20" spans="1:11">
      <c r="A20" s="7" t="s">
        <v>43</v>
      </c>
      <c r="B20" s="7">
        <v>5.1</v>
      </c>
      <c r="C20" s="7" t="s">
        <v>72</v>
      </c>
      <c r="D20" s="7" t="s">
        <v>153</v>
      </c>
      <c r="E20" s="7" t="s">
        <v>154</v>
      </c>
      <c r="F20" s="7" t="s">
        <v>155</v>
      </c>
      <c r="G20" s="7" t="s">
        <v>156</v>
      </c>
      <c r="H20" s="7" t="s">
        <v>89</v>
      </c>
      <c r="I20" s="7" t="s">
        <v>157</v>
      </c>
      <c r="J20" s="7" t="s">
        <v>158</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159</v>
      </c>
      <c r="C1" s="8" t="s">
        <v>160</v>
      </c>
      <c r="D1" s="8" t="s">
        <v>161</v>
      </c>
      <c r="E1" s="8" t="s">
        <v>38</v>
      </c>
      <c r="F1" s="8" t="s">
        <v>162</v>
      </c>
      <c r="G1" s="8" t="s">
        <v>163</v>
      </c>
      <c r="H1" s="8" t="s">
        <v>164</v>
      </c>
      <c r="I1" s="8" t="s">
        <v>165</v>
      </c>
    </row>
    <row r="2" spans="1:9">
      <c r="A2" s="7" t="s">
        <v>43</v>
      </c>
      <c r="B2" s="7" t="s">
        <v>166</v>
      </c>
      <c r="C2" s="7">
        <v>1</v>
      </c>
      <c r="D2" s="7" t="s">
        <v>167</v>
      </c>
      <c r="E2" s="7"/>
      <c r="F2" s="7"/>
      <c r="G2" s="7"/>
      <c r="H2" s="7"/>
      <c r="I2" s="7"/>
    </row>
    <row r="3" spans="1:9">
      <c r="A3" s="7" t="s">
        <v>43</v>
      </c>
      <c r="B3" s="7" t="s">
        <v>166</v>
      </c>
      <c r="C3" s="7">
        <v>2</v>
      </c>
      <c r="D3" s="7" t="s">
        <v>168</v>
      </c>
      <c r="E3" s="7"/>
      <c r="F3" s="7"/>
      <c r="G3" s="7"/>
      <c r="H3" s="7"/>
      <c r="I3" s="7"/>
    </row>
    <row r="4" spans="1:9">
      <c r="A4" s="7" t="s">
        <v>43</v>
      </c>
      <c r="B4" s="7" t="s">
        <v>166</v>
      </c>
      <c r="C4" s="7">
        <v>3</v>
      </c>
      <c r="D4" s="7" t="s">
        <v>169</v>
      </c>
      <c r="E4" s="7"/>
      <c r="F4" s="7"/>
      <c r="G4" s="7"/>
      <c r="H4" s="7"/>
      <c r="I4" s="7"/>
    </row>
    <row r="5" spans="1:9">
      <c r="A5" s="7" t="s">
        <v>43</v>
      </c>
      <c r="B5" s="7" t="s">
        <v>166</v>
      </c>
      <c r="C5" s="7">
        <v>4</v>
      </c>
      <c r="D5" s="7" t="s">
        <v>170</v>
      </c>
      <c r="E5" s="7"/>
      <c r="F5" s="7"/>
      <c r="G5" s="7"/>
      <c r="H5" s="7"/>
      <c r="I5" s="7"/>
    </row>
    <row r="6" spans="1:9">
      <c r="A6" s="7" t="s">
        <v>43</v>
      </c>
      <c r="B6" s="7" t="s">
        <v>166</v>
      </c>
      <c r="C6" s="7">
        <v>5</v>
      </c>
      <c r="D6" s="7" t="s">
        <v>171</v>
      </c>
      <c r="E6" s="7"/>
      <c r="F6" s="7"/>
      <c r="G6" s="7"/>
      <c r="H6" s="7"/>
      <c r="I6" s="7"/>
    </row>
    <row r="7" spans="1:9">
      <c r="A7" s="7" t="s">
        <v>43</v>
      </c>
      <c r="B7" s="7" t="s">
        <v>166</v>
      </c>
      <c r="C7" s="7">
        <v>6</v>
      </c>
      <c r="D7" s="7" t="s">
        <v>172</v>
      </c>
      <c r="E7" s="7"/>
      <c r="F7" s="7"/>
      <c r="G7" s="7"/>
      <c r="H7" s="7"/>
      <c r="I7" s="7"/>
    </row>
    <row r="8" spans="1:9">
      <c r="A8" s="7" t="s">
        <v>43</v>
      </c>
      <c r="B8" s="7" t="s">
        <v>166</v>
      </c>
      <c r="C8" s="7">
        <v>7</v>
      </c>
      <c r="D8" s="7" t="s">
        <v>173</v>
      </c>
      <c r="E8" s="7"/>
      <c r="F8" s="7"/>
      <c r="G8" s="7"/>
      <c r="H8" s="7"/>
      <c r="I8" s="7"/>
    </row>
    <row r="9" spans="1:9">
      <c r="A9" s="7" t="s">
        <v>43</v>
      </c>
      <c r="B9" s="7" t="s">
        <v>166</v>
      </c>
      <c r="C9" s="7">
        <v>8</v>
      </c>
      <c r="D9" s="7" t="s">
        <v>174</v>
      </c>
      <c r="E9" s="7"/>
      <c r="F9" s="7"/>
      <c r="G9" s="7"/>
      <c r="H9" s="7"/>
      <c r="I9" s="7"/>
    </row>
    <row r="10" spans="1:9">
      <c r="A10" s="7" t="s">
        <v>43</v>
      </c>
      <c r="B10" s="7" t="s">
        <v>166</v>
      </c>
      <c r="C10" s="7">
        <v>9</v>
      </c>
      <c r="D10" s="7" t="s">
        <v>175</v>
      </c>
      <c r="E10" s="7"/>
      <c r="F10" s="7"/>
      <c r="G10" s="7"/>
      <c r="H10" s="7"/>
      <c r="I10" s="7"/>
    </row>
    <row r="11" spans="1:9">
      <c r="A11" s="7" t="s">
        <v>43</v>
      </c>
      <c r="B11" s="7" t="s">
        <v>166</v>
      </c>
      <c r="C11" s="7">
        <v>10</v>
      </c>
      <c r="D11" s="7" t="s">
        <v>176</v>
      </c>
      <c r="E11" s="7"/>
      <c r="F11" s="7"/>
      <c r="G11" s="7"/>
      <c r="H11" s="7"/>
      <c r="I11" s="7"/>
    </row>
    <row r="12" spans="1:9">
      <c r="A12" s="7" t="s">
        <v>43</v>
      </c>
      <c r="B12" s="7" t="s">
        <v>166</v>
      </c>
      <c r="C12" s="7">
        <v>11</v>
      </c>
      <c r="D12" s="7" t="s">
        <v>177</v>
      </c>
      <c r="E12" s="7"/>
      <c r="F12" s="7"/>
      <c r="G12" s="7"/>
      <c r="H12" s="7"/>
      <c r="I12" s="7"/>
    </row>
    <row r="13" spans="1:9">
      <c r="A13" s="7" t="s">
        <v>43</v>
      </c>
      <c r="B13" s="7" t="s">
        <v>166</v>
      </c>
      <c r="C13" s="7">
        <v>12</v>
      </c>
      <c r="D13" s="7" t="s">
        <v>178</v>
      </c>
      <c r="E13" s="7"/>
      <c r="F13" s="7"/>
      <c r="G13" s="7"/>
      <c r="H13" s="7"/>
      <c r="I13" s="7"/>
    </row>
    <row r="14" spans="1:9">
      <c r="A14" s="7" t="s">
        <v>43</v>
      </c>
      <c r="B14" s="7" t="s">
        <v>166</v>
      </c>
      <c r="C14" s="7">
        <v>13</v>
      </c>
      <c r="D14" s="7" t="s">
        <v>179</v>
      </c>
      <c r="E14" s="7"/>
      <c r="F14" s="7"/>
      <c r="G14" s="7"/>
      <c r="H14" s="7"/>
      <c r="I14" s="7"/>
    </row>
    <row r="15" spans="1:9">
      <c r="A15" s="7" t="s">
        <v>43</v>
      </c>
      <c r="B15" s="7" t="s">
        <v>166</v>
      </c>
      <c r="C15" s="7">
        <v>14</v>
      </c>
      <c r="D15" s="7" t="s">
        <v>180</v>
      </c>
      <c r="E15" s="7"/>
      <c r="F15" s="7"/>
      <c r="G15" s="7"/>
      <c r="H15" s="7"/>
      <c r="I15" s="7"/>
    </row>
    <row r="16" spans="1:9">
      <c r="A16" s="7" t="s">
        <v>43</v>
      </c>
      <c r="B16" s="7" t="s">
        <v>166</v>
      </c>
      <c r="C16" s="7">
        <v>15</v>
      </c>
      <c r="D16" s="7" t="s">
        <v>181</v>
      </c>
      <c r="E16" s="7"/>
      <c r="F16" s="7"/>
      <c r="G16" s="7"/>
      <c r="H16" s="7"/>
      <c r="I16" s="7"/>
    </row>
    <row r="17" spans="1:9">
      <c r="A17" s="7" t="s">
        <v>43</v>
      </c>
      <c r="B17" s="7" t="s">
        <v>166</v>
      </c>
      <c r="C17" s="7">
        <v>16</v>
      </c>
      <c r="D17" s="7" t="s">
        <v>182</v>
      </c>
      <c r="E17" s="7"/>
      <c r="F17" s="7"/>
      <c r="G17" s="7"/>
      <c r="H17" s="7"/>
      <c r="I17" s="7"/>
    </row>
    <row r="18" spans="1:9">
      <c r="A18" s="7" t="s">
        <v>43</v>
      </c>
      <c r="B18" s="7" t="s">
        <v>166</v>
      </c>
      <c r="C18" s="7">
        <v>17</v>
      </c>
      <c r="D18" s="7" t="s">
        <v>183</v>
      </c>
      <c r="E18" s="7"/>
      <c r="F18" s="7"/>
      <c r="G18" s="7"/>
      <c r="H18" s="7"/>
      <c r="I18" s="7"/>
    </row>
    <row r="19" spans="1:9">
      <c r="A19" s="7" t="s">
        <v>43</v>
      </c>
      <c r="B19" s="7" t="s">
        <v>166</v>
      </c>
      <c r="C19" s="7">
        <v>1</v>
      </c>
      <c r="D19" s="7" t="s">
        <v>184</v>
      </c>
      <c r="E19" s="7"/>
      <c r="F19" s="7"/>
      <c r="G19" s="7"/>
      <c r="H19" s="7"/>
      <c r="I19" s="7"/>
    </row>
    <row r="20" spans="1:9">
      <c r="A20" s="7" t="s">
        <v>43</v>
      </c>
      <c r="B20" s="7" t="s">
        <v>166</v>
      </c>
      <c r="C20" s="7">
        <v>2</v>
      </c>
      <c r="D20" s="7" t="s">
        <v>185</v>
      </c>
      <c r="E20" s="7"/>
      <c r="F20" s="7"/>
      <c r="G20" s="7"/>
      <c r="H20" s="7"/>
      <c r="I20" s="7"/>
    </row>
    <row r="21" spans="1:9">
      <c r="A21" s="7" t="s">
        <v>43</v>
      </c>
      <c r="B21" s="7" t="s">
        <v>166</v>
      </c>
      <c r="C21" s="7">
        <v>3</v>
      </c>
      <c r="D21" s="7" t="s">
        <v>186</v>
      </c>
      <c r="E21" s="7"/>
      <c r="F21" s="7"/>
      <c r="G21" s="7"/>
      <c r="H21" s="7"/>
      <c r="I21" s="7"/>
    </row>
    <row r="22" spans="1:9">
      <c r="A22" s="7" t="s">
        <v>43</v>
      </c>
      <c r="B22" s="7" t="s">
        <v>166</v>
      </c>
      <c r="C22" s="7">
        <v>4</v>
      </c>
      <c r="D22" s="7" t="s">
        <v>187</v>
      </c>
      <c r="E22" s="7"/>
      <c r="F22" s="7"/>
      <c r="G22" s="7"/>
      <c r="H22" s="7"/>
      <c r="I22" s="7"/>
    </row>
    <row r="23" spans="1:9">
      <c r="A23" s="7" t="s">
        <v>43</v>
      </c>
      <c r="B23" s="7" t="s">
        <v>166</v>
      </c>
      <c r="C23" s="7">
        <v>5</v>
      </c>
      <c r="D23" s="7" t="s">
        <v>188</v>
      </c>
      <c r="E23" s="7"/>
      <c r="F23" s="7"/>
      <c r="G23" s="7"/>
      <c r="H23" s="7"/>
      <c r="I23" s="7"/>
    </row>
    <row r="24" spans="1:9">
      <c r="A24" s="7" t="s">
        <v>43</v>
      </c>
      <c r="B24" s="7" t="s">
        <v>166</v>
      </c>
      <c r="C24" s="7">
        <v>6</v>
      </c>
      <c r="D24" s="7" t="s">
        <v>189</v>
      </c>
      <c r="E24" s="7"/>
      <c r="F24" s="7"/>
      <c r="G24" s="7"/>
      <c r="H24" s="7"/>
      <c r="I24" s="7"/>
    </row>
    <row r="25" spans="1:9">
      <c r="A25" s="7" t="s">
        <v>43</v>
      </c>
      <c r="B25" s="7" t="s">
        <v>166</v>
      </c>
      <c r="C25" s="7">
        <v>7</v>
      </c>
      <c r="D25" s="7" t="s">
        <v>190</v>
      </c>
      <c r="E25" s="7"/>
      <c r="F25" s="7"/>
      <c r="G25" s="7"/>
      <c r="H25" s="7"/>
      <c r="I25" s="7"/>
    </row>
    <row r="26" spans="1:9">
      <c r="A26" s="7" t="s">
        <v>43</v>
      </c>
      <c r="B26" s="7" t="s">
        <v>166</v>
      </c>
      <c r="C26" s="7">
        <v>8</v>
      </c>
      <c r="D26" s="7" t="s">
        <v>191</v>
      </c>
      <c r="E26" s="7"/>
      <c r="F26" s="7"/>
      <c r="G26" s="7"/>
      <c r="H26" s="7"/>
      <c r="I26" s="7"/>
    </row>
    <row r="27" spans="1:9">
      <c r="A27" s="7" t="s">
        <v>43</v>
      </c>
      <c r="B27" s="7" t="s">
        <v>166</v>
      </c>
      <c r="C27" s="7">
        <v>9</v>
      </c>
      <c r="D27" s="7" t="s">
        <v>192</v>
      </c>
      <c r="E27" s="7"/>
      <c r="F27" s="7"/>
      <c r="G27" s="7"/>
      <c r="H27" s="7"/>
      <c r="I27" s="7"/>
    </row>
    <row r="28" spans="1:9">
      <c r="A28" s="7" t="s">
        <v>43</v>
      </c>
      <c r="B28" s="7" t="s">
        <v>166</v>
      </c>
      <c r="C28" s="7">
        <v>10</v>
      </c>
      <c r="D28" s="7" t="s">
        <v>193</v>
      </c>
      <c r="E28" s="7"/>
      <c r="F28" s="7"/>
      <c r="G28" s="7"/>
      <c r="H28" s="7"/>
      <c r="I28" s="7"/>
    </row>
    <row r="29" spans="1:9">
      <c r="A29" s="7" t="s">
        <v>43</v>
      </c>
      <c r="B29" s="7" t="s">
        <v>166</v>
      </c>
      <c r="C29" s="7">
        <v>11</v>
      </c>
      <c r="D29" s="7" t="s">
        <v>194</v>
      </c>
      <c r="E29" s="7"/>
      <c r="F29" s="7"/>
      <c r="G29" s="7"/>
      <c r="H29" s="7"/>
      <c r="I29" s="7"/>
    </row>
    <row r="30" spans="1:9">
      <c r="A30" s="7" t="s">
        <v>43</v>
      </c>
      <c r="B30" s="7" t="s">
        <v>166</v>
      </c>
      <c r="C30" s="7">
        <v>12</v>
      </c>
      <c r="D30" s="7" t="s">
        <v>195</v>
      </c>
      <c r="E30" s="7"/>
      <c r="F30" s="7"/>
      <c r="G30" s="7"/>
      <c r="H30" s="7"/>
      <c r="I30" s="7"/>
    </row>
    <row r="31" spans="1:9">
      <c r="A31" s="7" t="s">
        <v>43</v>
      </c>
      <c r="B31" s="7" t="s">
        <v>166</v>
      </c>
      <c r="C31" s="7">
        <v>1</v>
      </c>
      <c r="D31" s="7" t="s">
        <v>196</v>
      </c>
      <c r="E31" s="7"/>
      <c r="F31" s="7"/>
      <c r="G31" s="7"/>
      <c r="H31" s="7"/>
      <c r="I31" s="7"/>
    </row>
    <row r="32" spans="1:9">
      <c r="A32" s="7" t="s">
        <v>43</v>
      </c>
      <c r="B32" s="7" t="s">
        <v>166</v>
      </c>
      <c r="C32" s="7">
        <v>2</v>
      </c>
      <c r="D32" s="7" t="s">
        <v>197</v>
      </c>
      <c r="E32" s="7"/>
      <c r="F32" s="7"/>
      <c r="G32" s="7"/>
      <c r="H32" s="7"/>
      <c r="I32" s="7"/>
    </row>
    <row r="33" spans="1:9">
      <c r="A33" s="7" t="s">
        <v>43</v>
      </c>
      <c r="B33" s="7" t="s">
        <v>166</v>
      </c>
      <c r="C33" s="7">
        <v>3</v>
      </c>
      <c r="D33" s="7" t="s">
        <v>198</v>
      </c>
      <c r="E33" s="7"/>
      <c r="F33" s="7"/>
      <c r="G33" s="7"/>
      <c r="H33" s="7"/>
      <c r="I33" s="7"/>
    </row>
    <row r="34" spans="1:9">
      <c r="A34" s="7" t="s">
        <v>43</v>
      </c>
      <c r="B34" s="7" t="s">
        <v>166</v>
      </c>
      <c r="C34" s="7">
        <v>4</v>
      </c>
      <c r="D34" s="7" t="s">
        <v>199</v>
      </c>
      <c r="E34" s="7"/>
      <c r="F34" s="7"/>
      <c r="G34" s="7"/>
      <c r="H34" s="7"/>
      <c r="I34" s="7"/>
    </row>
    <row r="35" spans="1:9">
      <c r="A35" s="7" t="s">
        <v>43</v>
      </c>
      <c r="B35" s="7" t="s">
        <v>166</v>
      </c>
      <c r="C35" s="7">
        <v>1</v>
      </c>
      <c r="D35" s="7" t="s">
        <v>200</v>
      </c>
      <c r="E35" s="7"/>
      <c r="F35" s="7"/>
      <c r="G35" s="7"/>
      <c r="H35" s="7"/>
      <c r="I35" s="7"/>
    </row>
    <row r="36" spans="1:9">
      <c r="A36" s="7" t="s">
        <v>43</v>
      </c>
      <c r="B36" s="7" t="s">
        <v>166</v>
      </c>
      <c r="C36" s="7">
        <v>2</v>
      </c>
      <c r="D36" s="7" t="s">
        <v>201</v>
      </c>
      <c r="E36" s="7"/>
      <c r="F36" s="7"/>
      <c r="G36" s="7"/>
      <c r="H36" s="7"/>
      <c r="I36" s="7"/>
    </row>
    <row r="37" spans="1:9">
      <c r="A37" s="7" t="s">
        <v>43</v>
      </c>
      <c r="B37" s="7" t="s">
        <v>166</v>
      </c>
      <c r="C37" s="7">
        <v>3</v>
      </c>
      <c r="D37" s="7" t="s">
        <v>202</v>
      </c>
      <c r="E37" s="7"/>
      <c r="F37" s="7"/>
      <c r="G37" s="7"/>
      <c r="H37" s="7"/>
      <c r="I37" s="7"/>
    </row>
    <row r="38" spans="1:9">
      <c r="A38" s="7" t="s">
        <v>43</v>
      </c>
      <c r="B38" s="7" t="s">
        <v>166</v>
      </c>
      <c r="C38" s="7">
        <v>4</v>
      </c>
      <c r="D38" s="7" t="s">
        <v>203</v>
      </c>
      <c r="E38" s="7"/>
      <c r="F38" s="7"/>
      <c r="G38" s="7"/>
      <c r="H38" s="7"/>
      <c r="I38" s="7"/>
    </row>
    <row r="39" spans="1:9">
      <c r="A39" s="7" t="s">
        <v>43</v>
      </c>
      <c r="B39" s="7" t="s">
        <v>166</v>
      </c>
      <c r="C39" s="7">
        <v>5</v>
      </c>
      <c r="D39" s="7" t="s">
        <v>204</v>
      </c>
      <c r="E39" s="7"/>
      <c r="F39" s="7"/>
      <c r="G39" s="7"/>
      <c r="H39" s="7"/>
      <c r="I39" s="7"/>
    </row>
    <row r="40" spans="1:9">
      <c r="A40" s="7" t="s">
        <v>43</v>
      </c>
      <c r="B40" s="7" t="s">
        <v>166</v>
      </c>
      <c r="C40" s="7">
        <v>6</v>
      </c>
      <c r="D40" s="7" t="s">
        <v>205</v>
      </c>
      <c r="E40" s="7"/>
      <c r="F40" s="7"/>
      <c r="G40" s="7"/>
      <c r="H40" s="7"/>
      <c r="I4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206</v>
      </c>
      <c r="B1" s="4"/>
      <c r="C1" s="4"/>
      <c r="D1" s="4"/>
      <c r="E1" s="4"/>
      <c r="F1" s="4"/>
      <c r="G1" s="4"/>
    </row>
    <row r="2" spans="1:7">
      <c r="A2" s="8" t="s">
        <v>207</v>
      </c>
      <c r="B2" s="8" t="s">
        <v>208</v>
      </c>
      <c r="C2" s="8" t="s">
        <v>209</v>
      </c>
      <c r="D2" s="8" t="s">
        <v>210</v>
      </c>
      <c r="E2" s="8" t="s">
        <v>211</v>
      </c>
      <c r="F2" s="8" t="s">
        <v>212</v>
      </c>
      <c r="G2" s="8" t="s">
        <v>213</v>
      </c>
    </row>
    <row r="3" spans="1:7">
      <c r="A3" s="7" t="s">
        <v>44</v>
      </c>
      <c r="B3" s="7">
        <v>15</v>
      </c>
      <c r="C3" s="7" t="s">
        <v>214</v>
      </c>
      <c r="D3" s="7">
        <v>1</v>
      </c>
      <c r="E3" s="7" t="s">
        <v>215</v>
      </c>
      <c r="F3" s="7" t="s">
        <v>216</v>
      </c>
      <c r="G3" s="7" t="s">
        <v>217</v>
      </c>
    </row>
    <row r="4" spans="1:7">
      <c r="A4" s="7"/>
      <c r="B4" s="7"/>
      <c r="C4" s="7"/>
      <c r="D4" s="7">
        <v>2</v>
      </c>
      <c r="E4" s="7" t="s">
        <v>218</v>
      </c>
      <c r="F4" s="7" t="s">
        <v>219</v>
      </c>
      <c r="G4" s="7" t="s">
        <v>220</v>
      </c>
    </row>
    <row r="5" spans="1:7">
      <c r="A5" s="7"/>
      <c r="B5" s="7"/>
      <c r="C5" s="7"/>
      <c r="D5" s="7">
        <v>3</v>
      </c>
      <c r="E5" s="7" t="s">
        <v>221</v>
      </c>
      <c r="F5" s="7" t="s">
        <v>222</v>
      </c>
      <c r="G5" s="7" t="s">
        <v>223</v>
      </c>
    </row>
    <row r="6" spans="1:7">
      <c r="A6" s="7"/>
      <c r="B6" s="7"/>
      <c r="C6" s="7"/>
      <c r="D6" s="7">
        <v>4</v>
      </c>
      <c r="E6" s="7" t="s">
        <v>224</v>
      </c>
      <c r="F6" s="7" t="s">
        <v>225</v>
      </c>
      <c r="G6" s="7" t="s">
        <v>226</v>
      </c>
    </row>
    <row r="7" spans="1:7">
      <c r="A7" s="7" t="s">
        <v>51</v>
      </c>
      <c r="B7" s="7">
        <v>25</v>
      </c>
      <c r="C7" s="7" t="s">
        <v>214</v>
      </c>
      <c r="D7" s="7">
        <v>1</v>
      </c>
      <c r="E7" s="7" t="s">
        <v>215</v>
      </c>
      <c r="F7" s="7" t="s">
        <v>216</v>
      </c>
      <c r="G7" s="7" t="s">
        <v>227</v>
      </c>
    </row>
    <row r="8" spans="1:7">
      <c r="A8" s="7"/>
      <c r="B8" s="7"/>
      <c r="C8" s="7"/>
      <c r="D8" s="7">
        <v>2</v>
      </c>
      <c r="E8" s="7" t="s">
        <v>218</v>
      </c>
      <c r="F8" s="7" t="s">
        <v>219</v>
      </c>
      <c r="G8" s="7" t="s">
        <v>228</v>
      </c>
    </row>
    <row r="9" spans="1:7">
      <c r="A9" s="7"/>
      <c r="B9" s="7"/>
      <c r="C9" s="7"/>
      <c r="D9" s="7">
        <v>3</v>
      </c>
      <c r="E9" s="7" t="s">
        <v>221</v>
      </c>
      <c r="F9" s="7" t="s">
        <v>222</v>
      </c>
      <c r="G9" s="7" t="s">
        <v>229</v>
      </c>
    </row>
    <row r="10" spans="1:7">
      <c r="A10" s="7"/>
      <c r="B10" s="7"/>
      <c r="C10" s="7"/>
      <c r="D10" s="7">
        <v>4</v>
      </c>
      <c r="E10" s="7" t="s">
        <v>224</v>
      </c>
      <c r="F10" s="7" t="s">
        <v>225</v>
      </c>
      <c r="G10" s="7" t="s">
        <v>230</v>
      </c>
    </row>
    <row r="11" spans="1:7">
      <c r="A11" s="7" t="s">
        <v>58</v>
      </c>
      <c r="B11" s="7">
        <v>25</v>
      </c>
      <c r="C11" s="7" t="s">
        <v>214</v>
      </c>
      <c r="D11" s="7">
        <v>1</v>
      </c>
      <c r="E11" s="7" t="s">
        <v>215</v>
      </c>
      <c r="F11" s="7" t="s">
        <v>216</v>
      </c>
      <c r="G11" s="7" t="s">
        <v>231</v>
      </c>
    </row>
    <row r="12" spans="1:7">
      <c r="A12" s="7"/>
      <c r="B12" s="7"/>
      <c r="C12" s="7"/>
      <c r="D12" s="7">
        <v>2</v>
      </c>
      <c r="E12" s="7" t="s">
        <v>218</v>
      </c>
      <c r="F12" s="7" t="s">
        <v>219</v>
      </c>
      <c r="G12" s="7" t="s">
        <v>232</v>
      </c>
    </row>
    <row r="13" spans="1:7">
      <c r="A13" s="7"/>
      <c r="B13" s="7"/>
      <c r="C13" s="7"/>
      <c r="D13" s="7">
        <v>3</v>
      </c>
      <c r="E13" s="7" t="s">
        <v>221</v>
      </c>
      <c r="F13" s="7" t="s">
        <v>222</v>
      </c>
      <c r="G13" s="7" t="s">
        <v>233</v>
      </c>
    </row>
    <row r="14" spans="1:7">
      <c r="A14" s="7"/>
      <c r="B14" s="7"/>
      <c r="C14" s="7"/>
      <c r="D14" s="7">
        <v>4</v>
      </c>
      <c r="E14" s="7" t="s">
        <v>224</v>
      </c>
      <c r="F14" s="7" t="s">
        <v>225</v>
      </c>
      <c r="G14" s="7" t="s">
        <v>234</v>
      </c>
    </row>
    <row r="15" spans="1:7">
      <c r="A15" s="7" t="s">
        <v>65</v>
      </c>
      <c r="B15" s="7">
        <v>25</v>
      </c>
      <c r="C15" s="7" t="s">
        <v>235</v>
      </c>
      <c r="D15" s="7">
        <v>1</v>
      </c>
      <c r="E15" s="7" t="s">
        <v>215</v>
      </c>
      <c r="F15" s="7" t="s">
        <v>216</v>
      </c>
      <c r="G15" s="7" t="s">
        <v>236</v>
      </c>
    </row>
    <row r="16" spans="1:7">
      <c r="A16" s="7"/>
      <c r="B16" s="7"/>
      <c r="C16" s="7"/>
      <c r="D16" s="7">
        <v>2</v>
      </c>
      <c r="E16" s="7" t="s">
        <v>218</v>
      </c>
      <c r="F16" s="7" t="s">
        <v>219</v>
      </c>
      <c r="G16" s="7" t="s">
        <v>237</v>
      </c>
    </row>
    <row r="17" spans="1:7">
      <c r="A17" s="7"/>
      <c r="B17" s="7"/>
      <c r="C17" s="7"/>
      <c r="D17" s="7">
        <v>3</v>
      </c>
      <c r="E17" s="7" t="s">
        <v>221</v>
      </c>
      <c r="F17" s="7" t="s">
        <v>222</v>
      </c>
      <c r="G17" s="7" t="s">
        <v>238</v>
      </c>
    </row>
    <row r="18" spans="1:7">
      <c r="A18" s="7"/>
      <c r="B18" s="7"/>
      <c r="C18" s="7"/>
      <c r="D18" s="7">
        <v>4</v>
      </c>
      <c r="E18" s="7" t="s">
        <v>224</v>
      </c>
      <c r="F18" s="7" t="s">
        <v>225</v>
      </c>
      <c r="G18" s="7" t="s">
        <v>239</v>
      </c>
    </row>
    <row r="19" spans="1:7">
      <c r="A19" s="7" t="s">
        <v>72</v>
      </c>
      <c r="B19" s="7">
        <v>25</v>
      </c>
      <c r="C19" s="7" t="s">
        <v>214</v>
      </c>
      <c r="D19" s="7">
        <v>1</v>
      </c>
      <c r="E19" s="7" t="s">
        <v>215</v>
      </c>
      <c r="F19" s="7" t="s">
        <v>216</v>
      </c>
      <c r="G19" s="7" t="s">
        <v>240</v>
      </c>
    </row>
    <row r="20" spans="1:7">
      <c r="A20" s="7"/>
      <c r="B20" s="7"/>
      <c r="C20" s="7"/>
      <c r="D20" s="7">
        <v>2</v>
      </c>
      <c r="E20" s="7" t="s">
        <v>218</v>
      </c>
      <c r="F20" s="7" t="s">
        <v>219</v>
      </c>
      <c r="G20" s="7" t="s">
        <v>241</v>
      </c>
    </row>
    <row r="21" spans="1:7">
      <c r="A21" s="7"/>
      <c r="B21" s="7"/>
      <c r="C21" s="7"/>
      <c r="D21" s="7">
        <v>3</v>
      </c>
      <c r="E21" s="7" t="s">
        <v>221</v>
      </c>
      <c r="F21" s="7" t="s">
        <v>222</v>
      </c>
      <c r="G21" s="7" t="s">
        <v>242</v>
      </c>
    </row>
    <row r="22" spans="1:7">
      <c r="A22" s="7"/>
      <c r="B22" s="7"/>
      <c r="C22" s="7"/>
      <c r="D22" s="7">
        <v>4</v>
      </c>
      <c r="E22" s="7" t="s">
        <v>224</v>
      </c>
      <c r="F22" s="7" t="s">
        <v>225</v>
      </c>
      <c r="G22" s="7"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244</v>
      </c>
      <c r="B1" s="4"/>
      <c r="C1" s="4"/>
      <c r="D1" s="4"/>
      <c r="E1" s="4"/>
      <c r="F1" s="4"/>
      <c r="G1" s="4"/>
    </row>
    <row r="2" spans="1:7">
      <c r="A2" s="8" t="s">
        <v>245</v>
      </c>
      <c r="B2" s="8" t="s">
        <v>246</v>
      </c>
      <c r="C2" s="8" t="s">
        <v>247</v>
      </c>
      <c r="D2" s="8" t="s">
        <v>248</v>
      </c>
      <c r="E2" s="8" t="s">
        <v>249</v>
      </c>
      <c r="F2" s="8" t="s">
        <v>250</v>
      </c>
      <c r="G2" s="8" t="s">
        <v>251</v>
      </c>
    </row>
    <row r="3" spans="1:7">
      <c r="A3" s="7">
        <v>1</v>
      </c>
      <c r="B3" s="7" t="s">
        <v>252</v>
      </c>
      <c r="C3" s="7">
        <v>35</v>
      </c>
      <c r="D3" s="7" t="s">
        <v>253</v>
      </c>
      <c r="E3" s="7" t="s">
        <v>254</v>
      </c>
      <c r="F3" s="7" t="s">
        <v>255</v>
      </c>
      <c r="G3" s="7" t="s">
        <v>256</v>
      </c>
    </row>
    <row r="4" spans="1:7">
      <c r="A4" s="7"/>
      <c r="B4" s="7" t="s">
        <v>257</v>
      </c>
      <c r="C4" s="7"/>
      <c r="D4" s="7" t="s">
        <v>258</v>
      </c>
      <c r="E4" s="7"/>
      <c r="F4" s="7"/>
      <c r="G4" s="7"/>
    </row>
    <row r="5" spans="1:7">
      <c r="A5" s="7">
        <v>2</v>
      </c>
      <c r="B5" s="7" t="s">
        <v>259</v>
      </c>
      <c r="C5" s="7">
        <v>35</v>
      </c>
      <c r="D5" s="7" t="s">
        <v>260</v>
      </c>
      <c r="E5" s="7" t="s">
        <v>261</v>
      </c>
      <c r="F5" s="7" t="s">
        <v>262</v>
      </c>
      <c r="G5" s="7" t="s">
        <v>58</v>
      </c>
    </row>
    <row r="6" spans="1:7">
      <c r="A6" s="7"/>
      <c r="B6" s="7" t="s">
        <v>257</v>
      </c>
      <c r="C6" s="7"/>
      <c r="D6" s="7" t="s">
        <v>263</v>
      </c>
      <c r="E6" s="7"/>
      <c r="F6" s="7"/>
      <c r="G6" s="7"/>
    </row>
    <row r="7" spans="1:7">
      <c r="A7" s="7">
        <v>3</v>
      </c>
      <c r="B7" s="7" t="s">
        <v>264</v>
      </c>
      <c r="C7" s="7">
        <v>35</v>
      </c>
      <c r="D7" s="7" t="s">
        <v>265</v>
      </c>
      <c r="E7" s="7" t="s">
        <v>266</v>
      </c>
      <c r="F7" s="7" t="s">
        <v>267</v>
      </c>
      <c r="G7" s="7" t="s">
        <v>268</v>
      </c>
    </row>
    <row r="8" spans="1:7">
      <c r="A8" s="7"/>
      <c r="B8" s="7" t="s">
        <v>257</v>
      </c>
      <c r="C8" s="7"/>
      <c r="D8" s="7" t="s">
        <v>269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270</v>
      </c>
      <c r="B1" s="4"/>
      <c r="C1" s="4"/>
      <c r="D1" s="4"/>
      <c r="E1" s="4"/>
    </row>
    <row r="2" spans="1:5">
      <c r="A2" s="1" t="s">
        <v>271</v>
      </c>
      <c r="B2" s="1" t="s">
        <v>272</v>
      </c>
      <c r="C2" s="1"/>
      <c r="D2" s="1"/>
      <c r="E2" s="1"/>
    </row>
    <row r="3" spans="1:5">
      <c r="A3" s="10" t="s">
        <v>273</v>
      </c>
      <c r="B3" s="7" t="s">
        <v>274</v>
      </c>
      <c r="C3" s="5"/>
      <c r="D3" s="5"/>
      <c r="E3" s="5"/>
    </row>
    <row r="4" spans="1:5">
      <c r="A4" s="10" t="s">
        <v>275</v>
      </c>
      <c r="B4" s="7" t="s">
        <v>276</v>
      </c>
      <c r="C4" s="5"/>
      <c r="D4" s="5"/>
      <c r="E4" s="5"/>
    </row>
    <row r="5" spans="1:5">
      <c r="A5" s="10" t="s">
        <v>277</v>
      </c>
      <c r="B5" s="7" t="s">
        <v>278</v>
      </c>
      <c r="C5" s="5"/>
      <c r="D5" s="5"/>
      <c r="E5" s="5"/>
    </row>
    <row r="6" spans="1:5">
      <c r="A6" s="10" t="s">
        <v>279</v>
      </c>
      <c r="B6" s="7" t="s">
        <v>280</v>
      </c>
      <c r="C6" s="5"/>
      <c r="D6" s="5"/>
      <c r="E6" s="5"/>
    </row>
    <row r="7" spans="1:5">
      <c r="A7" s="10" t="s">
        <v>281</v>
      </c>
      <c r="B7" s="7" t="s">
        <v>282</v>
      </c>
      <c r="C7" s="5"/>
      <c r="D7" s="5"/>
      <c r="E7" s="5"/>
    </row>
    <row r="8" spans="1:5">
      <c r="A8" s="11" t="s">
        <v>160</v>
      </c>
      <c r="B8" s="11" t="s">
        <v>283</v>
      </c>
      <c r="C8" s="11" t="s">
        <v>284</v>
      </c>
      <c r="D8" s="11" t="s">
        <v>285</v>
      </c>
      <c r="E8" s="11" t="s">
        <v>286</v>
      </c>
    </row>
    <row r="9" spans="1:5">
      <c r="A9" s="7">
        <v>1</v>
      </c>
      <c r="B9" s="7" t="s">
        <v>287</v>
      </c>
      <c r="C9" s="7" t="s">
        <v>288</v>
      </c>
      <c r="D9" s="7" t="s">
        <v>289</v>
      </c>
      <c r="E9" s="7" t="s">
        <v>290</v>
      </c>
    </row>
    <row r="10" spans="1:5">
      <c r="A10" s="7">
        <v>2</v>
      </c>
      <c r="B10" s="7" t="s">
        <v>291</v>
      </c>
      <c r="C10" s="7" t="s">
        <v>292</v>
      </c>
      <c r="D10" s="7" t="s">
        <v>293</v>
      </c>
      <c r="E10" s="7" t="s">
        <v>294</v>
      </c>
    </row>
    <row r="11" spans="1:5">
      <c r="A11" s="7">
        <v>3</v>
      </c>
      <c r="B11" s="7" t="s">
        <v>295</v>
      </c>
      <c r="C11" s="7" t="s">
        <v>292</v>
      </c>
      <c r="D11" s="7" t="s">
        <v>296</v>
      </c>
      <c r="E11" s="7" t="s">
        <v>297</v>
      </c>
    </row>
    <row r="12" spans="1:5">
      <c r="A12" s="7">
        <v>4</v>
      </c>
      <c r="B12" s="7" t="s">
        <v>298</v>
      </c>
      <c r="C12" s="7" t="s">
        <v>292</v>
      </c>
      <c r="D12" s="7" t="s">
        <v>299</v>
      </c>
      <c r="E12" s="7" t="s">
        <v>300</v>
      </c>
    </row>
    <row r="13" spans="1:5">
      <c r="A13" s="7">
        <v>5</v>
      </c>
      <c r="B13" s="7" t="s">
        <v>301</v>
      </c>
      <c r="C13" s="7" t="s">
        <v>288</v>
      </c>
      <c r="D13" s="7" t="s">
        <v>302</v>
      </c>
      <c r="E13" s="7" t="s">
        <v>303</v>
      </c>
    </row>
    <row r="15" spans="1:5">
      <c r="A15" s="1" t="s">
        <v>304</v>
      </c>
      <c r="B15" s="1" t="s">
        <v>305</v>
      </c>
      <c r="C15" s="1"/>
      <c r="D15" s="1"/>
      <c r="E15" s="1"/>
    </row>
    <row r="16" spans="1:5">
      <c r="A16" s="10" t="s">
        <v>273</v>
      </c>
      <c r="B16" s="7" t="s">
        <v>306</v>
      </c>
      <c r="C16" s="5"/>
      <c r="D16" s="5"/>
      <c r="E16" s="5"/>
    </row>
    <row r="17" spans="1:5">
      <c r="A17" s="10" t="s">
        <v>275</v>
      </c>
      <c r="B17" s="7" t="s">
        <v>307</v>
      </c>
      <c r="C17" s="5"/>
      <c r="D17" s="5"/>
      <c r="E17" s="5"/>
    </row>
    <row r="18" spans="1:5">
      <c r="A18" s="10" t="s">
        <v>277</v>
      </c>
      <c r="B18" s="7" t="s">
        <v>308</v>
      </c>
      <c r="C18" s="5"/>
      <c r="D18" s="5"/>
      <c r="E18" s="5"/>
    </row>
    <row r="19" spans="1:5">
      <c r="A19" s="10" t="s">
        <v>279</v>
      </c>
      <c r="B19" s="7" t="s">
        <v>309</v>
      </c>
      <c r="C19" s="5"/>
      <c r="D19" s="5"/>
      <c r="E19" s="5"/>
    </row>
    <row r="20" spans="1:5">
      <c r="A20" s="10" t="s">
        <v>281</v>
      </c>
      <c r="B20" s="7" t="s">
        <v>310</v>
      </c>
      <c r="C20" s="5"/>
      <c r="D20" s="5"/>
      <c r="E20" s="5"/>
    </row>
    <row r="21" spans="1:5">
      <c r="A21" s="11" t="s">
        <v>160</v>
      </c>
      <c r="B21" s="11" t="s">
        <v>283</v>
      </c>
      <c r="C21" s="11" t="s">
        <v>284</v>
      </c>
      <c r="D21" s="11" t="s">
        <v>285</v>
      </c>
      <c r="E21" s="11" t="s">
        <v>286</v>
      </c>
    </row>
    <row r="22" spans="1:5">
      <c r="A22" s="7">
        <v>1</v>
      </c>
      <c r="B22" s="7" t="s">
        <v>287</v>
      </c>
      <c r="C22" s="7" t="s">
        <v>288</v>
      </c>
      <c r="D22" s="7" t="s">
        <v>311</v>
      </c>
      <c r="E22" s="7" t="s">
        <v>312</v>
      </c>
    </row>
    <row r="23" spans="1:5">
      <c r="A23" s="7">
        <v>2</v>
      </c>
      <c r="B23" s="7" t="s">
        <v>291</v>
      </c>
      <c r="C23" s="7" t="s">
        <v>292</v>
      </c>
      <c r="D23" s="7" t="s">
        <v>313</v>
      </c>
      <c r="E23" s="7" t="s">
        <v>314</v>
      </c>
    </row>
    <row r="24" spans="1:5">
      <c r="A24" s="7">
        <v>3</v>
      </c>
      <c r="B24" s="7" t="s">
        <v>295</v>
      </c>
      <c r="C24" s="7" t="s">
        <v>292</v>
      </c>
      <c r="D24" s="7" t="s">
        <v>315</v>
      </c>
      <c r="E24" s="7" t="s">
        <v>316</v>
      </c>
    </row>
    <row r="25" spans="1:5">
      <c r="A25" s="7">
        <v>4</v>
      </c>
      <c r="B25" s="7" t="s">
        <v>298</v>
      </c>
      <c r="C25" s="7" t="s">
        <v>292</v>
      </c>
      <c r="D25" s="7" t="s">
        <v>317</v>
      </c>
      <c r="E25" s="7" t="s">
        <v>318</v>
      </c>
    </row>
    <row r="26" spans="1:5">
      <c r="A26" s="7">
        <v>5</v>
      </c>
      <c r="B26" s="7" t="s">
        <v>301</v>
      </c>
      <c r="C26" s="7" t="s">
        <v>288</v>
      </c>
      <c r="D26" s="7" t="s">
        <v>319</v>
      </c>
      <c r="E26" s="7" t="s">
        <v>320</v>
      </c>
    </row>
    <row r="28" spans="1:5">
      <c r="A28" s="1" t="s">
        <v>321</v>
      </c>
      <c r="B28" s="1" t="s">
        <v>322</v>
      </c>
      <c r="C28" s="1"/>
      <c r="D28" s="1"/>
      <c r="E28" s="1"/>
    </row>
    <row r="29" spans="1:5">
      <c r="A29" s="10" t="s">
        <v>273</v>
      </c>
      <c r="B29" s="7" t="s">
        <v>323</v>
      </c>
      <c r="C29" s="5"/>
      <c r="D29" s="5"/>
      <c r="E29" s="5"/>
    </row>
    <row r="30" spans="1:5">
      <c r="A30" s="10" t="s">
        <v>275</v>
      </c>
      <c r="B30" s="7" t="s">
        <v>324</v>
      </c>
      <c r="C30" s="5"/>
      <c r="D30" s="5"/>
      <c r="E30" s="5"/>
    </row>
    <row r="31" spans="1:5">
      <c r="A31" s="10" t="s">
        <v>277</v>
      </c>
      <c r="B31" s="7" t="s">
        <v>325</v>
      </c>
      <c r="C31" s="5"/>
      <c r="D31" s="5"/>
      <c r="E31" s="5"/>
    </row>
    <row r="32" spans="1:5">
      <c r="A32" s="10" t="s">
        <v>279</v>
      </c>
      <c r="B32" s="7" t="s">
        <v>326</v>
      </c>
      <c r="C32" s="5"/>
      <c r="D32" s="5"/>
      <c r="E32" s="5"/>
    </row>
    <row r="33" spans="1:5">
      <c r="A33" s="10" t="s">
        <v>281</v>
      </c>
      <c r="B33" s="7" t="s">
        <v>327</v>
      </c>
      <c r="C33" s="5"/>
      <c r="D33" s="5"/>
      <c r="E33" s="5"/>
    </row>
    <row r="34" spans="1:5">
      <c r="A34" s="11" t="s">
        <v>160</v>
      </c>
      <c r="B34" s="11" t="s">
        <v>283</v>
      </c>
      <c r="C34" s="11" t="s">
        <v>284</v>
      </c>
      <c r="D34" s="11" t="s">
        <v>285</v>
      </c>
      <c r="E34" s="11" t="s">
        <v>286</v>
      </c>
    </row>
    <row r="35" spans="1:5">
      <c r="A35" s="7">
        <v>1</v>
      </c>
      <c r="B35" s="7" t="s">
        <v>287</v>
      </c>
      <c r="C35" s="7" t="s">
        <v>288</v>
      </c>
      <c r="D35" s="7" t="s">
        <v>328</v>
      </c>
      <c r="E35" s="7" t="s">
        <v>329</v>
      </c>
    </row>
    <row r="36" spans="1:5">
      <c r="A36" s="7">
        <v>2</v>
      </c>
      <c r="B36" s="7" t="s">
        <v>291</v>
      </c>
      <c r="C36" s="7" t="s">
        <v>292</v>
      </c>
      <c r="D36" s="7" t="s">
        <v>330</v>
      </c>
      <c r="E36" s="7" t="s">
        <v>331</v>
      </c>
    </row>
    <row r="37" spans="1:5">
      <c r="A37" s="7">
        <v>3</v>
      </c>
      <c r="B37" s="7" t="s">
        <v>295</v>
      </c>
      <c r="C37" s="7" t="s">
        <v>292</v>
      </c>
      <c r="D37" s="7" t="s">
        <v>332</v>
      </c>
      <c r="E37" s="7" t="s">
        <v>333</v>
      </c>
    </row>
    <row r="38" spans="1:5">
      <c r="A38" s="7">
        <v>4</v>
      </c>
      <c r="B38" s="7" t="s">
        <v>298</v>
      </c>
      <c r="C38" s="7" t="s">
        <v>292</v>
      </c>
      <c r="D38" s="7" t="s">
        <v>334</v>
      </c>
      <c r="E38" s="7" t="s">
        <v>335</v>
      </c>
    </row>
    <row r="39" spans="1:5">
      <c r="A39" s="7">
        <v>5</v>
      </c>
      <c r="B39" s="7" t="s">
        <v>301</v>
      </c>
      <c r="C39" s="7" t="s">
        <v>288</v>
      </c>
      <c r="D39" s="7" t="s">
        <v>336</v>
      </c>
      <c r="E39" s="7" t="s">
        <v>337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338</v>
      </c>
      <c r="B1" s="4"/>
      <c r="C1" s="4"/>
      <c r="D1" s="4"/>
    </row>
    <row r="2" spans="1:4">
      <c r="A2" s="8" t="s">
        <v>207</v>
      </c>
      <c r="B2" s="8" t="s">
        <v>339</v>
      </c>
      <c r="C2" s="8" t="s">
        <v>340</v>
      </c>
      <c r="D2" s="8" t="s">
        <v>341</v>
      </c>
    </row>
    <row r="3" spans="1:4">
      <c r="A3" s="7" t="s">
        <v>44</v>
      </c>
      <c r="B3" s="7" t="s">
        <v>342</v>
      </c>
      <c r="C3" s="7" t="s">
        <v>343</v>
      </c>
      <c r="D3" s="7" t="s">
        <v>344</v>
      </c>
    </row>
    <row r="4" spans="1:4">
      <c r="A4" s="7" t="s">
        <v>44</v>
      </c>
      <c r="B4" s="7" t="s">
        <v>345</v>
      </c>
      <c r="C4" s="7" t="s">
        <v>346</v>
      </c>
      <c r="D4" s="7" t="s">
        <v>347</v>
      </c>
    </row>
    <row r="5" spans="1:4">
      <c r="A5" s="7" t="s">
        <v>44</v>
      </c>
      <c r="B5" s="7" t="s">
        <v>348</v>
      </c>
      <c r="C5" s="7" t="s">
        <v>349</v>
      </c>
      <c r="D5" s="7" t="s">
        <v>350</v>
      </c>
    </row>
    <row r="6" spans="1:4">
      <c r="A6" s="7" t="s">
        <v>51</v>
      </c>
      <c r="B6" s="7" t="s">
        <v>342</v>
      </c>
      <c r="C6" s="7" t="s">
        <v>351</v>
      </c>
      <c r="D6" s="7" t="s">
        <v>352</v>
      </c>
    </row>
    <row r="7" spans="1:4">
      <c r="A7" s="7" t="s">
        <v>51</v>
      </c>
      <c r="B7" s="7" t="s">
        <v>345</v>
      </c>
      <c r="C7" s="7" t="s">
        <v>353</v>
      </c>
      <c r="D7" s="7" t="s">
        <v>354</v>
      </c>
    </row>
    <row r="8" spans="1:4">
      <c r="A8" s="7" t="s">
        <v>51</v>
      </c>
      <c r="B8" s="7" t="s">
        <v>348</v>
      </c>
      <c r="C8" s="7" t="s">
        <v>355</v>
      </c>
      <c r="D8" s="7" t="s">
        <v>356</v>
      </c>
    </row>
    <row r="9" spans="1:4">
      <c r="A9" s="7" t="s">
        <v>58</v>
      </c>
      <c r="B9" s="7" t="s">
        <v>342</v>
      </c>
      <c r="C9" s="7" t="s">
        <v>357</v>
      </c>
      <c r="D9" s="7" t="s">
        <v>358</v>
      </c>
    </row>
    <row r="10" spans="1:4">
      <c r="A10" s="7" t="s">
        <v>58</v>
      </c>
      <c r="B10" s="7" t="s">
        <v>345</v>
      </c>
      <c r="C10" s="7" t="s">
        <v>359</v>
      </c>
      <c r="D10" s="7" t="s">
        <v>360</v>
      </c>
    </row>
    <row r="11" spans="1:4">
      <c r="A11" s="7" t="s">
        <v>58</v>
      </c>
      <c r="B11" s="7" t="s">
        <v>348</v>
      </c>
      <c r="C11" s="7" t="s">
        <v>361</v>
      </c>
      <c r="D11" s="7" t="s">
        <v>362</v>
      </c>
    </row>
    <row r="12" spans="1:4">
      <c r="A12" s="7" t="s">
        <v>65</v>
      </c>
      <c r="B12" s="7" t="s">
        <v>342</v>
      </c>
      <c r="C12" s="7" t="s">
        <v>363</v>
      </c>
      <c r="D12" s="7" t="s">
        <v>364</v>
      </c>
    </row>
    <row r="13" spans="1:4">
      <c r="A13" s="7" t="s">
        <v>65</v>
      </c>
      <c r="B13" s="7" t="s">
        <v>345</v>
      </c>
      <c r="C13" s="7" t="s">
        <v>365</v>
      </c>
      <c r="D13" s="7" t="s">
        <v>366</v>
      </c>
    </row>
    <row r="14" spans="1:4">
      <c r="A14" s="7" t="s">
        <v>65</v>
      </c>
      <c r="B14" s="7" t="s">
        <v>348</v>
      </c>
      <c r="C14" s="7" t="s">
        <v>367</v>
      </c>
      <c r="D14" s="7" t="s">
        <v>368</v>
      </c>
    </row>
    <row r="15" spans="1:4">
      <c r="A15" s="7" t="s">
        <v>72</v>
      </c>
      <c r="B15" s="7" t="s">
        <v>342</v>
      </c>
      <c r="C15" s="7" t="s">
        <v>369</v>
      </c>
      <c r="D15" s="7" t="s">
        <v>370</v>
      </c>
    </row>
    <row r="16" spans="1:4">
      <c r="A16" s="7" t="s">
        <v>72</v>
      </c>
      <c r="B16" s="7" t="s">
        <v>345</v>
      </c>
      <c r="C16" s="7" t="s">
        <v>371</v>
      </c>
      <c r="D16" s="7" t="s">
        <v>372</v>
      </c>
    </row>
    <row r="17" spans="1:4">
      <c r="A17" s="7" t="s">
        <v>72</v>
      </c>
      <c r="B17" s="7" t="s">
        <v>348</v>
      </c>
      <c r="C17" s="7" t="s">
        <v>373</v>
      </c>
      <c r="D17" s="7"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2026-09-01T14:07:22+02:00</dcterms:created>
  <dcterms:modified xsi:type="dcterms:W3CDTF">2026-09-01T14:07:22+02:00</dcterms:modified>
  <dc:title>Currículo LOMLOE Dibujo tecnico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