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<sst xmlns="http://schemas.openxmlformats.org/spreadsheetml/2006/main" uniqueCount="422">
  <si>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</si>
  <si>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</si>
  <si>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Dibujo tecnico aplicado a las artes plasticas y al diseno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</si>
  <si>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</si>
  <si>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</si>
  <si>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</si>
  <si>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</si>
  <si>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</si>
  <si>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</si>
  <si>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</si>
  <si>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</si>
  <si>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</si>
  <si>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</si>
  <si>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</si>
  <si>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</si>
  <si>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</si>
  <si>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</si>
  <si>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</si>
  <si>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</si>
  <si>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</si>
  <si>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</si>
  <si>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</si>
  <si>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17:47</t>
  </si>
  <si>
    <t>Resumen ejecutivo (CCAA vs BOE)</t>
  </si>
  <si>
    <t>Aragón aplica el currículo estatal del RD 243/2022 sin modificaciones ni añadidos para Dibujo Técnico Aplicado II.</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</si>
  <si>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</si>
  <si>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</si>
  <si>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Dibujo tecnico aplicado a las artes plasticas y al diseno 2</t>
  </si>
  <si>
    <t>Resumen ejecutivo</t>
  </si>
  <si>
    <t>Mantiene del BOE</t>
  </si>
  <si>
    <t>Mantiene íntegramente los criterios de evaluación y saberes básicos del Real Decreto 243/2022.</t>
  </si>
  <si>
    <t>Decreto de referencia</t>
  </si>
  <si>
    <t>Real Decreto 243/2022, de 5 de abril, por el que se establecen la ordenación y las enseñanzas mínimas del Bachillerato.</t>
  </si>
  <si>
    <t>Implicación para la programación</t>
  </si>
  <si>
    <t>El departamento debe tomar como referencia directa el BOE; no hay concreción autonómica que programar.</t>
  </si>
  <si>
    <t>Variante</t>
  </si>
  <si>
    <t>Código</t>
  </si>
  <si>
    <t>Descripción oficial</t>
  </si>
  <si>
    <t>Resumen claro</t>
  </si>
  <si>
    <t>Qué hace el alumnado</t>
  </si>
  <si>
    <t>No es</t>
  </si>
  <si>
    <t>Ejemplo de actividad</t>
  </si>
  <si>
    <t>Palabra clave pedagógica</t>
  </si>
  <si>
    <t>Dibujo Técnico Aplicado a las Artes Plásticas y al Diseño II</t>
  </si>
  <si>
    <t>CE.DTAGD.1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</si>
  <si>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</si>
  <si>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</si>
  <si>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</si>
  <si>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</si>
  <si>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</si>
  <si>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</si>
  <si>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CE.DTAGD.2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</si>
  <si>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</si>
  <si>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</si>
  <si>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</si>
  <si>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</si>
  <si>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</si>
  <si>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</si>
  <si>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CE.DTAGD.3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</si>
  <si>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</si>
  <si>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</si>
  <si>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</si>
  <si>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</si>
  <si>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</si>
  <si>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</si>
  <si>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CE.DTAGD.4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</si>
  <si>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</si>
  <si>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</si>
  <si>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</si>
  <si>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</si>
  <si>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</si>
  <si>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</si>
  <si>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CE.DTAGD.5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</si>
  <si>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</si>
  <si>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</si>
  <si>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</si>
  <si>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</si>
  <si>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</si>
  <si>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</si>
  <si>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</si>
  <si>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</si>
  <si>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</si>
  <si>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</si>
  <si>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</si>
  <si>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</si>
  <si>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</si>
  <si>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</si>
  <si>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</si>
  <si>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</si>
  <si>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</si>
  <si>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</si>
  <si>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</si>
  <si>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</si>
  <si>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</si>
  <si>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</si>
  <si>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</si>
  <si>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</si>
  <si>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</si>
  <si>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</si>
  <si>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</si>
  <si>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</si>
  <si>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</si>
  <si>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</si>
  <si>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</si>
  <si>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</si>
  <si>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</si>
  <si>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</si>
  <si>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</si>
  <si>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</si>
  <si>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</si>
  <si>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</si>
  <si>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</si>
  <si>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</si>
  <si>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</si>
  <si>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</si>
  <si>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sencillo, comunicando de manera clara e inequívoca su forma y dimensiones mediante el uso de la normalización, aplicando estrategias y destrezas que agilicen el trabajo colaborativo.</t>
  </si>
  <si>
    <t>Instrumento competencial</t>
  </si>
  <si>
    <t>Realizar y presentar proyectos, aprovechando las posibilidades que las herramientas de dibujo vectorial aportan a los campos del diseño y el arte. /2022</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</si>
  <si>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</si>
  <si>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</si>
  <si>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</si>
  <si>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</si>
  <si>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</si>
  <si>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</si>
  <si>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</si>
  <si>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</si>
  <si>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</si>
  <si>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</si>
  <si>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</si>
  <si>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</si>
  <si>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</si>
  <si>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</si>
  <si>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el arte y el diseño.</t>
  </si>
  <si>
    <t>Las curvas cónicas en la naturaleza, el entorno, el arte y el diseño.</t>
  </si>
  <si>
    <t>La representación del espacio en el diseño y arte contemporáneo.</t>
  </si>
  <si>
    <t>Transformaciones geométricas aplicadas a la creación de mosaicos y patrones. Trazado con y sin herramientas digitales.</t>
  </si>
  <si>
    <t>Enlaces y tangencias. Aplicación en el diseño gráfico mediante trazado manual y digital.</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</si>
  <si>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</si>
  <si>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</si>
  <si>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y sombras.</t>
  </si>
  <si>
    <t>Fases de un proyecto de diseño: del croquis al plano de taller.</t>
  </si>
  <si>
    <t>Representación de objetos mediante sus vistas acotadas. Cortes, secciones y roturas.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</si>
  <si>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</si>
  <si>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</si>
  <si>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</si>
  <si>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</si>
  <si>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</si>
  <si>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</si>
  <si>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</si>
  <si>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</si>
  <si>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</si>
  <si>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</si>
  <si>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</si>
  <si>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</si>
  <si>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</si>
  <si>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</si>
  <si>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</si>
  <si>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</si>
  <si>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</si>
  <si>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</si>
  <si>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</si>
  <si>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</si>
  <si>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</si>
  <si>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</si>
  <si>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</si>
  <si>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</si>
  <si>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</si>
  <si>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</si>
  <si>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</si>
  <si>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</si>
  <si>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</si>
  <si>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</si>
  <si>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</si>
  <si>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</si>
  <si>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</si>
  <si>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</si>
  <si>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</si>
  <si>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</si>
  <si>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</si>
  <si>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</si>
  <si>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</si>
  <si>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Trimestre</t>
  </si>
  <si>
    <t>Título pedagógico</t>
  </si>
  <si>
    <t>Horas estimadas</t>
  </si>
  <si>
    <t>SDA recomendada</t>
  </si>
  <si>
    <t>Saberes principales</t>
  </si>
  <si>
    <t>Criterios evaluables</t>
  </si>
  <si>
    <t>Competencias dominantes</t>
  </si>
  <si>
    <t>Geometría Aplicada al Diseño de Patrones y Formas</t>
  </si>
  <si>
    <t>SDA: 'Mosaicos de la Aljafería'. Investigación y recreación de patrones geométricos presentes en el patrimonio aragonés, aplicando transformaciones y tangencias para crear un diseño de branding contemporáneo.</t>
  </si>
  <si>
    <t xml:space="preserve">
• Composiciones modulares en el diseño gráfico, de objetos y de espacios.
• Geometría e ilusiones ópticas en el arte y el diseño.
• Las curvas cónicas en la naturaleza, el entorno, el arte y el diseño.
• Transformaciones geométricas aplicadas a la creación de mosaicos y patrones. Trazado con y sin herramientas digitales.
• Enlaces y tangencias. Aplicación en el diseño gráfico mediante trazado manual y digital.</t>
  </si>
  <si>
    <t>1.1: Identificar y explicar la presencia de formas y relaciones geométricas en el arte y el diseño, compr
2.1: Diseñar patrones y mosaicos, aplicando las transformaciones geométricas al diseño de patrones y mosa
2.2: Diseñar formas creativas, empleando tangencias, enlaces y curvas cónicas.</t>
  </si>
  <si>
    <t>CE.DTAGD.1
CE.DTAGD.2</t>
  </si>
  <si>
    <t>Instrumentos / evaluación</t>
  </si>
  <si>
    <t>Evaluación formativa mediante láminas de trazado técnico, análisis crítico de obras de arte y una prueba práctica de diseño de patrones modulares.</t>
  </si>
  <si>
    <t>Sistemas de Representación y Escenografía</t>
  </si>
  <si>
    <t>SDA: 'Escenario para el Futuro'. Diseño de una escenografía teatral utilizando perspectiva cónica y poliedros, integrando el estudio de luces y sombras para generar profundidad y dramatismo.</t>
  </si>
  <si>
    <t xml:space="preserve">
• Representación de la circunferencia y de sólidos sencillos en perspectivas isométrica y caballera. Aplicación al diseño de formas tridimensionales.
• Estructuras poliédricas. Los sólidos platónicos. Aplicación en la Arquitectura y el diseño
• Aplicaciones de la perspectiva cónica, frontal, oblicua y de cuadro inclinado, al diseño de espacios y objetos. Representación de luces y sombras.</t>
  </si>
  <si>
    <t xml:space="preserve">3.1: Dibujar, en las perspectivas isométrica y caballera, formas volumétricas incorporando curvas.
3.2: Diseñar espacios o escenografías aplicando la perspectiva cónica, representando las luces y sombras </t>
  </si>
  <si>
    <t>Rúbricas para proyectos de representación espacial, ejercicios de axonometría con formas curvas y examen de perspectiva cónica aplicada.</t>
  </si>
  <si>
    <t>Normalización, Proyectos y Entorno Digital</t>
  </si>
  <si>
    <t>SDA: 'Del Concepto al Objeto'. Desarrollo de un proyecto de diseño industrial (ej. mobiliario o envase) que incluya desde el croquis a mano alzada hasta los planos técnicos normalizados y el modelado digital final.</t>
  </si>
  <si>
    <t xml:space="preserve">
• Fases de un proyecto de diseño: del croquis al plano de taller.
• Representación de objetos mediante sus vistas acotadas. Cortes, secciones y roturas.</t>
  </si>
  <si>
    <t>4.1: Proyectar, de manera individual o en grupo, un diseño sencillo, comunicando de manera clara e inequí
5.1: Realizar y presentar proyectos, aprovechando las posibilidades que las herramientas de dibujo vector</t>
  </si>
  <si>
    <t>CE.DTAGD.4
CE.DTAGD.5</t>
  </si>
  <si>
    <t>Portfolio final del proyecto, cumplimiento de normas UNE/ISO en la acotación y destreza en el uso de software CAD/vectorial.</t>
  </si>
  <si>
    <t>Situaciones de aprendizaje sugeridas (SDA)</t>
  </si>
  <si>
    <t>SDA 1</t>
  </si>
  <si>
    <t>Mudéjar geométrico: del patrón al tutorial digital</t>
  </si>
  <si>
    <t>Subtítulo</t>
  </si>
  <si>
    <t>Diseño de un mosaico inspirado en el arte mudéjar aragonés y creación de un videotutorial paso a paso</t>
  </si>
  <si>
    <t>Contexto</t>
  </si>
  <si>
    <t>En 2º de Bachillerato de Dibujo Técnico Aplicado a las Artes Plásticas y al Diseño II, con 3 horas semanales. El centro se encuentra en Aragón, comunidad rica en patrimonio mudéjar (Aljafería, torres de Teruel). Se busca conectar la geometría con el diseño y la cultura local, fomentando el uso de herramientas digitales.</t>
  </si>
  <si>
    <t>Reto central</t>
  </si>
  <si>
    <t>Diseñar un patrón modular geométrico inspirado en la decoración mudéjar aragonesa y elaborar un videotutorial que muestre el proceso de diseño desde el boceto a mano alzada hasta la vectorización digital, explicando las transformaciones geométricas y las normas de dibujo técnico aplicadas.</t>
  </si>
  <si>
    <t>Recursos</t>
  </si>
  <si>
    <t xml:space="preserve">
• Lápiz, regla, compás, escuadra, cartabón
• Papel para bocetos y trazados geométricos
• Software de dibujo vectorial (Inkscape, libre y gratuito)
• Software de grabación de pantalla (OBS Studio) y editor de video (Shotcut)
• Ejemplos de arte mudéjar aragonés (imágenes, visitas virtuales)
• Tutoriales previos sobre tangencias, cónicas y transformaciones</t>
  </si>
  <si>
    <t>Transversales</t>
  </si>
  <si>
    <t>Conexiones con Historia del Arte (mudéjar aragonés), Tecnología (uso de software de diseño), y Competencia digital (grabación y edición de video).</t>
  </si>
  <si>
    <t>Fase</t>
  </si>
  <si>
    <t>Duración</t>
  </si>
  <si>
    <t>Descripción</t>
  </si>
  <si>
    <t>Evidencia recogida</t>
  </si>
  <si>
    <t>Activación y planteamiento del reto</t>
  </si>
  <si>
    <t>1 sesión</t>
  </si>
  <si>
    <t>Presentación del reto mediante imágenes de arte mudéjar aragonés (Aljafería, iglesias de Teruel). Lluvia de ideas sobre formas geométricas observadas. Explicación del producto final y la audiencia. Formación de equipos (2-3 alumnos).</t>
  </si>
  <si>
    <t>Participación en lluvia de ideas y selección de un motivo mudéjar base.</t>
  </si>
  <si>
    <t>Adquisición guiada de saberes</t>
  </si>
  <si>
    <t>3 sesiones</t>
  </si>
  <si>
    <t>Talleres prácticos: 1) Transformaciones geométricas: simetría, traslación, giro, homotecia. 2) Tangencias y enlaces, trazado de curvas cónicas (elipse, parábola). 3) Introducción a software de dibujo vectorial (Inkscape): capas, curvas Bézier, transformaciones. Ejercicios guiados.</t>
  </si>
  <si>
    <t>Ejercicios resueltos (trazados en papel y archivos digitales básicos).</t>
  </si>
  <si>
    <t>Aplicación al reto</t>
  </si>
  <si>
    <t>Cada equipo diseña su patrón: primero bocetos a mano alzada, luego trazado geométrico con regla y compás, finalmente vectorización en Inkscape. Se aplican transformaciones y curvas cónicas. Se elabora un plano acotado del patrón final.</t>
  </si>
  <si>
    <t>Bocetos, trazados geométricos en papel, archivo vectorial del patrón, plano acotado.</t>
  </si>
  <si>
    <t>Producción y comunicación</t>
  </si>
  <si>
    <t>2 sesiones</t>
  </si>
  <si>
    <t>Grabación del videotutorial en equipos: guión, captura de pantalla del proceso, voz en off explicativa. Edición básica (cortes, títulos). Se revisa que se muestren todas las fases: boceto, trazado geométrico, vectorización y acotación.</t>
  </si>
  <si>
    <t>Guión escrito, archivo de video sin editar y versión final.</t>
  </si>
  <si>
    <t>Reflexión y evaluación</t>
  </si>
  <si>
    <t>Visionado de los videotutoriales en clase. Coevaluación con rúbrica centrada en claridad, precisión geométrica, uso de transformaciones y calidad del diseño. Autoevaluación individual sobre el aprendizaje. Discusión grupal sobre mejoras.</t>
  </si>
  <si>
    <t>Rúbrica de coevaluación rellena, autoevaluación individual, conclusiones grupales.</t>
  </si>
  <si>
    <t>SDA 2</t>
  </si>
  <si>
    <t>Descifrando la geometría del Aljafería</t>
  </si>
  <si>
    <t>Análisis de proporciones y patrones modulares</t>
  </si>
  <si>
    <t>Aragón posee un rico patrimonio arquitectónico mudéjar. El Palacio de la Aljafería es un ejemplo clave. En esta SDA, los estudiantes actúan como investigadores que analizan las estructuras geométricas del edificio, recogiendo datos de planos y fotografías para crear un dossier técnico-visual que muestre sus patrones modulares y proporciones áureas.</t>
  </si>
  <si>
    <t>Investiga la geometría oculta de un elemento de la Aljafería, analiza sus datos (medidas, proporciones, patrones) y comunica tus hallazgos mediante un dossier técnico-visual dirigido a la Asociación de Amigos del Mudéjar Aragonés.</t>
  </si>
  <si>
    <t xml:space="preserve">
• Planos del Palacio de la Aljafería (proporcionados por el docente)
• Software de dibujo vectorial (Inkscape, AutoCAD)
• Material de dibujo técnico (reglas, compás, escalímetro)
• Ordenadores con conexión a internet
• Pizarra digital y proyector
• Fichas de ejercicios de tangencias y transformaciones</t>
  </si>
  <si>
    <t>Educación patrimonial (conocimiento y valoración del mudéjar aragonés). Competencia digital (uso de software vectorial y comunicación). Trabajo en equipo y habilidades sociales. Expresión oral y escrita.</t>
  </si>
  <si>
    <t>Se presenta el reto mediante un vídeo sobre el mudéjar aragonés y la Aljafería. Los estudiantes, en equipos, discuten qué geometrías identifican y qué preguntas les surgen. Se plantea el objetivo: investigar un elemento concreto y elaborar el dossier. Cada equipo elige un elemento (ventana, arco, celosía, etc.).</t>
  </si>
  <si>
    <t>Preguntas y primeras observaciones registradas en un documento colaborativo (padlet o google doc).</t>
  </si>
  <si>
    <t>Talleres prácticos: 1) Composición modular, transformaciones geométricas (giros, traslaciones, simetrías). 2) Tangencias, enlaces y curvas cónicas (elipse, parábola). 3) Herramientas de dibujo vectorial: capas, curvas Bézier, acotación. Se realizan ejercicios breves sobre cada contenido.</t>
  </si>
  <si>
    <t>Ejercicios resueltos en papel o en software, recogidos por el docente.</t>
  </si>
  <si>
    <t>Los equipos recopilan datos de su elemento: mediciones de planos reales (proporcionados por el docente) o estimaciones a partir de fotografías. Analizan las relaciones geométricas (rectángulo áureo, módulos repetidos, etc.). Realizan bocetos a mano alzada y luego vectoriales del patrón modular. Aplican tangencias para rediseñar formas.</t>
  </si>
  <si>
    <t>Bocetos y archivos vectoriales en proceso, junto con un registro de datos métricos.</t>
  </si>
  <si>
    <t>Los equipos elaboran el dossier final: incluyen láminas de análisis geométrico (con anotaciones), diagrama de proporciones, infografía explicativa y una presentación oral de 5 minutos. Ensayan la comunicación. Se prepara un formato digital (PDF) para entregar a la asociación.</t>
  </si>
  <si>
    <t>Dossier completo en PDF y presentación oral grabada o en vivo.</t>
  </si>
  <si>
    <t>Cada equipo presenta su dossier al resto. Se realiza coevaluación con una rúbrica común (criterios de contenido, técnica, claridad y creatividad). Autoevaluación individual: reflexión escrita sobre el aprendizaje y dificultades. El docente recoge las rúbricas y devuelve feedback.</t>
  </si>
  <si>
    <t>Rúbricas cumplimentadas (coevaluación y autoevaluación), reflexión escrita individual.</t>
  </si>
  <si>
    <t>SDA 3</t>
  </si>
  <si>
    <t>Diseña tu mural: geometría y comunidad</t>
  </si>
  <si>
    <t>Proyecto de diseño técnico para un mural colaborativo en el barrio</t>
  </si>
  <si>
    <t>El instituto se ubica en un barrio de Zaragoza que ha solicitado propuestas para mejorar un espacio público mediante un mural comunitario. El alumnado actuará como equipo de diseño.</t>
  </si>
  <si>
    <t>¿Cómo podemos diseñar un mural que represente la diversidad del barrio, utilizando principios geométricos y presentarlo de forma técnica y profesional al Ayuntamiento?</t>
  </si>
  <si>
    <t xml:space="preserve">
• Ordenadores con Inkscape (o software vectorial similar), SketchUp (o alternativa 3D libre)
• Material de dibujo técnico: papel, lápices, reglas, escuadra, cartabón, compás
• Proyector para presentaciones y ejemplos
• Cartas simuladas del ayuntamiento, rúbricas de evaluación</t>
  </si>
  <si>
    <t>Educación para la ciudadanía: participación comunitaria y toma de decisiones colectiva. Cultura aragonesa: posible incorporación de elementos patrimoniales locales (mudéjar, Aljafería) si el grupo lo decide. Competencia digital: uso de software de dibujo vectorial y modelado 3D.</t>
  </si>
  <si>
    <t>Presentación del encargo real (carta del ayuntamiento), lluvia de ideas sobre temática del mural (convivencia, diversidad), análisis de referentes de murales comunitarios y sus aspectos técnicos.</t>
  </si>
  <si>
    <t>Registro de ideas en un mural colaborativo (papel o digital) y justificación de la temática elegida.</t>
  </si>
  <si>
    <t>Talleres prácticos: 1) Perspectiva cónica aplicada a espacios urbanos (un punto de fuga, luces y sombras). 2) Repaso de tangencias, enlaces y curvas cónicas con ejercicios de composición. 3) Introducción al dibujo vectorial con Inkscape: capas, curvas Bézier, exportación.</t>
  </si>
  <si>
    <t>Fichas de ejercicios resueltos y capturas de pantalla de primeros diseños vectoriales.</t>
  </si>
  <si>
    <t>Trabajo en grupos: bocetado de propuestas de mural, selección de una, realización de planos técnicos (alzado acotado, sección), dibujo de la perspectiva cónica del lugar con el mural integrado, modelado 3D básico (SketchUp o similar) para visualización.</t>
  </si>
  <si>
    <t>Bocetos, planos técnicos (formato A3), perspectiva cónica con sombras, modelo 3D digital.</t>
  </si>
  <si>
    <t>Elaboración de la memoria técnica (justificación, materiales, costes aproximados, proceso) y preparación de la presentación digital (póster o diapositivas). Ensayo de la exposición oral dirigida a la audiencia real.</t>
  </si>
  <si>
    <t>Memoria técnica (PDF) y presentación digital (PDF/PPT/Prezi).</t>
  </si>
  <si>
    <t>Exposición de los proyectos ante el grupo (simulación de presentación al ayuntamiento). Coevaluación mediante rúbrica (compañeros y autoevaluación). Reflexión grupal sobre el proceso, dificultades y logros. Encuesta de satisfacción de la SDA.</t>
  </si>
  <si>
    <t>Rúbricas cumplimentadas, diana de autoevaluación, registro de reflexión oral.</t>
  </si>
  <si>
    <t>Diseño Universal del Aprendizaje (DUA) — sugerencias por CE</t>
  </si>
  <si>
    <t>Eje DUA</t>
  </si>
  <si>
    <t>Principio</t>
  </si>
  <si>
    <t>Sugerencias prácticas</t>
  </si>
  <si>
    <t>CE.1</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</si>
  <si>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</si>
  <si>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</si>
  <si>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</si>
  <si>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</si>
  <si>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</si>
  <si>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</si>
  <si>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</si>
  <si>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</si>
  <si>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</si>
  <si>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CE.2</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</si>
  <si>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</si>
  <si>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</si>
  <si>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</si>
  <si>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CE.3</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</si>
  <si>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</si>
  <si>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</si>
  <si>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</si>
  <si>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CE.4</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</si>
  <si>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</si>
  <si>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</si>
  <si>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</si>
  <si>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CE.5</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</si>
  <si>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</si>
  <si>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</si>
  <si>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</si>
  <si>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</si>
  <si>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</si>
  <si>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</si>
  <si>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</si>
  <si>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</si>
  <si>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</si>
  <si>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</si>
  <si>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</si>
  <si>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</si>
  <si>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</si>
  <si>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</si>
  <si>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</si>
  <si>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</si>
  <si>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</si>
  <si>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</si>
  <si>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</si>
  <si>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</si>
  <si>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</si>
  <si>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</si>
  <si>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 de la CCAA</t>
  </si>
  <si>
    <t>Categoría</t>
  </si>
  <si>
    <t>Pregunta</t>
  </si>
  <si>
    <t>Respuesta</t>
  </si>
  <si>
    <t>Normativa</t>
  </si>
  <si>
    <t>¿Qué normativa autonómica complementa al Real Decreto 243/2022 para Dibujo Técnico Aplicado a las Artes Plásticas y al Diseño II en 2.º de Bachillerato en Aragón?</t>
  </si>
  <si>
    <t>En Aragón no existe un decreto autonómico específico; se aplica directamente el BOE. Las 3 horas semanales y los 5 competencias específicas, 7 criterios y 12 saberes provienen del Real Decreto 243/2022, sin modificaciones adicionales.</t>
  </si>
  <si>
    <t>Secuenciación</t>
  </si>
  <si>
    <t>¿Cómo se secuencian los 12 saberes básicos de Dibujo Técnico Aplicado a las Artes Plásticas y al Diseño II en las 3 horas semanales de 2.º de Bachillerato en Aragón?</t>
  </si>
  <si>
    <t>Los saberes se organizan en tres trimestres: primer trimestre geometría métrica y sistema diédrico; segundo, axonométrico y cónico; tercero, normalización y proyectos. Se dedican 1 hora semanal a teoría y 2 a práctica, con un proyecto final integrador.</t>
  </si>
  <si>
    <t>Evaluación</t>
  </si>
  <si>
    <t>¿Cómo se evalúan los 7 criterios de evaluación de Dibujo Técnico Aplicado a las Artes Plásticas y al Diseño II en 2.º de Bachillerato en Aragón?</t>
  </si>
  <si>
    <t>Cada criterio se evalúa mediante rúbricas que valoran la aplicación de técnicas de dibujo técnico en contextos artísticos. Se emplean láminas, croquis y un proyecto final. La calificación surge de la media ponderada de los criterios, con al menos un instrumento por criterio.</t>
  </si>
  <si>
    <t>Inspeccion</t>
  </si>
  <si>
    <t>¿Qué aspectos verifica la inspección educativa en las programaciones de Dibujo Técnico Aplicado a las Artes Plásticas y al Diseño II en Aragón?</t>
  </si>
  <si>
    <t>La inspección comprueba que la programación incluya las 5 competencias específicas, los 7 criterios y los 12 saberes, con coherencia entre instrumentos y criterios. También revisa la atención a la diversidad y la vinculación con el perfil de salida del Bachillerato.</t>
  </si>
  <si>
    <t>¿Qué recursos y bibliografía se recomiendan para Dibujo Técnico Aplicado a las Artes Plásticas y al Diseño II en 2.º de Bachillerato en Aragón?</t>
  </si>
  <si>
    <t>Se sugieren manuales como 'Dibujo Técnico II' de SM y 'Geometría descriptiva' de Rodríguez de Abajo. Recursos materiales: reglas, compases, escalímetros, y software CAD como AutoCAD o SketchUp. También se emplean modelos 3D y pizarra digital.</t>
  </si>
  <si>
    <t>Departamento</t>
  </si>
  <si>
    <t>¿Cómo se coordina el departamento de Dibujo para la materia en 2.º de Bachillerato en Aragón?</t>
  </si>
  <si>
    <t>El departamento se reúne semanalmente para unificar criterios de evaluación, secuenciar saberes y diseñar proyectos interdisciplinares con otras materias artísticas. Se elaboran programaciones conjuntas y se comparten rúbricas y materiales.</t>
  </si>
  <si>
    <t>Atencion_diversidad</t>
  </si>
  <si>
    <t>¿Qué medidas de atención a la diversidad se aplican en Dibujo Técnico Aplicado a las Artes Plásticas y al Diseño II en Aragón?</t>
  </si>
  <si>
    <t>Se adaptan instrumentos de evaluación (tiempo extra, formatos alternativos) y se ofrecen actividades de refuerzo o ampliación. Para alumnado con NEAE, se realizan adaptaciones curriculares no significativas, priorizando competencias prácticas y uso de TIC.</t>
  </si>
  <si>
    <t>Recuperación</t>
  </si>
  <si>
    <t>¿Cómo se organiza la recuperación de Dibujo Técnico Aplicado a las Artes Plásticas y al Diseño II en 2.º de Bachillerato en Aragón?</t>
  </si>
  <si>
    <t>Se establece una prueba extraordinaria en septiembre que evalúa los criterios no superados. Durante el curso, hay recuperaciones por evaluación y un plan de refuerzo. Los alumnos con pendientes de 1º presentan un cuaderno de actividades y un examen específico.</t>
  </si>
  <si>
    <t>Cómo programar tu LOMLOE — guía 7 pasos</t>
  </si>
  <si>
    <t>Título</t>
  </si>
  <si>
    <t>Tiempo estimado</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</si>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</sst>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7</v>
      </c>
    </row>
    <row r="9" spans="1:2">
      <c r="A9" s="6" t="s">
        <v>13</v>
      </c>
      <c r="B9" s="7">
        <v>12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305</v>
      </c>
      <c r="B1" s="4"/>
      <c r="C1" s="4"/>
      <c r="D1" s="4"/>
    </row>
    <row r="2" spans="1:4">
      <c r="A2" s="8" t="s">
        <v>144</v>
      </c>
      <c r="B2" s="8" t="s">
        <v>306</v>
      </c>
      <c r="C2" s="8" t="s">
        <v>307</v>
      </c>
      <c r="D2" s="8" t="s">
        <v>308</v>
      </c>
    </row>
    <row r="3" spans="1:4">
      <c r="A3" s="7" t="s">
        <v>279</v>
      </c>
      <c r="B3" s="7" t="s">
        <v>309</v>
      </c>
      <c r="C3" s="7" t="s">
        <v>310</v>
      </c>
      <c r="D3" s="7" t="s">
        <v>311</v>
      </c>
    </row>
    <row r="4" spans="1:4">
      <c r="A4" s="7" t="s">
        <v>289</v>
      </c>
      <c r="B4" s="7" t="s">
        <v>312</v>
      </c>
      <c r="C4" s="7" t="s">
        <v>313</v>
      </c>
      <c r="D4" s="7" t="s">
        <v>314</v>
      </c>
    </row>
    <row r="5" spans="1:4">
      <c r="A5" s="7" t="s">
        <v>293</v>
      </c>
      <c r="B5" s="7" t="s">
        <v>315</v>
      </c>
      <c r="C5" s="7" t="s">
        <v>316</v>
      </c>
      <c r="D5" s="7" t="s">
        <v>317</v>
      </c>
    </row>
    <row r="6" spans="1:4">
      <c r="A6" s="7" t="s">
        <v>297</v>
      </c>
      <c r="B6" s="7" t="s">
        <v>318</v>
      </c>
      <c r="C6" s="7" t="s">
        <v>319</v>
      </c>
      <c r="D6" s="7" t="s">
        <v>320</v>
      </c>
    </row>
    <row r="7" spans="1:4">
      <c r="A7" s="7" t="s">
        <v>301</v>
      </c>
      <c r="B7" s="7" t="s">
        <v>321</v>
      </c>
      <c r="C7" s="7" t="s">
        <v>322</v>
      </c>
      <c r="D7" s="7"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324</v>
      </c>
      <c r="B1" s="4"/>
      <c r="C1" s="4"/>
    </row>
    <row r="2" spans="1:3">
      <c r="A2" s="8" t="s">
        <v>325</v>
      </c>
      <c r="B2" s="8" t="s">
        <v>326</v>
      </c>
      <c r="C2" s="8" t="s">
        <v>327</v>
      </c>
    </row>
    <row r="3" spans="1:3">
      <c r="A3" s="7" t="s">
        <v>328</v>
      </c>
      <c r="B3" s="7" t="s">
        <v>329</v>
      </c>
      <c r="C3" s="7" t="s">
        <v>330</v>
      </c>
    </row>
    <row r="4" spans="1:3">
      <c r="A4" s="7" t="s">
        <v>331</v>
      </c>
      <c r="B4" s="7" t="s">
        <v>332</v>
      </c>
      <c r="C4" s="7" t="s">
        <v>333</v>
      </c>
    </row>
    <row r="5" spans="1:3">
      <c r="A5" s="7" t="s">
        <v>334</v>
      </c>
      <c r="B5" s="7" t="s">
        <v>335</v>
      </c>
      <c r="C5" s="7" t="s">
        <v>336</v>
      </c>
    </row>
    <row r="6" spans="1:3">
      <c r="A6" s="7" t="s">
        <v>337</v>
      </c>
      <c r="B6" s="7" t="s">
        <v>338</v>
      </c>
      <c r="C6" s="7" t="s">
        <v>339</v>
      </c>
    </row>
    <row r="7" spans="1:3">
      <c r="A7" s="7" t="s">
        <v>215</v>
      </c>
      <c r="B7" s="7" t="s">
        <v>340</v>
      </c>
      <c r="C7" s="7" t="s">
        <v>341</v>
      </c>
    </row>
    <row r="8" spans="1:3">
      <c r="A8" s="7" t="s">
        <v>342</v>
      </c>
      <c r="B8" s="7" t="s">
        <v>343</v>
      </c>
      <c r="C8" s="7" t="s">
        <v>344</v>
      </c>
    </row>
    <row r="9" spans="1:3">
      <c r="A9" s="7" t="s">
        <v>345</v>
      </c>
      <c r="B9" s="7" t="s">
        <v>346</v>
      </c>
      <c r="C9" s="7" t="s">
        <v>347</v>
      </c>
    </row>
    <row r="10" spans="1:3">
      <c r="A10" s="7" t="s">
        <v>348</v>
      </c>
      <c r="B10" s="7" t="s">
        <v>349</v>
      </c>
      <c r="C10" s="7" t="s">
        <v>350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351</v>
      </c>
      <c r="B1" s="4"/>
      <c r="C1" s="4"/>
      <c r="D1" s="4"/>
      <c r="E1" s="4"/>
    </row>
    <row r="2" spans="1:5">
      <c r="A2" s="8" t="s">
        <v>124</v>
      </c>
      <c r="B2" s="8" t="s">
        <v>352</v>
      </c>
      <c r="C2" s="8" t="s">
        <v>353</v>
      </c>
      <c r="D2" s="8" t="s">
        <v>221</v>
      </c>
      <c r="E2" s="8" t="s">
        <v>354</v>
      </c>
    </row>
    <row r="3" spans="1:5">
      <c r="A3" s="7">
        <v>1</v>
      </c>
      <c r="B3" s="7" t="s">
        <v>355</v>
      </c>
      <c r="C3" s="7" t="s">
        <v>356</v>
      </c>
      <c r="D3" s="7" t="s">
        <v>357</v>
      </c>
      <c r="E3" s="7" t="s">
        <v>358</v>
      </c>
    </row>
    <row r="4" spans="1:5">
      <c r="A4" s="7">
        <v>2</v>
      </c>
      <c r="B4" s="7" t="s">
        <v>359</v>
      </c>
      <c r="C4" s="7" t="s">
        <v>360</v>
      </c>
      <c r="D4" s="7" t="s">
        <v>361</v>
      </c>
      <c r="E4" s="7" t="s">
        <v>362</v>
      </c>
    </row>
    <row r="5" spans="1:5">
      <c r="A5" s="7">
        <v>3</v>
      </c>
      <c r="B5" s="7" t="s">
        <v>363</v>
      </c>
      <c r="C5" s="7" t="s">
        <v>364</v>
      </c>
      <c r="D5" s="7" t="s">
        <v>365</v>
      </c>
      <c r="E5" s="7" t="s">
        <v>366</v>
      </c>
    </row>
    <row r="6" spans="1:5">
      <c r="A6" s="7">
        <v>4</v>
      </c>
      <c r="B6" s="7" t="s">
        <v>367</v>
      </c>
      <c r="C6" s="7" t="s">
        <v>364</v>
      </c>
      <c r="D6" s="7" t="s">
        <v>368</v>
      </c>
      <c r="E6" s="7" t="s">
        <v>369</v>
      </c>
    </row>
    <row r="7" spans="1:5">
      <c r="A7" s="7">
        <v>5</v>
      </c>
      <c r="B7" s="7" t="s">
        <v>370</v>
      </c>
      <c r="C7" s="7" t="s">
        <v>371</v>
      </c>
      <c r="D7" s="7" t="s">
        <v>372</v>
      </c>
      <c r="E7" s="7" t="s">
        <v>373</v>
      </c>
    </row>
    <row r="8" spans="1:5">
      <c r="A8" s="7">
        <v>6</v>
      </c>
      <c r="B8" s="7" t="s">
        <v>374</v>
      </c>
      <c r="C8" s="7" t="s">
        <v>356</v>
      </c>
      <c r="D8" s="7" t="s">
        <v>375</v>
      </c>
      <c r="E8" s="7" t="s">
        <v>376</v>
      </c>
    </row>
    <row r="9" spans="1:5">
      <c r="A9" s="7">
        <v>7</v>
      </c>
      <c r="B9" s="7" t="s">
        <v>377</v>
      </c>
      <c r="C9" s="7" t="s">
        <v>360</v>
      </c>
      <c r="D9" s="7" t="s">
        <v>378</v>
      </c>
      <c r="E9" s="7"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380</v>
      </c>
      <c r="B1" s="4"/>
      <c r="C1" s="4"/>
      <c r="D1" s="4"/>
      <c r="E1" s="4"/>
      <c r="F1" s="4"/>
    </row>
    <row r="2" spans="1:6">
      <c r="A2" s="8" t="s">
        <v>36</v>
      </c>
      <c r="B2" s="8" t="s">
        <v>79</v>
      </c>
      <c r="C2" s="8" t="s">
        <v>381</v>
      </c>
      <c r="D2" s="8" t="s">
        <v>382</v>
      </c>
      <c r="E2" s="8" t="s">
        <v>383</v>
      </c>
      <c r="F2" s="8" t="s">
        <v>384</v>
      </c>
    </row>
    <row r="3" spans="1:6">
      <c r="A3" s="7">
        <v>1.1</v>
      </c>
      <c r="B3" s="7" t="s">
        <v>44</v>
      </c>
      <c r="C3" s="7" t="s">
        <v>86</v>
      </c>
      <c r="D3" s="9">
        <v>20.0</v>
      </c>
      <c r="E3" s="9">
        <v>20.0</v>
      </c>
      <c r="F3" s="7"/>
    </row>
    <row r="4" spans="1:6">
      <c r="A4" s="7">
        <v>2.1</v>
      </c>
      <c r="B4" s="7" t="s">
        <v>51</v>
      </c>
      <c r="C4" s="7" t="s">
        <v>93</v>
      </c>
      <c r="D4" s="9">
        <v>12.5</v>
      </c>
      <c r="E4" s="9">
        <v>12.5</v>
      </c>
      <c r="F4" s="7"/>
    </row>
    <row r="5" spans="1:6">
      <c r="A5" s="7">
        <v>2.2</v>
      </c>
      <c r="B5" s="7" t="s">
        <v>51</v>
      </c>
      <c r="C5" s="7" t="s">
        <v>99</v>
      </c>
      <c r="D5" s="9">
        <v>12.5</v>
      </c>
      <c r="E5" s="9">
        <v>12.5</v>
      </c>
      <c r="F5" s="7"/>
    </row>
    <row r="6" spans="1:6">
      <c r="A6" s="7">
        <v>3.1</v>
      </c>
      <c r="B6" s="7" t="s">
        <v>58</v>
      </c>
      <c r="C6" s="7" t="s">
        <v>104</v>
      </c>
      <c r="D6" s="9">
        <v>12.5</v>
      </c>
      <c r="E6" s="9">
        <v>12.5</v>
      </c>
      <c r="F6" s="7"/>
    </row>
    <row r="7" spans="1:6">
      <c r="A7" s="7">
        <v>3.2</v>
      </c>
      <c r="B7" s="7" t="s">
        <v>58</v>
      </c>
      <c r="C7" s="7" t="s">
        <v>385</v>
      </c>
      <c r="D7" s="9">
        <v>12.5</v>
      </c>
      <c r="E7" s="9">
        <v>12.5</v>
      </c>
      <c r="F7" s="7"/>
    </row>
    <row r="8" spans="1:6">
      <c r="A8" s="7">
        <v>4.1</v>
      </c>
      <c r="B8" s="7" t="s">
        <v>65</v>
      </c>
      <c r="C8" s="7" t="s">
        <v>386</v>
      </c>
      <c r="D8" s="9">
        <v>25.0</v>
      </c>
      <c r="E8" s="9">
        <v>25.0</v>
      </c>
      <c r="F8" s="7"/>
    </row>
    <row r="9" spans="1:6">
      <c r="A9" s="7">
        <v>5.1</v>
      </c>
      <c r="B9" s="7" t="s">
        <v>72</v>
      </c>
      <c r="C9" s="7" t="s">
        <v>117</v>
      </c>
      <c r="D9" s="9">
        <v>20.0</v>
      </c>
      <c r="E9" s="9">
        <v>20.0</v>
      </c>
      <c r="F9" s="7"/>
    </row>
    <row r="10" spans="1:6">
      <c r="A10" s="7" t="s">
        <v>387</v>
      </c>
      <c r="B10" s="7"/>
      <c r="C10" s="7"/>
      <c r="D10" s="9"/>
      <c r="E10" s="9">
        <f>SUM(E3:E9)</f>
        <v>115</v>
      </c>
      <c r="F10" s="7"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8" t="s">
        <v>389</v>
      </c>
      <c r="B1" s="8" t="s">
        <v>390</v>
      </c>
      <c r="C1" s="8">
        <v>1.1</v>
      </c>
      <c r="D1" s="8">
        <v>2.1</v>
      </c>
      <c r="E1" s="8">
        <v>2.2</v>
      </c>
      <c r="F1" s="8">
        <v>3.1</v>
      </c>
      <c r="G1" s="8">
        <v>3.2</v>
      </c>
      <c r="H1" s="8">
        <v>4.1</v>
      </c>
      <c r="I1" s="8">
        <v>5.1</v>
      </c>
      <c r="J1" s="8" t="s">
        <v>391</v>
      </c>
      <c r="K1" s="8" t="s">
        <v>384</v>
      </c>
    </row>
    <row r="2" spans="1:11">
      <c r="A2" s="7" t="s">
        <v>392</v>
      </c>
      <c r="B2" s="7"/>
      <c r="C2" s="7"/>
      <c r="D2" s="7"/>
      <c r="E2" s="7"/>
      <c r="F2" s="7"/>
      <c r="G2" s="7"/>
      <c r="H2" s="7"/>
      <c r="I2" s="7"/>
      <c r="J2" s="7" t="str">
        <f>IFERROR(AVERAGE(C2:I2),"")</f>
        <v/>
      </c>
      <c r="K2" s="7"/>
    </row>
    <row r="3" spans="1:11">
      <c r="A3" s="7" t="s">
        <v>393</v>
      </c>
      <c r="B3" s="7"/>
      <c r="C3" s="7"/>
      <c r="D3" s="7"/>
      <c r="E3" s="7"/>
      <c r="F3" s="7"/>
      <c r="G3" s="7"/>
      <c r="H3" s="7"/>
      <c r="I3" s="7"/>
      <c r="J3" s="7" t="str">
        <f>IFERROR(AVERAGE(C3:I3),"")</f>
        <v/>
      </c>
      <c r="K3" s="7"/>
    </row>
    <row r="4" spans="1:11">
      <c r="A4" s="7" t="s">
        <v>394</v>
      </c>
      <c r="B4" s="7"/>
      <c r="C4" s="7"/>
      <c r="D4" s="7"/>
      <c r="E4" s="7"/>
      <c r="F4" s="7"/>
      <c r="G4" s="7"/>
      <c r="H4" s="7"/>
      <c r="I4" s="7"/>
      <c r="J4" s="7" t="str">
        <f>IFERROR(AVERAGE(C4:I4),"")</f>
        <v/>
      </c>
      <c r="K4" s="7"/>
    </row>
    <row r="5" spans="1:11">
      <c r="A5" s="7" t="s">
        <v>395</v>
      </c>
      <c r="B5" s="7"/>
      <c r="C5" s="7"/>
      <c r="D5" s="7"/>
      <c r="E5" s="7"/>
      <c r="F5" s="7"/>
      <c r="G5" s="7"/>
      <c r="H5" s="7"/>
      <c r="I5" s="7"/>
      <c r="J5" s="7" t="str">
        <f>IFERROR(AVERAGE(C5:I5),"")</f>
        <v/>
      </c>
      <c r="K5" s="7"/>
    </row>
    <row r="6" spans="1:11">
      <c r="A6" s="7" t="s">
        <v>396</v>
      </c>
      <c r="B6" s="7"/>
      <c r="C6" s="7"/>
      <c r="D6" s="7"/>
      <c r="E6" s="7"/>
      <c r="F6" s="7"/>
      <c r="G6" s="7"/>
      <c r="H6" s="7"/>
      <c r="I6" s="7"/>
      <c r="J6" s="7" t="str">
        <f>IFERROR(AVERAGE(C6:I6),"")</f>
        <v/>
      </c>
      <c r="K6" s="7"/>
    </row>
    <row r="7" spans="1:11">
      <c r="A7" s="7" t="s">
        <v>397</v>
      </c>
      <c r="B7" s="7"/>
      <c r="C7" s="7"/>
      <c r="D7" s="7"/>
      <c r="E7" s="7"/>
      <c r="F7" s="7"/>
      <c r="G7" s="7"/>
      <c r="H7" s="7"/>
      <c r="I7" s="7"/>
      <c r="J7" s="7" t="str">
        <f>IFERROR(AVERAGE(C7:I7),"")</f>
        <v/>
      </c>
      <c r="K7" s="7"/>
    </row>
    <row r="8" spans="1:11">
      <c r="A8" s="7" t="s">
        <v>398</v>
      </c>
      <c r="B8" s="7"/>
      <c r="C8" s="7"/>
      <c r="D8" s="7"/>
      <c r="E8" s="7"/>
      <c r="F8" s="7"/>
      <c r="G8" s="7"/>
      <c r="H8" s="7"/>
      <c r="I8" s="7"/>
      <c r="J8" s="7" t="str">
        <f>IFERROR(AVERAGE(C8:I8),"")</f>
        <v/>
      </c>
      <c r="K8" s="7"/>
    </row>
    <row r="9" spans="1:11">
      <c r="A9" s="7" t="s">
        <v>399</v>
      </c>
      <c r="B9" s="7"/>
      <c r="C9" s="7"/>
      <c r="D9" s="7"/>
      <c r="E9" s="7"/>
      <c r="F9" s="7"/>
      <c r="G9" s="7"/>
      <c r="H9" s="7"/>
      <c r="I9" s="7"/>
      <c r="J9" s="7" t="str">
        <f>IFERROR(AVERAGE(C9:I9),"")</f>
        <v/>
      </c>
      <c r="K9" s="7"/>
    </row>
    <row r="10" spans="1:11">
      <c r="A10" s="7" t="s">
        <v>400</v>
      </c>
      <c r="B10" s="7"/>
      <c r="C10" s="7"/>
      <c r="D10" s="7"/>
      <c r="E10" s="7"/>
      <c r="F10" s="7"/>
      <c r="G10" s="7"/>
      <c r="H10" s="7"/>
      <c r="I10" s="7"/>
      <c r="J10" s="7" t="str">
        <f>IFERROR(AVERAGE(C10:I10),"")</f>
        <v/>
      </c>
      <c r="K10" s="7"/>
    </row>
    <row r="11" spans="1:11">
      <c r="A11" s="7" t="s">
        <v>401</v>
      </c>
      <c r="B11" s="7"/>
      <c r="C11" s="7"/>
      <c r="D11" s="7"/>
      <c r="E11" s="7"/>
      <c r="F11" s="7"/>
      <c r="G11" s="7"/>
      <c r="H11" s="7"/>
      <c r="I11" s="7"/>
      <c r="J11" s="7" t="str">
        <f>IFERROR(AVERAGE(C11:I11),"")</f>
        <v/>
      </c>
      <c r="K11" s="7"/>
    </row>
    <row r="12" spans="1:11">
      <c r="A12" s="7" t="s">
        <v>402</v>
      </c>
      <c r="B12" s="7"/>
      <c r="C12" s="7"/>
      <c r="D12" s="7"/>
      <c r="E12" s="7"/>
      <c r="F12" s="7"/>
      <c r="G12" s="7"/>
      <c r="H12" s="7"/>
      <c r="I12" s="7"/>
      <c r="J12" s="7" t="str">
        <f>IFERROR(AVERAGE(C12:I12),"")</f>
        <v/>
      </c>
      <c r="K12" s="7"/>
    </row>
    <row r="13" spans="1:11">
      <c r="A13" s="7" t="s">
        <v>403</v>
      </c>
      <c r="B13" s="7"/>
      <c r="C13" s="7"/>
      <c r="D13" s="7"/>
      <c r="E13" s="7"/>
      <c r="F13" s="7"/>
      <c r="G13" s="7"/>
      <c r="H13" s="7"/>
      <c r="I13" s="7"/>
      <c r="J13" s="7" t="str">
        <f>IFERROR(AVERAGE(C13:I13),"")</f>
        <v/>
      </c>
      <c r="K13" s="7"/>
    </row>
    <row r="14" spans="1:11">
      <c r="A14" s="7" t="s">
        <v>404</v>
      </c>
      <c r="B14" s="7"/>
      <c r="C14" s="7"/>
      <c r="D14" s="7"/>
      <c r="E14" s="7"/>
      <c r="F14" s="7"/>
      <c r="G14" s="7"/>
      <c r="H14" s="7"/>
      <c r="I14" s="7"/>
      <c r="J14" s="7" t="str">
        <f>IFERROR(AVERAGE(C14:I14),"")</f>
        <v/>
      </c>
      <c r="K14" s="7"/>
    </row>
    <row r="15" spans="1:11">
      <c r="A15" s="7" t="s">
        <v>405</v>
      </c>
      <c r="B15" s="7"/>
      <c r="C15" s="7"/>
      <c r="D15" s="7"/>
      <c r="E15" s="7"/>
      <c r="F15" s="7"/>
      <c r="G15" s="7"/>
      <c r="H15" s="7"/>
      <c r="I15" s="7"/>
      <c r="J15" s="7" t="str">
        <f>IFERROR(AVERAGE(C15:I15),"")</f>
        <v/>
      </c>
      <c r="K15" s="7"/>
    </row>
    <row r="16" spans="1:11">
      <c r="A16" s="7" t="s">
        <v>406</v>
      </c>
      <c r="B16" s="7"/>
      <c r="C16" s="7"/>
      <c r="D16" s="7"/>
      <c r="E16" s="7"/>
      <c r="F16" s="7"/>
      <c r="G16" s="7"/>
      <c r="H16" s="7"/>
      <c r="I16" s="7"/>
      <c r="J16" s="7" t="str">
        <f>IFERROR(AVERAGE(C16:I16),"")</f>
        <v/>
      </c>
      <c r="K16" s="7"/>
    </row>
    <row r="17" spans="1:11">
      <c r="A17" s="7" t="s">
        <v>407</v>
      </c>
      <c r="B17" s="7"/>
      <c r="C17" s="7"/>
      <c r="D17" s="7"/>
      <c r="E17" s="7"/>
      <c r="F17" s="7"/>
      <c r="G17" s="7"/>
      <c r="H17" s="7"/>
      <c r="I17" s="7"/>
      <c r="J17" s="7" t="str">
        <f>IFERROR(AVERAGE(C17:I17),"")</f>
        <v/>
      </c>
      <c r="K17" s="7"/>
    </row>
    <row r="18" spans="1:11">
      <c r="A18" s="7" t="s">
        <v>408</v>
      </c>
      <c r="B18" s="7"/>
      <c r="C18" s="7"/>
      <c r="D18" s="7"/>
      <c r="E18" s="7"/>
      <c r="F18" s="7"/>
      <c r="G18" s="7"/>
      <c r="H18" s="7"/>
      <c r="I18" s="7"/>
      <c r="J18" s="7" t="str">
        <f>IFERROR(AVERAGE(C18:I18),"")</f>
        <v/>
      </c>
      <c r="K18" s="7"/>
    </row>
    <row r="19" spans="1:11">
      <c r="A19" s="7" t="s">
        <v>409</v>
      </c>
      <c r="B19" s="7"/>
      <c r="C19" s="7"/>
      <c r="D19" s="7"/>
      <c r="E19" s="7"/>
      <c r="F19" s="7"/>
      <c r="G19" s="7"/>
      <c r="H19" s="7"/>
      <c r="I19" s="7"/>
      <c r="J19" s="7" t="str">
        <f>IFERROR(AVERAGE(C19:I19),"")</f>
        <v/>
      </c>
      <c r="K19" s="7"/>
    </row>
    <row r="20" spans="1:11">
      <c r="A20" s="7" t="s">
        <v>410</v>
      </c>
      <c r="B20" s="7"/>
      <c r="C20" s="7"/>
      <c r="D20" s="7"/>
      <c r="E20" s="7"/>
      <c r="F20" s="7"/>
      <c r="G20" s="7"/>
      <c r="H20" s="7"/>
      <c r="I20" s="7"/>
      <c r="J20" s="7" t="str">
        <f>IFERROR(AVERAGE(C20:I20),"")</f>
        <v/>
      </c>
      <c r="K20" s="7"/>
    </row>
    <row r="21" spans="1:11">
      <c r="A21" s="7" t="s">
        <v>411</v>
      </c>
      <c r="B21" s="7"/>
      <c r="C21" s="7"/>
      <c r="D21" s="7"/>
      <c r="E21" s="7"/>
      <c r="F21" s="7"/>
      <c r="G21" s="7"/>
      <c r="H21" s="7"/>
      <c r="I21" s="7"/>
      <c r="J21" s="7" t="str">
        <f>IFERROR(AVERAGE(C21:I21),"")</f>
        <v/>
      </c>
      <c r="K21" s="7"/>
    </row>
    <row r="22" spans="1:11">
      <c r="A22" s="7" t="s">
        <v>412</v>
      </c>
      <c r="B22" s="7"/>
      <c r="C22" s="7"/>
      <c r="D22" s="7"/>
      <c r="E22" s="7"/>
      <c r="F22" s="7"/>
      <c r="G22" s="7"/>
      <c r="H22" s="7"/>
      <c r="I22" s="7"/>
      <c r="J22" s="7" t="str">
        <f>IFERROR(AVERAGE(C22:I22),"")</f>
        <v/>
      </c>
      <c r="K22" s="7"/>
    </row>
    <row r="23" spans="1:11">
      <c r="A23" s="7" t="s">
        <v>413</v>
      </c>
      <c r="B23" s="7"/>
      <c r="C23" s="7"/>
      <c r="D23" s="7"/>
      <c r="E23" s="7"/>
      <c r="F23" s="7"/>
      <c r="G23" s="7"/>
      <c r="H23" s="7"/>
      <c r="I23" s="7"/>
      <c r="J23" s="7" t="str">
        <f>IFERROR(AVERAGE(C23:I23),"")</f>
        <v/>
      </c>
      <c r="K23" s="7"/>
    </row>
    <row r="24" spans="1:11">
      <c r="A24" s="7" t="s">
        <v>414</v>
      </c>
      <c r="B24" s="7"/>
      <c r="C24" s="7"/>
      <c r="D24" s="7"/>
      <c r="E24" s="7"/>
      <c r="F24" s="7"/>
      <c r="G24" s="7"/>
      <c r="H24" s="7"/>
      <c r="I24" s="7"/>
      <c r="J24" s="7" t="str">
        <f>IFERROR(AVERAGE(C24:I24),"")</f>
        <v/>
      </c>
      <c r="K24" s="7"/>
    </row>
    <row r="25" spans="1:11">
      <c r="A25" s="7" t="s">
        <v>415</v>
      </c>
      <c r="B25" s="7"/>
      <c r="C25" s="7"/>
      <c r="D25" s="7"/>
      <c r="E25" s="7"/>
      <c r="F25" s="7"/>
      <c r="G25" s="7"/>
      <c r="H25" s="7"/>
      <c r="I25" s="7"/>
      <c r="J25" s="7" t="str">
        <f>IFERROR(AVERAGE(C25:I25),"")</f>
        <v/>
      </c>
      <c r="K25" s="7"/>
    </row>
    <row r="26" spans="1:11">
      <c r="A26" s="7" t="s">
        <v>416</v>
      </c>
      <c r="B26" s="7"/>
      <c r="C26" s="7"/>
      <c r="D26" s="7"/>
      <c r="E26" s="7"/>
      <c r="F26" s="7"/>
      <c r="G26" s="7"/>
      <c r="H26" s="7"/>
      <c r="I26" s="7"/>
      <c r="J26" s="7" t="str">
        <f>IFERROR(AVERAGE(C26:I26),"")</f>
        <v/>
      </c>
      <c r="K26" s="7"/>
    </row>
    <row r="27" spans="1:11">
      <c r="A27" s="7" t="s">
        <v>417</v>
      </c>
      <c r="B27" s="7"/>
      <c r="C27" s="7"/>
      <c r="D27" s="7"/>
      <c r="E27" s="7"/>
      <c r="F27" s="7"/>
      <c r="G27" s="7"/>
      <c r="H27" s="7"/>
      <c r="I27" s="7"/>
      <c r="J27" s="7" t="str">
        <f>IFERROR(AVERAGE(C27:I27),"")</f>
        <v/>
      </c>
      <c r="K27" s="7"/>
    </row>
    <row r="28" spans="1:11">
      <c r="A28" s="7" t="s">
        <v>418</v>
      </c>
      <c r="B28" s="7"/>
      <c r="C28" s="7"/>
      <c r="D28" s="7"/>
      <c r="E28" s="7"/>
      <c r="F28" s="7"/>
      <c r="G28" s="7"/>
      <c r="H28" s="7"/>
      <c r="I28" s="7"/>
      <c r="J28" s="7" t="str">
        <f>IFERROR(AVERAGE(C28:I28),"")</f>
        <v/>
      </c>
      <c r="K28" s="7"/>
    </row>
    <row r="29" spans="1:11">
      <c r="A29" s="7" t="s">
        <v>419</v>
      </c>
      <c r="B29" s="7"/>
      <c r="C29" s="7"/>
      <c r="D29" s="7"/>
      <c r="E29" s="7"/>
      <c r="F29" s="7"/>
      <c r="G29" s="7"/>
      <c r="H29" s="7"/>
      <c r="I29" s="7"/>
      <c r="J29" s="7" t="str">
        <f>IFERROR(AVERAGE(C29:I29),"")</f>
        <v/>
      </c>
      <c r="K29" s="7"/>
    </row>
    <row r="30" spans="1:11">
      <c r="A30" s="7" t="s">
        <v>420</v>
      </c>
      <c r="B30" s="7"/>
      <c r="C30" s="7"/>
      <c r="D30" s="7"/>
      <c r="E30" s="7"/>
      <c r="F30" s="7"/>
      <c r="G30" s="7"/>
      <c r="H30" s="7"/>
      <c r="I30" s="7"/>
      <c r="J30" s="7" t="str">
        <f>IFERROR(AVERAGE(C30:I30),"")</f>
        <v/>
      </c>
      <c r="K30" s="7"/>
    </row>
    <row r="31" spans="1:11">
      <c r="A31" s="7" t="s">
        <v>421</v>
      </c>
      <c r="B31" s="7"/>
      <c r="C31" s="7"/>
      <c r="D31" s="7"/>
      <c r="E31" s="7"/>
      <c r="F31" s="7"/>
      <c r="G31" s="7"/>
      <c r="H31" s="7"/>
      <c r="I31" s="7"/>
      <c r="J31" s="7" t="str">
        <f>IFERROR(AVERAGE(C31:I31),"")</f>
        <v/>
      </c>
      <c r="K31" s="7"/>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14.29</v>
      </c>
    </row>
    <row r="3" spans="1:11">
      <c r="A3" s="7" t="s">
        <v>43</v>
      </c>
      <c r="B3" s="7">
        <v>2.1</v>
      </c>
      <c r="C3" s="7" t="s">
        <v>51</v>
      </c>
      <c r="D3" s="7" t="s">
        <v>93</v>
      </c>
      <c r="E3" s="7" t="s">
        <v>94</v>
      </c>
      <c r="F3" s="7" t="s">
        <v>95</v>
      </c>
      <c r="G3" s="7" t="s">
        <v>96</v>
      </c>
      <c r="H3" s="7" t="s">
        <v>90</v>
      </c>
      <c r="I3" s="7" t="s">
        <v>97</v>
      </c>
      <c r="J3" s="7" t="s">
        <v>98</v>
      </c>
      <c r="K3" s="9">
        <v>14.29</v>
      </c>
    </row>
    <row r="4" spans="1:11">
      <c r="A4" s="7" t="s">
        <v>43</v>
      </c>
      <c r="B4" s="7">
        <v>2.2</v>
      </c>
      <c r="C4" s="7" t="s">
        <v>51</v>
      </c>
      <c r="D4" s="7" t="s">
        <v>99</v>
      </c>
      <c r="E4" s="7" t="s">
        <v>100</v>
      </c>
      <c r="F4" s="7" t="s">
        <v>95</v>
      </c>
      <c r="G4" s="7" t="s">
        <v>101</v>
      </c>
      <c r="H4" s="7" t="s">
        <v>90</v>
      </c>
      <c r="I4" s="7" t="s">
        <v>102</v>
      </c>
      <c r="J4" s="7" t="s">
        <v>103</v>
      </c>
      <c r="K4" s="9">
        <v>14.29</v>
      </c>
    </row>
    <row r="5" spans="1:11">
      <c r="A5" s="7" t="s">
        <v>43</v>
      </c>
      <c r="B5" s="7">
        <v>3.1</v>
      </c>
      <c r="C5" s="7" t="s">
        <v>58</v>
      </c>
      <c r="D5" s="7" t="s">
        <v>104</v>
      </c>
      <c r="E5" s="7" t="s">
        <v>105</v>
      </c>
      <c r="F5" s="7" t="s">
        <v>106</v>
      </c>
      <c r="G5" s="7" t="s">
        <v>107</v>
      </c>
      <c r="H5" s="7" t="s">
        <v>90</v>
      </c>
      <c r="I5" s="7" t="s">
        <v>108</v>
      </c>
      <c r="J5" s="7" t="s">
        <v>109</v>
      </c>
      <c r="K5" s="9">
        <v>14.29</v>
      </c>
    </row>
    <row r="6" spans="1:11">
      <c r="A6" s="7" t="s">
        <v>43</v>
      </c>
      <c r="B6" s="7">
        <v>3.2</v>
      </c>
      <c r="C6" s="7" t="s">
        <v>58</v>
      </c>
      <c r="D6" s="7" t="s">
        <v>110</v>
      </c>
      <c r="E6" s="7" t="s">
        <v>111</v>
      </c>
      <c r="F6" s="7" t="s">
        <v>95</v>
      </c>
      <c r="G6" s="7" t="s">
        <v>112</v>
      </c>
      <c r="H6" s="7" t="s">
        <v>90</v>
      </c>
      <c r="I6" s="7" t="s">
        <v>113</v>
      </c>
      <c r="J6" s="7" t="s">
        <v>114</v>
      </c>
      <c r="K6" s="9">
        <v>14.29</v>
      </c>
    </row>
    <row r="7" spans="1:11">
      <c r="A7" s="7" t="s">
        <v>43</v>
      </c>
      <c r="B7" s="7">
        <v>4.1</v>
      </c>
      <c r="C7" s="7" t="s">
        <v>65</v>
      </c>
      <c r="D7" s="7" t="s">
        <v>115</v>
      </c>
      <c r="E7" s="7"/>
      <c r="F7" s="7"/>
      <c r="G7" s="7"/>
      <c r="H7" s="7" t="s">
        <v>116</v>
      </c>
      <c r="I7" s="7"/>
      <c r="J7" s="7"/>
      <c r="K7" s="9">
        <v>14.29</v>
      </c>
    </row>
    <row r="8" spans="1:11">
      <c r="A8" s="7" t="s">
        <v>43</v>
      </c>
      <c r="B8" s="7">
        <v>5.1</v>
      </c>
      <c r="C8" s="7" t="s">
        <v>72</v>
      </c>
      <c r="D8" s="7" t="s">
        <v>117</v>
      </c>
      <c r="E8" s="7" t="s">
        <v>118</v>
      </c>
      <c r="F8" s="7" t="s">
        <v>119</v>
      </c>
      <c r="G8" s="7" t="s">
        <v>120</v>
      </c>
      <c r="H8" s="7" t="s">
        <v>90</v>
      </c>
      <c r="I8" s="7" t="s">
        <v>121</v>
      </c>
      <c r="J8" s="7" t="s">
        <v>122</v>
      </c>
      <c r="K8" s="9">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123</v>
      </c>
      <c r="C1" s="8" t="s">
        <v>124</v>
      </c>
      <c r="D1" s="8" t="s">
        <v>125</v>
      </c>
      <c r="E1" s="8" t="s">
        <v>38</v>
      </c>
      <c r="F1" s="8" t="s">
        <v>126</v>
      </c>
      <c r="G1" s="8" t="s">
        <v>127</v>
      </c>
      <c r="H1" s="8" t="s">
        <v>128</v>
      </c>
      <c r="I1" s="8" t="s">
        <v>129</v>
      </c>
    </row>
    <row r="2" spans="1:9">
      <c r="A2" s="7" t="s">
        <v>43</v>
      </c>
      <c r="B2" s="7" t="s">
        <v>130</v>
      </c>
      <c r="C2" s="7">
        <v>1</v>
      </c>
      <c r="D2" s="7" t="s">
        <v>131</v>
      </c>
      <c r="E2" s="7"/>
      <c r="F2" s="7"/>
      <c r="G2" s="7"/>
      <c r="H2" s="7"/>
      <c r="I2" s="7"/>
    </row>
    <row r="3" spans="1:9">
      <c r="A3" s="7" t="s">
        <v>43</v>
      </c>
      <c r="B3" s="7" t="s">
        <v>130</v>
      </c>
      <c r="C3" s="7">
        <v>2</v>
      </c>
      <c r="D3" s="7" t="s">
        <v>132</v>
      </c>
      <c r="E3" s="7"/>
      <c r="F3" s="7"/>
      <c r="G3" s="7"/>
      <c r="H3" s="7"/>
      <c r="I3" s="7"/>
    </row>
    <row r="4" spans="1:9">
      <c r="A4" s="7" t="s">
        <v>43</v>
      </c>
      <c r="B4" s="7" t="s">
        <v>130</v>
      </c>
      <c r="C4" s="7">
        <v>3</v>
      </c>
      <c r="D4" s="7" t="s">
        <v>133</v>
      </c>
      <c r="E4" s="7"/>
      <c r="F4" s="7"/>
      <c r="G4" s="7"/>
      <c r="H4" s="7"/>
      <c r="I4" s="7"/>
    </row>
    <row r="5" spans="1:9">
      <c r="A5" s="7" t="s">
        <v>43</v>
      </c>
      <c r="B5" s="7" t="s">
        <v>130</v>
      </c>
      <c r="C5" s="7">
        <v>4</v>
      </c>
      <c r="D5" s="7" t="s">
        <v>134</v>
      </c>
      <c r="E5" s="7"/>
      <c r="F5" s="7"/>
      <c r="G5" s="7"/>
      <c r="H5" s="7"/>
      <c r="I5" s="7"/>
    </row>
    <row r="6" spans="1:9">
      <c r="A6" s="7" t="s">
        <v>43</v>
      </c>
      <c r="B6" s="7" t="s">
        <v>130</v>
      </c>
      <c r="C6" s="7">
        <v>5</v>
      </c>
      <c r="D6" s="7" t="s">
        <v>135</v>
      </c>
      <c r="E6" s="7"/>
      <c r="F6" s="7"/>
      <c r="G6" s="7"/>
      <c r="H6" s="7"/>
      <c r="I6" s="7"/>
    </row>
    <row r="7" spans="1:9">
      <c r="A7" s="7" t="s">
        <v>43</v>
      </c>
      <c r="B7" s="7" t="s">
        <v>130</v>
      </c>
      <c r="C7" s="7">
        <v>6</v>
      </c>
      <c r="D7" s="7" t="s">
        <v>136</v>
      </c>
      <c r="E7" s="7"/>
      <c r="F7" s="7"/>
      <c r="G7" s="7"/>
      <c r="H7" s="7"/>
      <c r="I7" s="7"/>
    </row>
    <row r="8" spans="1:9">
      <c r="A8" s="7" t="s">
        <v>43</v>
      </c>
      <c r="B8" s="7" t="s">
        <v>130</v>
      </c>
      <c r="C8" s="7">
        <v>1</v>
      </c>
      <c r="D8" s="7" t="s">
        <v>137</v>
      </c>
      <c r="E8" s="7"/>
      <c r="F8" s="7"/>
      <c r="G8" s="7"/>
      <c r="H8" s="7"/>
      <c r="I8" s="7"/>
    </row>
    <row r="9" spans="1:9">
      <c r="A9" s="7" t="s">
        <v>43</v>
      </c>
      <c r="B9" s="7" t="s">
        <v>130</v>
      </c>
      <c r="C9" s="7">
        <v>2</v>
      </c>
      <c r="D9" s="7" t="s">
        <v>138</v>
      </c>
      <c r="E9" s="7"/>
      <c r="F9" s="7"/>
      <c r="G9" s="7"/>
      <c r="H9" s="7"/>
      <c r="I9" s="7"/>
    </row>
    <row r="10" spans="1:9">
      <c r="A10" s="7" t="s">
        <v>43</v>
      </c>
      <c r="B10" s="7" t="s">
        <v>130</v>
      </c>
      <c r="C10" s="7">
        <v>3</v>
      </c>
      <c r="D10" s="7" t="s">
        <v>139</v>
      </c>
      <c r="E10" s="7"/>
      <c r="F10" s="7"/>
      <c r="G10" s="7"/>
      <c r="H10" s="7"/>
      <c r="I10" s="7"/>
    </row>
    <row r="11" spans="1:9">
      <c r="A11" s="7" t="s">
        <v>43</v>
      </c>
      <c r="B11" s="7" t="s">
        <v>130</v>
      </c>
      <c r="C11" s="7">
        <v>1</v>
      </c>
      <c r="D11" s="7" t="s">
        <v>140</v>
      </c>
      <c r="E11" s="7"/>
      <c r="F11" s="7"/>
      <c r="G11" s="7"/>
      <c r="H11" s="7"/>
      <c r="I11" s="7"/>
    </row>
    <row r="12" spans="1:9">
      <c r="A12" s="7" t="s">
        <v>43</v>
      </c>
      <c r="B12" s="7" t="s">
        <v>130</v>
      </c>
      <c r="C12" s="7">
        <v>2</v>
      </c>
      <c r="D12" s="7" t="s">
        <v>141</v>
      </c>
      <c r="E12" s="7"/>
      <c r="F12" s="7"/>
      <c r="G12" s="7"/>
      <c r="H12" s="7"/>
      <c r="I12" s="7"/>
    </row>
    <row r="13" spans="1:9">
      <c r="A13" s="7" t="s">
        <v>43</v>
      </c>
      <c r="B13" s="7" t="s">
        <v>130</v>
      </c>
      <c r="C13" s="7">
        <v>1</v>
      </c>
      <c r="D13" s="7" t="s">
        <v>142</v>
      </c>
      <c r="E13" s="7"/>
      <c r="F13" s="7"/>
      <c r="G13" s="7"/>
      <c r="H13" s="7"/>
      <c r="I1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143</v>
      </c>
      <c r="B1" s="4"/>
      <c r="C1" s="4"/>
      <c r="D1" s="4"/>
      <c r="E1" s="4"/>
      <c r="F1" s="4"/>
      <c r="G1" s="4"/>
    </row>
    <row r="2" spans="1:7">
      <c r="A2" s="8" t="s">
        <v>144</v>
      </c>
      <c r="B2" s="8" t="s">
        <v>145</v>
      </c>
      <c r="C2" s="8" t="s">
        <v>146</v>
      </c>
      <c r="D2" s="8" t="s">
        <v>147</v>
      </c>
      <c r="E2" s="8" t="s">
        <v>148</v>
      </c>
      <c r="F2" s="8" t="s">
        <v>149</v>
      </c>
      <c r="G2" s="8" t="s">
        <v>150</v>
      </c>
    </row>
    <row r="3" spans="1:7">
      <c r="A3" s="7" t="s">
        <v>44</v>
      </c>
      <c r="B3" s="7">
        <v>20</v>
      </c>
      <c r="C3" s="7" t="s">
        <v>151</v>
      </c>
      <c r="D3" s="7">
        <v>1</v>
      </c>
      <c r="E3" s="7" t="s">
        <v>152</v>
      </c>
      <c r="F3" s="7" t="s">
        <v>153</v>
      </c>
      <c r="G3" s="7" t="s">
        <v>154</v>
      </c>
    </row>
    <row r="4" spans="1:7">
      <c r="A4" s="7"/>
      <c r="B4" s="7"/>
      <c r="C4" s="7"/>
      <c r="D4" s="7">
        <v>2</v>
      </c>
      <c r="E4" s="7" t="s">
        <v>155</v>
      </c>
      <c r="F4" s="7" t="s">
        <v>156</v>
      </c>
      <c r="G4" s="7" t="s">
        <v>157</v>
      </c>
    </row>
    <row r="5" spans="1:7">
      <c r="A5" s="7"/>
      <c r="B5" s="7"/>
      <c r="C5" s="7"/>
      <c r="D5" s="7">
        <v>3</v>
      </c>
      <c r="E5" s="7" t="s">
        <v>158</v>
      </c>
      <c r="F5" s="7" t="s">
        <v>159</v>
      </c>
      <c r="G5" s="7" t="s">
        <v>160</v>
      </c>
    </row>
    <row r="6" spans="1:7">
      <c r="A6" s="7"/>
      <c r="B6" s="7"/>
      <c r="C6" s="7"/>
      <c r="D6" s="7">
        <v>4</v>
      </c>
      <c r="E6" s="7" t="s">
        <v>161</v>
      </c>
      <c r="F6" s="7" t="s">
        <v>162</v>
      </c>
      <c r="G6" s="7" t="s">
        <v>163</v>
      </c>
    </row>
    <row r="7" spans="1:7">
      <c r="A7" s="7" t="s">
        <v>51</v>
      </c>
      <c r="B7" s="7">
        <v>25</v>
      </c>
      <c r="C7" s="7" t="s">
        <v>151</v>
      </c>
      <c r="D7" s="7">
        <v>1</v>
      </c>
      <c r="E7" s="7" t="s">
        <v>152</v>
      </c>
      <c r="F7" s="7" t="s">
        <v>153</v>
      </c>
      <c r="G7" s="7" t="s">
        <v>164</v>
      </c>
    </row>
    <row r="8" spans="1:7">
      <c r="A8" s="7"/>
      <c r="B8" s="7"/>
      <c r="C8" s="7"/>
      <c r="D8" s="7">
        <v>2</v>
      </c>
      <c r="E8" s="7" t="s">
        <v>155</v>
      </c>
      <c r="F8" s="7" t="s">
        <v>156</v>
      </c>
      <c r="G8" s="7" t="s">
        <v>165</v>
      </c>
    </row>
    <row r="9" spans="1:7">
      <c r="A9" s="7"/>
      <c r="B9" s="7"/>
      <c r="C9" s="7"/>
      <c r="D9" s="7">
        <v>3</v>
      </c>
      <c r="E9" s="7" t="s">
        <v>158</v>
      </c>
      <c r="F9" s="7" t="s">
        <v>159</v>
      </c>
      <c r="G9" s="7" t="s">
        <v>166</v>
      </c>
    </row>
    <row r="10" spans="1:7">
      <c r="A10" s="7"/>
      <c r="B10" s="7"/>
      <c r="C10" s="7"/>
      <c r="D10" s="7">
        <v>4</v>
      </c>
      <c r="E10" s="7" t="s">
        <v>161</v>
      </c>
      <c r="F10" s="7" t="s">
        <v>162</v>
      </c>
      <c r="G10" s="7" t="s">
        <v>167</v>
      </c>
    </row>
    <row r="11" spans="1:7">
      <c r="A11" s="7" t="s">
        <v>58</v>
      </c>
      <c r="B11" s="7">
        <v>25</v>
      </c>
      <c r="C11" s="7" t="s">
        <v>151</v>
      </c>
      <c r="D11" s="7">
        <v>1</v>
      </c>
      <c r="E11" s="7" t="s">
        <v>152</v>
      </c>
      <c r="F11" s="7" t="s">
        <v>153</v>
      </c>
      <c r="G11" s="7" t="s">
        <v>168</v>
      </c>
    </row>
    <row r="12" spans="1:7">
      <c r="A12" s="7"/>
      <c r="B12" s="7"/>
      <c r="C12" s="7"/>
      <c r="D12" s="7">
        <v>2</v>
      </c>
      <c r="E12" s="7" t="s">
        <v>155</v>
      </c>
      <c r="F12" s="7" t="s">
        <v>156</v>
      </c>
      <c r="G12" s="7" t="s">
        <v>169</v>
      </c>
    </row>
    <row r="13" spans="1:7">
      <c r="A13" s="7"/>
      <c r="B13" s="7"/>
      <c r="C13" s="7"/>
      <c r="D13" s="7">
        <v>3</v>
      </c>
      <c r="E13" s="7" t="s">
        <v>158</v>
      </c>
      <c r="F13" s="7" t="s">
        <v>159</v>
      </c>
      <c r="G13" s="7" t="s">
        <v>170</v>
      </c>
    </row>
    <row r="14" spans="1:7">
      <c r="A14" s="7"/>
      <c r="B14" s="7"/>
      <c r="C14" s="7"/>
      <c r="D14" s="7">
        <v>4</v>
      </c>
      <c r="E14" s="7" t="s">
        <v>161</v>
      </c>
      <c r="F14" s="7" t="s">
        <v>162</v>
      </c>
      <c r="G14" s="7" t="s">
        <v>171</v>
      </c>
    </row>
    <row r="15" spans="1:7">
      <c r="A15" s="7" t="s">
        <v>65</v>
      </c>
      <c r="B15" s="7">
        <v>25</v>
      </c>
      <c r="C15" s="7" t="s">
        <v>151</v>
      </c>
      <c r="D15" s="7">
        <v>1</v>
      </c>
      <c r="E15" s="7" t="s">
        <v>152</v>
      </c>
      <c r="F15" s="7" t="s">
        <v>153</v>
      </c>
      <c r="G15" s="7" t="s">
        <v>172</v>
      </c>
    </row>
    <row r="16" spans="1:7">
      <c r="A16" s="7"/>
      <c r="B16" s="7"/>
      <c r="C16" s="7"/>
      <c r="D16" s="7">
        <v>2</v>
      </c>
      <c r="E16" s="7" t="s">
        <v>155</v>
      </c>
      <c r="F16" s="7" t="s">
        <v>156</v>
      </c>
      <c r="G16" s="7" t="s">
        <v>173</v>
      </c>
    </row>
    <row r="17" spans="1:7">
      <c r="A17" s="7"/>
      <c r="B17" s="7"/>
      <c r="C17" s="7"/>
      <c r="D17" s="7">
        <v>3</v>
      </c>
      <c r="E17" s="7" t="s">
        <v>158</v>
      </c>
      <c r="F17" s="7" t="s">
        <v>159</v>
      </c>
      <c r="G17" s="7" t="s">
        <v>174</v>
      </c>
    </row>
    <row r="18" spans="1:7">
      <c r="A18" s="7"/>
      <c r="B18" s="7"/>
      <c r="C18" s="7"/>
      <c r="D18" s="7">
        <v>4</v>
      </c>
      <c r="E18" s="7" t="s">
        <v>161</v>
      </c>
      <c r="F18" s="7" t="s">
        <v>162</v>
      </c>
      <c r="G18" s="7" t="s">
        <v>175</v>
      </c>
    </row>
    <row r="19" spans="1:7">
      <c r="A19" s="7" t="s">
        <v>72</v>
      </c>
      <c r="B19" s="7">
        <v>20</v>
      </c>
      <c r="C19" s="7" t="s">
        <v>151</v>
      </c>
      <c r="D19" s="7">
        <v>1</v>
      </c>
      <c r="E19" s="7" t="s">
        <v>152</v>
      </c>
      <c r="F19" s="7" t="s">
        <v>153</v>
      </c>
      <c r="G19" s="7" t="s">
        <v>176</v>
      </c>
    </row>
    <row r="20" spans="1:7">
      <c r="A20" s="7"/>
      <c r="B20" s="7"/>
      <c r="C20" s="7"/>
      <c r="D20" s="7">
        <v>2</v>
      </c>
      <c r="E20" s="7" t="s">
        <v>155</v>
      </c>
      <c r="F20" s="7" t="s">
        <v>156</v>
      </c>
      <c r="G20" s="7" t="s">
        <v>177</v>
      </c>
    </row>
    <row r="21" spans="1:7">
      <c r="A21" s="7"/>
      <c r="B21" s="7"/>
      <c r="C21" s="7"/>
      <c r="D21" s="7">
        <v>3</v>
      </c>
      <c r="E21" s="7" t="s">
        <v>158</v>
      </c>
      <c r="F21" s="7" t="s">
        <v>159</v>
      </c>
      <c r="G21" s="7" t="s">
        <v>178</v>
      </c>
    </row>
    <row r="22" spans="1:7">
      <c r="A22" s="7"/>
      <c r="B22" s="7"/>
      <c r="C22" s="7"/>
      <c r="D22" s="7">
        <v>4</v>
      </c>
      <c r="E22" s="7" t="s">
        <v>161</v>
      </c>
      <c r="F22" s="7" t="s">
        <v>162</v>
      </c>
      <c r="G22" s="7" t="s">
        <v>179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180</v>
      </c>
      <c r="B1" s="4"/>
      <c r="C1" s="4"/>
      <c r="D1" s="4"/>
      <c r="E1" s="4"/>
      <c r="F1" s="4"/>
      <c r="G1" s="4"/>
    </row>
    <row r="2" spans="1:7">
      <c r="A2" s="8" t="s">
        <v>181</v>
      </c>
      <c r="B2" s="8" t="s">
        <v>182</v>
      </c>
      <c r="C2" s="8" t="s">
        <v>183</v>
      </c>
      <c r="D2" s="8" t="s">
        <v>184</v>
      </c>
      <c r="E2" s="8" t="s">
        <v>185</v>
      </c>
      <c r="F2" s="8" t="s">
        <v>186</v>
      </c>
      <c r="G2" s="8" t="s">
        <v>187</v>
      </c>
    </row>
    <row r="3" spans="1:7">
      <c r="A3" s="7">
        <v>1</v>
      </c>
      <c r="B3" s="7" t="s">
        <v>188</v>
      </c>
      <c r="C3" s="7">
        <v>35</v>
      </c>
      <c r="D3" s="7" t="s">
        <v>189</v>
      </c>
      <c r="E3" s="7" t="s">
        <v>190</v>
      </c>
      <c r="F3" s="7" t="s">
        <v>191</v>
      </c>
      <c r="G3" s="7" t="s">
        <v>192</v>
      </c>
    </row>
    <row r="4" spans="1:7">
      <c r="A4" s="7"/>
      <c r="B4" s="7" t="s">
        <v>193</v>
      </c>
      <c r="C4" s="7"/>
      <c r="D4" s="7" t="s">
        <v>194</v>
      </c>
      <c r="E4" s="7"/>
      <c r="F4" s="7"/>
      <c r="G4" s="7"/>
    </row>
    <row r="5" spans="1:7">
      <c r="A5" s="7">
        <v>2</v>
      </c>
      <c r="B5" s="7" t="s">
        <v>195</v>
      </c>
      <c r="C5" s="7">
        <v>35</v>
      </c>
      <c r="D5" s="7" t="s">
        <v>196</v>
      </c>
      <c r="E5" s="7" t="s">
        <v>197</v>
      </c>
      <c r="F5" s="7" t="s">
        <v>198</v>
      </c>
      <c r="G5" s="7" t="s">
        <v>58</v>
      </c>
    </row>
    <row r="6" spans="1:7">
      <c r="A6" s="7"/>
      <c r="B6" s="7" t="s">
        <v>193</v>
      </c>
      <c r="C6" s="7"/>
      <c r="D6" s="7" t="s">
        <v>199</v>
      </c>
      <c r="E6" s="7"/>
      <c r="F6" s="7"/>
      <c r="G6" s="7"/>
    </row>
    <row r="7" spans="1:7">
      <c r="A7" s="7">
        <v>3</v>
      </c>
      <c r="B7" s="7" t="s">
        <v>200</v>
      </c>
      <c r="C7" s="7">
        <v>35</v>
      </c>
      <c r="D7" s="7" t="s">
        <v>201</v>
      </c>
      <c r="E7" s="7" t="s">
        <v>202</v>
      </c>
      <c r="F7" s="7" t="s">
        <v>203</v>
      </c>
      <c r="G7" s="7" t="s">
        <v>204</v>
      </c>
    </row>
    <row r="8" spans="1:7">
      <c r="A8" s="7"/>
      <c r="B8" s="7" t="s">
        <v>193</v>
      </c>
      <c r="C8" s="7"/>
      <c r="D8" s="7" t="s">
        <v>205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206</v>
      </c>
      <c r="B1" s="4"/>
      <c r="C1" s="4"/>
      <c r="D1" s="4"/>
      <c r="E1" s="4"/>
    </row>
    <row r="2" spans="1:5">
      <c r="A2" s="1" t="s">
        <v>207</v>
      </c>
      <c r="B2" s="1" t="s">
        <v>208</v>
      </c>
      <c r="C2" s="1"/>
      <c r="D2" s="1"/>
      <c r="E2" s="1"/>
    </row>
    <row r="3" spans="1:5">
      <c r="A3" s="10" t="s">
        <v>209</v>
      </c>
      <c r="B3" s="7" t="s">
        <v>210</v>
      </c>
      <c r="C3" s="5"/>
      <c r="D3" s="5"/>
      <c r="E3" s="5"/>
    </row>
    <row r="4" spans="1:5">
      <c r="A4" s="10" t="s">
        <v>211</v>
      </c>
      <c r="B4" s="7" t="s">
        <v>212</v>
      </c>
      <c r="C4" s="5"/>
      <c r="D4" s="5"/>
      <c r="E4" s="5"/>
    </row>
    <row r="5" spans="1:5">
      <c r="A5" s="10" t="s">
        <v>213</v>
      </c>
      <c r="B5" s="7" t="s">
        <v>214</v>
      </c>
      <c r="C5" s="5"/>
      <c r="D5" s="5"/>
      <c r="E5" s="5"/>
    </row>
    <row r="6" spans="1:5">
      <c r="A6" s="10" t="s">
        <v>215</v>
      </c>
      <c r="B6" s="7" t="s">
        <v>216</v>
      </c>
      <c r="C6" s="5"/>
      <c r="D6" s="5"/>
      <c r="E6" s="5"/>
    </row>
    <row r="7" spans="1:5">
      <c r="A7" s="10" t="s">
        <v>217</v>
      </c>
      <c r="B7" s="7" t="s">
        <v>218</v>
      </c>
      <c r="C7" s="5"/>
      <c r="D7" s="5"/>
      <c r="E7" s="5"/>
    </row>
    <row r="8" spans="1:5">
      <c r="A8" s="11" t="s">
        <v>124</v>
      </c>
      <c r="B8" s="11" t="s">
        <v>219</v>
      </c>
      <c r="C8" s="11" t="s">
        <v>220</v>
      </c>
      <c r="D8" s="11" t="s">
        <v>221</v>
      </c>
      <c r="E8" s="11" t="s">
        <v>222</v>
      </c>
    </row>
    <row r="9" spans="1:5">
      <c r="A9" s="7">
        <v>1</v>
      </c>
      <c r="B9" s="7" t="s">
        <v>223</v>
      </c>
      <c r="C9" s="7" t="s">
        <v>224</v>
      </c>
      <c r="D9" s="7" t="s">
        <v>225</v>
      </c>
      <c r="E9" s="7" t="s">
        <v>226</v>
      </c>
    </row>
    <row r="10" spans="1:5">
      <c r="A10" s="7">
        <v>2</v>
      </c>
      <c r="B10" s="7" t="s">
        <v>227</v>
      </c>
      <c r="C10" s="7" t="s">
        <v>228</v>
      </c>
      <c r="D10" s="7" t="s">
        <v>229</v>
      </c>
      <c r="E10" s="7" t="s">
        <v>230</v>
      </c>
    </row>
    <row r="11" spans="1:5">
      <c r="A11" s="7">
        <v>3</v>
      </c>
      <c r="B11" s="7" t="s">
        <v>231</v>
      </c>
      <c r="C11" s="7" t="s">
        <v>228</v>
      </c>
      <c r="D11" s="7" t="s">
        <v>232</v>
      </c>
      <c r="E11" s="7" t="s">
        <v>233</v>
      </c>
    </row>
    <row r="12" spans="1:5">
      <c r="A12" s="7">
        <v>4</v>
      </c>
      <c r="B12" s="7" t="s">
        <v>234</v>
      </c>
      <c r="C12" s="7" t="s">
        <v>235</v>
      </c>
      <c r="D12" s="7" t="s">
        <v>236</v>
      </c>
      <c r="E12" s="7" t="s">
        <v>237</v>
      </c>
    </row>
    <row r="13" spans="1:5">
      <c r="A13" s="7">
        <v>5</v>
      </c>
      <c r="B13" s="7" t="s">
        <v>238</v>
      </c>
      <c r="C13" s="7" t="s">
        <v>224</v>
      </c>
      <c r="D13" s="7" t="s">
        <v>239</v>
      </c>
      <c r="E13" s="7" t="s">
        <v>240</v>
      </c>
    </row>
    <row r="15" spans="1:5">
      <c r="A15" s="1" t="s">
        <v>241</v>
      </c>
      <c r="B15" s="1" t="s">
        <v>242</v>
      </c>
      <c r="C15" s="1"/>
      <c r="D15" s="1"/>
      <c r="E15" s="1"/>
    </row>
    <row r="16" spans="1:5">
      <c r="A16" s="10" t="s">
        <v>209</v>
      </c>
      <c r="B16" s="7" t="s">
        <v>243</v>
      </c>
      <c r="C16" s="5"/>
      <c r="D16" s="5"/>
      <c r="E16" s="5"/>
    </row>
    <row r="17" spans="1:5">
      <c r="A17" s="10" t="s">
        <v>211</v>
      </c>
      <c r="B17" s="7" t="s">
        <v>244</v>
      </c>
      <c r="C17" s="5"/>
      <c r="D17" s="5"/>
      <c r="E17" s="5"/>
    </row>
    <row r="18" spans="1:5">
      <c r="A18" s="10" t="s">
        <v>213</v>
      </c>
      <c r="B18" s="7" t="s">
        <v>245</v>
      </c>
      <c r="C18" s="5"/>
      <c r="D18" s="5"/>
      <c r="E18" s="5"/>
    </row>
    <row r="19" spans="1:5">
      <c r="A19" s="10" t="s">
        <v>215</v>
      </c>
      <c r="B19" s="7" t="s">
        <v>246</v>
      </c>
      <c r="C19" s="5"/>
      <c r="D19" s="5"/>
      <c r="E19" s="5"/>
    </row>
    <row r="20" spans="1:5">
      <c r="A20" s="10" t="s">
        <v>217</v>
      </c>
      <c r="B20" s="7" t="s">
        <v>247</v>
      </c>
      <c r="C20" s="5"/>
      <c r="D20" s="5"/>
      <c r="E20" s="5"/>
    </row>
    <row r="21" spans="1:5">
      <c r="A21" s="11" t="s">
        <v>124</v>
      </c>
      <c r="B21" s="11" t="s">
        <v>219</v>
      </c>
      <c r="C21" s="11" t="s">
        <v>220</v>
      </c>
      <c r="D21" s="11" t="s">
        <v>221</v>
      </c>
      <c r="E21" s="11" t="s">
        <v>222</v>
      </c>
    </row>
    <row r="22" spans="1:5">
      <c r="A22" s="7">
        <v>1</v>
      </c>
      <c r="B22" s="7" t="s">
        <v>223</v>
      </c>
      <c r="C22" s="7" t="s">
        <v>224</v>
      </c>
      <c r="D22" s="7" t="s">
        <v>248</v>
      </c>
      <c r="E22" s="7" t="s">
        <v>249</v>
      </c>
    </row>
    <row r="23" spans="1:5">
      <c r="A23" s="7">
        <v>2</v>
      </c>
      <c r="B23" s="7" t="s">
        <v>227</v>
      </c>
      <c r="C23" s="7" t="s">
        <v>235</v>
      </c>
      <c r="D23" s="7" t="s">
        <v>250</v>
      </c>
      <c r="E23" s="7" t="s">
        <v>251</v>
      </c>
    </row>
    <row r="24" spans="1:5">
      <c r="A24" s="7">
        <v>3</v>
      </c>
      <c r="B24" s="7" t="s">
        <v>231</v>
      </c>
      <c r="C24" s="7" t="s">
        <v>228</v>
      </c>
      <c r="D24" s="7" t="s">
        <v>252</v>
      </c>
      <c r="E24" s="7" t="s">
        <v>253</v>
      </c>
    </row>
    <row r="25" spans="1:5">
      <c r="A25" s="7">
        <v>4</v>
      </c>
      <c r="B25" s="7" t="s">
        <v>234</v>
      </c>
      <c r="C25" s="7" t="s">
        <v>224</v>
      </c>
      <c r="D25" s="7" t="s">
        <v>254</v>
      </c>
      <c r="E25" s="7" t="s">
        <v>255</v>
      </c>
    </row>
    <row r="26" spans="1:5">
      <c r="A26" s="7">
        <v>5</v>
      </c>
      <c r="B26" s="7" t="s">
        <v>238</v>
      </c>
      <c r="C26" s="7" t="s">
        <v>224</v>
      </c>
      <c r="D26" s="7" t="s">
        <v>256</v>
      </c>
      <c r="E26" s="7" t="s">
        <v>257</v>
      </c>
    </row>
    <row r="28" spans="1:5">
      <c r="A28" s="1" t="s">
        <v>258</v>
      </c>
      <c r="B28" s="1" t="s">
        <v>259</v>
      </c>
      <c r="C28" s="1"/>
      <c r="D28" s="1"/>
      <c r="E28" s="1"/>
    </row>
    <row r="29" spans="1:5">
      <c r="A29" s="10" t="s">
        <v>209</v>
      </c>
      <c r="B29" s="7" t="s">
        <v>260</v>
      </c>
      <c r="C29" s="5"/>
      <c r="D29" s="5"/>
      <c r="E29" s="5"/>
    </row>
    <row r="30" spans="1:5">
      <c r="A30" s="10" t="s">
        <v>211</v>
      </c>
      <c r="B30" s="7" t="s">
        <v>261</v>
      </c>
      <c r="C30" s="5"/>
      <c r="D30" s="5"/>
      <c r="E30" s="5"/>
    </row>
    <row r="31" spans="1:5">
      <c r="A31" s="10" t="s">
        <v>213</v>
      </c>
      <c r="B31" s="7" t="s">
        <v>262</v>
      </c>
      <c r="C31" s="5"/>
      <c r="D31" s="5"/>
      <c r="E31" s="5"/>
    </row>
    <row r="32" spans="1:5">
      <c r="A32" s="10" t="s">
        <v>215</v>
      </c>
      <c r="B32" s="7" t="s">
        <v>263</v>
      </c>
      <c r="C32" s="5"/>
      <c r="D32" s="5"/>
      <c r="E32" s="5"/>
    </row>
    <row r="33" spans="1:5">
      <c r="A33" s="10" t="s">
        <v>217</v>
      </c>
      <c r="B33" s="7" t="s">
        <v>264</v>
      </c>
      <c r="C33" s="5"/>
      <c r="D33" s="5"/>
      <c r="E33" s="5"/>
    </row>
    <row r="34" spans="1:5">
      <c r="A34" s="11" t="s">
        <v>124</v>
      </c>
      <c r="B34" s="11" t="s">
        <v>219</v>
      </c>
      <c r="C34" s="11" t="s">
        <v>220</v>
      </c>
      <c r="D34" s="11" t="s">
        <v>221</v>
      </c>
      <c r="E34" s="11" t="s">
        <v>222</v>
      </c>
    </row>
    <row r="35" spans="1:5">
      <c r="A35" s="7">
        <v>1</v>
      </c>
      <c r="B35" s="7" t="s">
        <v>223</v>
      </c>
      <c r="C35" s="7" t="s">
        <v>224</v>
      </c>
      <c r="D35" s="7" t="s">
        <v>265</v>
      </c>
      <c r="E35" s="7" t="s">
        <v>266</v>
      </c>
    </row>
    <row r="36" spans="1:5">
      <c r="A36" s="7">
        <v>2</v>
      </c>
      <c r="B36" s="7" t="s">
        <v>227</v>
      </c>
      <c r="C36" s="7" t="s">
        <v>235</v>
      </c>
      <c r="D36" s="7" t="s">
        <v>267</v>
      </c>
      <c r="E36" s="7" t="s">
        <v>268</v>
      </c>
    </row>
    <row r="37" spans="1:5">
      <c r="A37" s="7">
        <v>3</v>
      </c>
      <c r="B37" s="7" t="s">
        <v>231</v>
      </c>
      <c r="C37" s="7" t="s">
        <v>228</v>
      </c>
      <c r="D37" s="7" t="s">
        <v>269</v>
      </c>
      <c r="E37" s="7" t="s">
        <v>270</v>
      </c>
    </row>
    <row r="38" spans="1:5">
      <c r="A38" s="7">
        <v>4</v>
      </c>
      <c r="B38" s="7" t="s">
        <v>234</v>
      </c>
      <c r="C38" s="7" t="s">
        <v>224</v>
      </c>
      <c r="D38" s="7" t="s">
        <v>271</v>
      </c>
      <c r="E38" s="7" t="s">
        <v>272</v>
      </c>
    </row>
    <row r="39" spans="1:5">
      <c r="A39" s="7">
        <v>5</v>
      </c>
      <c r="B39" s="7" t="s">
        <v>238</v>
      </c>
      <c r="C39" s="7" t="s">
        <v>224</v>
      </c>
      <c r="D39" s="7" t="s">
        <v>273</v>
      </c>
      <c r="E39" s="7" t="s">
        <v>274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275</v>
      </c>
      <c r="B1" s="4"/>
      <c r="C1" s="4"/>
      <c r="D1" s="4"/>
    </row>
    <row r="2" spans="1:4">
      <c r="A2" s="8" t="s">
        <v>144</v>
      </c>
      <c r="B2" s="8" t="s">
        <v>276</v>
      </c>
      <c r="C2" s="8" t="s">
        <v>277</v>
      </c>
      <c r="D2" s="8" t="s">
        <v>278</v>
      </c>
    </row>
    <row r="3" spans="1:4">
      <c r="A3" s="7" t="s">
        <v>279</v>
      </c>
      <c r="B3" s="7" t="s">
        <v>280</v>
      </c>
      <c r="C3" s="7" t="s">
        <v>281</v>
      </c>
      <c r="D3" s="7" t="s">
        <v>282</v>
      </c>
    </row>
    <row r="4" spans="1:4">
      <c r="A4" s="7" t="s">
        <v>279</v>
      </c>
      <c r="B4" s="7" t="s">
        <v>283</v>
      </c>
      <c r="C4" s="7" t="s">
        <v>284</v>
      </c>
      <c r="D4" s="7" t="s">
        <v>285</v>
      </c>
    </row>
    <row r="5" spans="1:4">
      <c r="A5" s="7" t="s">
        <v>279</v>
      </c>
      <c r="B5" s="7" t="s">
        <v>286</v>
      </c>
      <c r="C5" s="7" t="s">
        <v>287</v>
      </c>
      <c r="D5" s="7" t="s">
        <v>288</v>
      </c>
    </row>
    <row r="6" spans="1:4">
      <c r="A6" s="7" t="s">
        <v>289</v>
      </c>
      <c r="B6" s="7" t="s">
        <v>280</v>
      </c>
      <c r="C6" s="7" t="s">
        <v>281</v>
      </c>
      <c r="D6" s="7" t="s">
        <v>290</v>
      </c>
    </row>
    <row r="7" spans="1:4">
      <c r="A7" s="7" t="s">
        <v>289</v>
      </c>
      <c r="B7" s="7" t="s">
        <v>283</v>
      </c>
      <c r="C7" s="7" t="s">
        <v>284</v>
      </c>
      <c r="D7" s="7" t="s">
        <v>291</v>
      </c>
    </row>
    <row r="8" spans="1:4">
      <c r="A8" s="7" t="s">
        <v>289</v>
      </c>
      <c r="B8" s="7" t="s">
        <v>286</v>
      </c>
      <c r="C8" s="7" t="s">
        <v>287</v>
      </c>
      <c r="D8" s="7" t="s">
        <v>292</v>
      </c>
    </row>
    <row r="9" spans="1:4">
      <c r="A9" s="7" t="s">
        <v>293</v>
      </c>
      <c r="B9" s="7" t="s">
        <v>280</v>
      </c>
      <c r="C9" s="7" t="s">
        <v>281</v>
      </c>
      <c r="D9" s="7" t="s">
        <v>294</v>
      </c>
    </row>
    <row r="10" spans="1:4">
      <c r="A10" s="7" t="s">
        <v>293</v>
      </c>
      <c r="B10" s="7" t="s">
        <v>283</v>
      </c>
      <c r="C10" s="7" t="s">
        <v>284</v>
      </c>
      <c r="D10" s="7" t="s">
        <v>295</v>
      </c>
    </row>
    <row r="11" spans="1:4">
      <c r="A11" s="7" t="s">
        <v>293</v>
      </c>
      <c r="B11" s="7" t="s">
        <v>286</v>
      </c>
      <c r="C11" s="7" t="s">
        <v>287</v>
      </c>
      <c r="D11" s="7" t="s">
        <v>296</v>
      </c>
    </row>
    <row r="12" spans="1:4">
      <c r="A12" s="7" t="s">
        <v>297</v>
      </c>
      <c r="B12" s="7" t="s">
        <v>280</v>
      </c>
      <c r="C12" s="7" t="s">
        <v>281</v>
      </c>
      <c r="D12" s="7" t="s">
        <v>298</v>
      </c>
    </row>
    <row r="13" spans="1:4">
      <c r="A13" s="7" t="s">
        <v>297</v>
      </c>
      <c r="B13" s="7" t="s">
        <v>283</v>
      </c>
      <c r="C13" s="7" t="s">
        <v>284</v>
      </c>
      <c r="D13" s="7" t="s">
        <v>299</v>
      </c>
    </row>
    <row r="14" spans="1:4">
      <c r="A14" s="7" t="s">
        <v>297</v>
      </c>
      <c r="B14" s="7" t="s">
        <v>286</v>
      </c>
      <c r="C14" s="7" t="s">
        <v>287</v>
      </c>
      <c r="D14" s="7" t="s">
        <v>300</v>
      </c>
    </row>
    <row r="15" spans="1:4">
      <c r="A15" s="7" t="s">
        <v>301</v>
      </c>
      <c r="B15" s="7" t="s">
        <v>280</v>
      </c>
      <c r="C15" s="7" t="s">
        <v>281</v>
      </c>
      <c r="D15" s="7" t="s">
        <v>302</v>
      </c>
    </row>
    <row r="16" spans="1:4">
      <c r="A16" s="7" t="s">
        <v>301</v>
      </c>
      <c r="B16" s="7" t="s">
        <v>283</v>
      </c>
      <c r="C16" s="7" t="s">
        <v>284</v>
      </c>
      <c r="D16" s="7" t="s">
        <v>303</v>
      </c>
    </row>
    <row r="17" spans="1:4">
      <c r="A17" s="7" t="s">
        <v>301</v>
      </c>
      <c r="B17" s="7" t="s">
        <v>286</v>
      </c>
      <c r="C17" s="7" t="s">
        <v>287</v>
      </c>
      <c r="D17" s="7"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2026-05-26T17:47:42+02:00</dcterms:created>
  <dcterms:modified xsi:type="dcterms:W3CDTF">2026-05-26T17:47:42+02:00</dcterms:modified>
  <dc:title>Currículo LOMLOE Dibujo tecnico aplicado a las artes plasticas y al diseno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