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<sst xmlns="http://schemas.openxmlformats.org/spreadsheetml/2006/main" uniqueCount="299">
  <si>
    <t>Corrigiendo.es</t>
  </si>
  <si>
    <t>Materia</t>
  </si>
  <si>
    <t>Dibujo tecnico aplicado a las artes plasticas y al diseno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</si>
  <si>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</si>
  <si>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</si>
  <si>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</si>
  <si>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</si>
  <si>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</si>
  <si>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</si>
  <si>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</si>
  <si>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</si>
  <si>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</si>
  <si>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</si>
  <si>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</si>
  <si>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</si>
  <si>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</si>
  <si>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</si>
  <si>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</si>
  <si>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</si>
  <si>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</si>
  <si>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</si>
  <si>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</si>
  <si>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</si>
  <si>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</si>
  <si>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</si>
  <si>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</si>
  <si>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</si>
  <si>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</si>
  <si>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</si>
  <si>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</si>
  <si>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</si>
  <si>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</si>
  <si>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</si>
  <si>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</si>
  <si>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</si>
  <si>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</si>
  <si>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</si>
  <si>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(c1) La competencia específica se centra en el desarrollo de aprendizajes relativos a la capacidad de identificar y analizar la presencia de estructuras geométricas subyacentes en el arte del pasado y del presente, la naturaleza y el entorno construido, y de reconocer su papel relevante como elemento compositivo y generador de ideas y formas, presentes en las pintaderas canarias y en las estructuras arquitectónicas de las islas Canarias. Se trata, por tanto, de abordar el estudio de la geometría a través de la exploración y el descubrimiento, de analizar el uso de curvas, polígonos y transformaciones geométricas, en el contexto de las culturas en las que se han empleado, para llegar a un conocimiento más amplio y rico de las manifestaciones artísticas del pasado y presente.</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</si>
  <si>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</si>
  <si>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</si>
  <si>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</si>
  <si>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</si>
  <si>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</si>
  <si>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</si>
  <si>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(c2) La competencia específica analiza el desarrollo de aprendizajes relativos a la representación y trazado de las principales formas y construcciones geométricas, y, lo que es más importante, su integración dentro del lenguaje plástico personal del alumnado. Se trata, por tanto, de fomentar la incorporación de esos elementos en procesos de creación autónoma y de experimentación práctica, estimulando, por una parte, su percepción y conceptualización de la realidad con la finalidad de recrearla o interpretar artísticamente y, por otra, de proporcionar recursos geométricos básicos para la concepción y diseño de elementos decorativos, mosaicos, patrones y tipografías.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</si>
  <si>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</si>
  <si>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</si>
  <si>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</si>
  <si>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</si>
  <si>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</si>
  <si>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</si>
  <si>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(c3) La competencia específica se orienta hacia el desarrollo de aprendizajes relativos a la aptitud para escoger y aplicar los procedimientos y sistemas de representación –vistas en diédrico, perspectiva axonométrica, caballera y perspectiva cónica– más adecuados a la finalidad del proyecto artístico que se quiere plasmar. Persigue también el desarrollo de la visión espacial, la habilidad en la croquización y el dibujo a mano alzada, mejorando con todo ello las destrezas gráficas del alumnado en cómics, ilustraciones y diseños de objetos y espacios, todas las nuevas creaciones que se realizan en Canarias y que también se enfocan al cine y los proyectos audiovisuales.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</si>
  <si>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</si>
  <si>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</si>
  <si>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</si>
  <si>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</si>
  <si>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</si>
  <si>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</si>
  <si>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(c4) La competencia específica se encamina hacia el desarrollo de aprendizajes relativos a la aplicación de una serie de códigos gráficos y normas generalizadas (UNE e ISO) que permiten comunicar, de forma clara y unívoca, soluciones personales y proyectos de diseño, realizados de forma individual o en grupo, mediante el dibujo de bocetos o croquis, constituyéndose, por tanto, en el paso intermedio entre la idea y la ejecución material del diseño. Consiste en iniciar al alumnado en un tipo de representación cuyas cualidades fundamentales son la funcionalidad, la operatividad y la universalidad, pues el dibujo normalizado debe ser portador de información útil, eficaz para ser aplicada y altamente codificada mediante normas internacionales para que sea interpretado de forma inequívoca.</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</si>
  <si>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</si>
  <si>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</si>
  <si>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</si>
  <si>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</si>
  <si>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</si>
  <si>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</si>
  <si>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(c5) La competencia específica se dirige hacia el desarrollo de aprendizajes relativos a la adquisición de un conocimiento práctico e instrumental de las principales herramientas y técnicas de dibujo y modelado en dos y tres dimensiones, de manera transversal al resto de saberes de la materia. Implica el uso de dispositivos digitales como herramientas de aplicación en el proceso creativo, su incorporación para la experimentación en diferentes disciplinas y tendencias artísticas, y como instrumento de gestión y presentación de proyectos de diseño gráfico, de objetos y de espacios.</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</si>
  <si>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</si>
  <si>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</si>
  <si>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</si>
  <si>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</si>
  <si>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</si>
  <si>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</si>
  <si>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</si>
  <si>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</si>
  <si>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</si>
  <si>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</si>
  <si>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</si>
  <si>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</si>
  <si>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 planteando hipótesis y comprobándolas, a través del análisis de lenguajes y elementos técnicos y plásticos, y de búsquedas avanzadas en internet de forma autónoma, para explicar su origen, función e intencionalidad en distintos contextos y medios, así como, valorar críticamente el patrimonio cultural y artístico, incluido el de Canarias.</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</si>
  <si>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</si>
  <si>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</si>
  <si>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</si>
  <si>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</si>
  <si>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</si>
  <si>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</si>
  <si>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transformaciones geométricas con precisión y exactitud planteando proyectos creativos para hacer eficaz el aprendizaje, utilizando el pensamiento científico y y usando diferentes herramientas y lenguajes artísticos, para incorporar estos recursos tanto en la transmisión y desarrollo de ideas como en la expresión de sentimientos y emociones.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</si>
  <si>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</si>
  <si>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</si>
  <si>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</si>
  <si>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</si>
  <si>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</si>
  <si>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geométricas, empleando tangencias, enlaces y curvas cónicas, apreciando la importancia de la precisión y la veracidad, haciendo eficaz el aprendizaje y realizando con rigor diseños de proyectos artísticos y culturales sostenibles, para incorporarlos en la transmisión y el desarrollo de ideas, expresar sus sentimientos y canalizar sus emociones.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</si>
  <si>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</si>
  <si>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</si>
  <si>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</si>
  <si>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</si>
  <si>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empleando curvas de manera clara y precisa, aplicando conocimientos técnicos específicos, haciendo eficaz el aprendizaje y resolviendo problemas con autonomía y espíritu crítico, para aplicarlos a la realización de ilustraciones y proyectos de diseño de objetos y espacios.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</si>
  <si>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</si>
  <si>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</si>
  <si>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</si>
  <si>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</si>
  <si>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</si>
  <si>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luces y sombras de objetos, reflexionando sobre el proceso realizado y el resultado obtenido con optimismo, autonomía, sentido crítico, creatividad y eficacia, así como favoreciéndose de la cultura digital con ética y responsabilidad, para aplicarlo a la realización de cómics, ilustraciones y proyectos de diseño de objetos y espacios.</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</si>
  <si>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</si>
  <si>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</si>
  <si>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</si>
  <si>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</si>
  <si>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Crear un diseño sencillo, de manera individual o en grupo, comunicando clara e inequívocamente su forma y dimensiones mediante el uso de la normalización, aplicando estrategias y destrezas que agilicen el trabajo colaborativo y utilizando diferentes herramientas digitales que le permitan proponer ideas creativas y aplicar conocimientos técnicos, para interpretar y representar objetos y espacios.</t>
  </si>
  <si>
    <t>Instrumento competencial</t>
  </si>
  <si>
    <t>Realizar y planificar proyectos, aprovechando las posibilidades que las herramientas de dibujo vectorial aportan a los campos del diseño y al arte, seleccionando dispositivos digitales que permitan transmitir ese conocimiento, así como enfrentándose a situaciones creativas con iniciativa e imaginación, para desarrollar procesos de creación artística personal o de diseño.</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</si>
  <si>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</si>
  <si>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</si>
  <si>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</si>
  <si>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</si>
  <si>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</si>
  <si>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</si>
  <si>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</si>
  <si>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</si>
  <si>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</si>
  <si>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</si>
  <si>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</si>
  <si>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</si>
  <si>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</si>
  <si>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</si>
  <si>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Explicación de la geometría e ilusiones ópticas en el arte y el diseño.</t>
  </si>
  <si>
    <t>Trazado de las curvas cónicas en la naturaleza, el entorno, el arte y el diseño.</t>
  </si>
  <si>
    <t>Estudio de la representación del espacio en el diseño y arte contemporáneo.</t>
  </si>
  <si>
    <t>Diseño de transformaciones geométricas aplicadas a la creación de mosaicos y patrones. Observación de la cultura popular canaria (bordados, celosías…).</t>
  </si>
  <si>
    <t>Trazado con y sin herramientas digitales.</t>
  </si>
  <si>
    <t>Representación de la circunferencia y de sólidos sencillos en perspectivas isométrica y caballera. Aplicación al diseño de formas tridimensionales.</t>
  </si>
  <si>
    <t>Diseño de estructuras poliédricas. Los sólidos platónicos. Aplicación en la Arquitectura y el diseño.</t>
  </si>
  <si>
    <t>Aplicaciones de la perspectiva cónica, frontal, oblicua y de cuadro inclinado, al diseño de espacios y objetos. Representación de luces y sombras.</t>
  </si>
  <si>
    <t>Creación de las fases de un proyecto de diseño: del croquis al plano de taller.</t>
  </si>
  <si>
    <t>Representación de objetos mediante sus vistas acotadas. Cortes, secciones y roturas.</t>
  </si>
  <si>
    <t>Realización y planificación del 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</si>
  <si>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</si>
  <si>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</si>
  <si>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</si>
  <si>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</si>
  <si>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</si>
  <si>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</si>
  <si>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</si>
  <si>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</si>
  <si>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</si>
  <si>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</si>
  <si>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</si>
  <si>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</si>
  <si>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</si>
  <si>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</si>
  <si>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</si>
  <si>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</si>
  <si>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</si>
  <si>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</si>
  <si>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</si>
  <si>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</si>
  <si>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</si>
  <si>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</si>
  <si>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</si>
  <si>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</si>
  <si>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</si>
  <si>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</si>
  <si>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</si>
  <si>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</si>
  <si>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</si>
  <si>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</si>
  <si>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</si>
  <si>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</si>
  <si>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</si>
  <si>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</si>
  <si>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</si>
  <si>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</si>
  <si>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</si>
  <si>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</si>
  <si>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</si>
  <si>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</si>
  <si>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</si>
  <si>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</si>
  <si>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</si>
  <si>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</si>
  <si>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</si>
  <si>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</si>
  <si>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</si>
  <si>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</si>
  <si>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</si>
  <si>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</si>
  <si>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</si>
  <si>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</si>
  <si>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</si>
  <si>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</si>
  <si>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</si>
  <si>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</si>
  <si>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</si>
  <si>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</si>
  <si>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</si>
  <si>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</si>
  <si>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</si>
  <si>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</si>
  <si>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</si>
  <si>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</si>
  <si>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</si>
  <si>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</si>
  <si>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</si>
  <si>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</si>
  <si>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</si>
  <si>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</si>
  <si>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</si>
  <si>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</si>
  <si>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</si>
  <si>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</si>
  <si>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</si>
  <si>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</si>
  <si>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</si>
  <si>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</si>
  <si>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</si>
  <si>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</si>
  <si>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</si>
  <si>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</si>
  <si>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</si>
  <si>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</si>
  <si>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</si>
  <si>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</si>
  <si>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</si>
  <si>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</si>
  <si>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</si>
  <si>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</si>
  <si>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</si>
  <si>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</si>
  <si>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</si>
  <si>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</si>
  <si>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</si>
  <si>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</si>
  <si>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</si>
  <si>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</si>
  <si>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</si>
  <si>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</si>
  <si>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</si>
  <si>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</si>
  <si>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</si>
  <si>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</si>
  <si>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</si>
  <si>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</si>
  <si>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</si>
  <si>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</si>
  <si>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</si>
  <si>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</si>
  <si>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</si>
  <si>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</si>
  <si>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</si>
  <si>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</si>
  <si>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</si>
  <si>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</si>
  <si>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</si>
  <si>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</si>
  <si>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</si>
  <si>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</si>
  <si>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</si>
  <si>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</si>
  <si>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Identificar y explicar la presencia de formas y relaciones geométricas en el arte y el diseño comprendiendo el motivo o intencionalidad con la que se han utilizado, planteando hipó</t>
  </si>
  <si>
    <t>Diseñar patrones y mosaicos, aplicando transformaciones geométricas con precisión y exactitud planteando proyectos creativos para hacer eficaz el aprendizaje, utilizando el pensami</t>
  </si>
  <si>
    <t>Diseñar formas geométricas, empleando tangencias, enlaces y curvas cónicas, apreciando la importancia de la precisión y la veracidad, haciendo eficaz el aprendizaje y realizando co</t>
  </si>
  <si>
    <t xml:space="preserve">Dibujar, en las perspectivas isométrica y caballera, formas volumétricas, empleando curvas de manera clara y precisa, aplicando conocimientos técnicos específicos, haciendo eficaz </t>
  </si>
  <si>
    <t>Diseñar espacios o escenografías, aplicando la perspectiva cónica, representando luces y sombras de objetos, reflexionando sobre el proceso realizado y el resultado obtenido con op</t>
  </si>
  <si>
    <t>Crear un diseño sencillo, de manera individual o en grupo, comunicando clara e inequívocamente su forma y dimensiones mediante el uso de la normalización, aplicando estrategias y d</t>
  </si>
  <si>
    <t>Realizar y planificar proyectos, aprovechando las posibilidades que las herramientas de dibujo vectorial aportan a los campos del diseño y al arte, seleccionando dispositivos digit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</si>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</sst>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136</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row r="7" spans="1:4">
      <c r="A7" s="5" t="s">
        <v>64</v>
      </c>
      <c r="B7" s="5" t="s">
        <v>217</v>
      </c>
      <c r="C7" s="5" t="s">
        <v>218</v>
      </c>
      <c r="D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222</v>
      </c>
      <c r="B1" s="3"/>
      <c r="C1" s="3"/>
      <c r="D1" s="3"/>
      <c r="E1" s="3"/>
    </row>
    <row r="2" spans="1:5">
      <c r="A2" s="6" t="s">
        <v>116</v>
      </c>
      <c r="B2" s="6" t="s">
        <v>223</v>
      </c>
      <c r="C2" s="6" t="s">
        <v>224</v>
      </c>
      <c r="D2" s="6" t="s">
        <v>225</v>
      </c>
      <c r="E2" s="6" t="s">
        <v>226</v>
      </c>
    </row>
    <row r="3" spans="1:5">
      <c r="A3" s="5">
        <v>1</v>
      </c>
      <c r="B3" s="5" t="s">
        <v>227</v>
      </c>
      <c r="C3" s="5" t="s">
        <v>228</v>
      </c>
      <c r="D3" s="5" t="s">
        <v>229</v>
      </c>
      <c r="E3" s="5" t="s">
        <v>230</v>
      </c>
    </row>
    <row r="4" spans="1:5">
      <c r="A4" s="5">
        <v>2</v>
      </c>
      <c r="B4" s="5" t="s">
        <v>231</v>
      </c>
      <c r="C4" s="5" t="s">
        <v>232</v>
      </c>
      <c r="D4" s="5" t="s">
        <v>233</v>
      </c>
      <c r="E4" s="5" t="s">
        <v>234</v>
      </c>
    </row>
    <row r="5" spans="1:5">
      <c r="A5" s="5">
        <v>3</v>
      </c>
      <c r="B5" s="5" t="s">
        <v>235</v>
      </c>
      <c r="C5" s="5" t="s">
        <v>236</v>
      </c>
      <c r="D5" s="5" t="s">
        <v>237</v>
      </c>
      <c r="E5" s="5" t="s">
        <v>238</v>
      </c>
    </row>
    <row r="6" spans="1:5">
      <c r="A6" s="5">
        <v>4</v>
      </c>
      <c r="B6" s="5" t="s">
        <v>239</v>
      </c>
      <c r="C6" s="5" t="s">
        <v>236</v>
      </c>
      <c r="D6" s="5" t="s">
        <v>240</v>
      </c>
      <c r="E6" s="5" t="s">
        <v>241</v>
      </c>
    </row>
    <row r="7" spans="1:5">
      <c r="A7" s="5">
        <v>5</v>
      </c>
      <c r="B7" s="5" t="s">
        <v>242</v>
      </c>
      <c r="C7" s="5" t="s">
        <v>243</v>
      </c>
      <c r="D7" s="5" t="s">
        <v>244</v>
      </c>
      <c r="E7" s="5" t="s">
        <v>245</v>
      </c>
    </row>
    <row r="8" spans="1:5">
      <c r="A8" s="5">
        <v>6</v>
      </c>
      <c r="B8" s="5" t="s">
        <v>246</v>
      </c>
      <c r="C8" s="5" t="s">
        <v>228</v>
      </c>
      <c r="D8" s="5" t="s">
        <v>247</v>
      </c>
      <c r="E8" s="5" t="s">
        <v>248</v>
      </c>
    </row>
    <row r="9" spans="1:5">
      <c r="A9" s="5">
        <v>7</v>
      </c>
      <c r="B9" s="5" t="s">
        <v>249</v>
      </c>
      <c r="C9" s="5" t="s">
        <v>232</v>
      </c>
      <c r="D9" s="5" t="s">
        <v>250</v>
      </c>
      <c r="E9" s="5" t="s">
        <v>251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252</v>
      </c>
      <c r="B1" s="3"/>
      <c r="C1" s="3"/>
      <c r="D1" s="3"/>
      <c r="E1" s="3"/>
      <c r="F1" s="3"/>
    </row>
    <row r="2" spans="1:6">
      <c r="A2" s="6" t="s">
        <v>28</v>
      </c>
      <c r="B2" s="6" t="s">
        <v>71</v>
      </c>
      <c r="C2" s="6" t="s">
        <v>253</v>
      </c>
      <c r="D2" s="6" t="s">
        <v>254</v>
      </c>
      <c r="E2" s="6" t="s">
        <v>255</v>
      </c>
      <c r="F2" s="6" t="s">
        <v>256</v>
      </c>
    </row>
    <row r="3" spans="1:6">
      <c r="A3" s="5">
        <v>1.1</v>
      </c>
      <c r="B3" s="5" t="s">
        <v>36</v>
      </c>
      <c r="C3" s="5" t="s">
        <v>257</v>
      </c>
      <c r="D3" s="7">
        <v>20.0</v>
      </c>
      <c r="E3" s="7">
        <v>20.0</v>
      </c>
      <c r="F3" s="5"/>
    </row>
    <row r="4" spans="1:6">
      <c r="A4" s="5">
        <v>2.1</v>
      </c>
      <c r="B4" s="5" t="s">
        <v>43</v>
      </c>
      <c r="C4" s="5" t="s">
        <v>258</v>
      </c>
      <c r="D4" s="7">
        <v>12.5</v>
      </c>
      <c r="E4" s="7">
        <v>12.5</v>
      </c>
      <c r="F4" s="5"/>
    </row>
    <row r="5" spans="1:6">
      <c r="A5" s="5">
        <v>2.2</v>
      </c>
      <c r="B5" s="5" t="s">
        <v>43</v>
      </c>
      <c r="C5" s="5" t="s">
        <v>259</v>
      </c>
      <c r="D5" s="7">
        <v>12.5</v>
      </c>
      <c r="E5" s="7">
        <v>12.5</v>
      </c>
      <c r="F5" s="5"/>
    </row>
    <row r="6" spans="1:6">
      <c r="A6" s="5">
        <v>3.1</v>
      </c>
      <c r="B6" s="5" t="s">
        <v>50</v>
      </c>
      <c r="C6" s="5" t="s">
        <v>260</v>
      </c>
      <c r="D6" s="7">
        <v>12.5</v>
      </c>
      <c r="E6" s="7">
        <v>12.5</v>
      </c>
      <c r="F6" s="5"/>
    </row>
    <row r="7" spans="1:6">
      <c r="A7" s="5">
        <v>3.2</v>
      </c>
      <c r="B7" s="5" t="s">
        <v>50</v>
      </c>
      <c r="C7" s="5" t="s">
        <v>261</v>
      </c>
      <c r="D7" s="7">
        <v>12.5</v>
      </c>
      <c r="E7" s="7">
        <v>12.5</v>
      </c>
      <c r="F7" s="5"/>
    </row>
    <row r="8" spans="1:6">
      <c r="A8" s="5">
        <v>4.1</v>
      </c>
      <c r="B8" s="5" t="s">
        <v>57</v>
      </c>
      <c r="C8" s="5" t="s">
        <v>262</v>
      </c>
      <c r="D8" s="7">
        <v>25.0</v>
      </c>
      <c r="E8" s="7">
        <v>25.0</v>
      </c>
      <c r="F8" s="5"/>
    </row>
    <row r="9" spans="1:6">
      <c r="A9" s="5">
        <v>5.1</v>
      </c>
      <c r="B9" s="5" t="s">
        <v>64</v>
      </c>
      <c r="C9" s="5" t="s">
        <v>263</v>
      </c>
      <c r="D9" s="7">
        <v>20.0</v>
      </c>
      <c r="E9" s="7">
        <v>20.0</v>
      </c>
      <c r="F9" s="5"/>
    </row>
    <row r="10" spans="1:6">
      <c r="A10" s="5" t="s">
        <v>264</v>
      </c>
      <c r="B10" s="5"/>
      <c r="C10" s="5"/>
      <c r="D10" s="7"/>
      <c r="E10" s="7">
        <f>SUM(E3:E9)</f>
        <v>115</v>
      </c>
      <c r="F10" s="5" t="s">
        <v>265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266</v>
      </c>
      <c r="B1" s="6" t="s">
        <v>267</v>
      </c>
      <c r="C1" s="6">
        <v>1.1</v>
      </c>
      <c r="D1" s="6">
        <v>2.1</v>
      </c>
      <c r="E1" s="6">
        <v>2.2</v>
      </c>
      <c r="F1" s="6">
        <v>3.1</v>
      </c>
      <c r="G1" s="6">
        <v>3.2</v>
      </c>
      <c r="H1" s="6">
        <v>4.1</v>
      </c>
      <c r="I1" s="6">
        <v>5.1</v>
      </c>
      <c r="J1" s="6" t="s">
        <v>268</v>
      </c>
      <c r="K1" s="6" t="s">
        <v>256</v>
      </c>
    </row>
    <row r="2" spans="1:11">
      <c r="A2" s="5" t="s">
        <v>269</v>
      </c>
      <c r="B2" s="5"/>
      <c r="C2" s="5"/>
      <c r="D2" s="5"/>
      <c r="E2" s="5"/>
      <c r="F2" s="5"/>
      <c r="G2" s="5"/>
      <c r="H2" s="5"/>
      <c r="I2" s="5"/>
      <c r="J2" s="5" t="str">
        <f>IFERROR(AVERAGE(C2:I2),"")</f>
        <v/>
      </c>
      <c r="K2" s="5"/>
    </row>
    <row r="3" spans="1:11">
      <c r="A3" s="5" t="s">
        <v>270</v>
      </c>
      <c r="B3" s="5"/>
      <c r="C3" s="5"/>
      <c r="D3" s="5"/>
      <c r="E3" s="5"/>
      <c r="F3" s="5"/>
      <c r="G3" s="5"/>
      <c r="H3" s="5"/>
      <c r="I3" s="5"/>
      <c r="J3" s="5" t="str">
        <f>IFERROR(AVERAGE(C3:I3),"")</f>
        <v/>
      </c>
      <c r="K3" s="5"/>
    </row>
    <row r="4" spans="1:11">
      <c r="A4" s="5" t="s">
        <v>271</v>
      </c>
      <c r="B4" s="5"/>
      <c r="C4" s="5"/>
      <c r="D4" s="5"/>
      <c r="E4" s="5"/>
      <c r="F4" s="5"/>
      <c r="G4" s="5"/>
      <c r="H4" s="5"/>
      <c r="I4" s="5"/>
      <c r="J4" s="5" t="str">
        <f>IFERROR(AVERAGE(C4:I4),"")</f>
        <v/>
      </c>
      <c r="K4" s="5"/>
    </row>
    <row r="5" spans="1:11">
      <c r="A5" s="5" t="s">
        <v>272</v>
      </c>
      <c r="B5" s="5"/>
      <c r="C5" s="5"/>
      <c r="D5" s="5"/>
      <c r="E5" s="5"/>
      <c r="F5" s="5"/>
      <c r="G5" s="5"/>
      <c r="H5" s="5"/>
      <c r="I5" s="5"/>
      <c r="J5" s="5" t="str">
        <f>IFERROR(AVERAGE(C5:I5),"")</f>
        <v/>
      </c>
      <c r="K5" s="5"/>
    </row>
    <row r="6" spans="1:11">
      <c r="A6" s="5" t="s">
        <v>273</v>
      </c>
      <c r="B6" s="5"/>
      <c r="C6" s="5"/>
      <c r="D6" s="5"/>
      <c r="E6" s="5"/>
      <c r="F6" s="5"/>
      <c r="G6" s="5"/>
      <c r="H6" s="5"/>
      <c r="I6" s="5"/>
      <c r="J6" s="5" t="str">
        <f>IFERROR(AVERAGE(C6:I6),"")</f>
        <v/>
      </c>
      <c r="K6" s="5"/>
    </row>
    <row r="7" spans="1:11">
      <c r="A7" s="5" t="s">
        <v>274</v>
      </c>
      <c r="B7" s="5"/>
      <c r="C7" s="5"/>
      <c r="D7" s="5"/>
      <c r="E7" s="5"/>
      <c r="F7" s="5"/>
      <c r="G7" s="5"/>
      <c r="H7" s="5"/>
      <c r="I7" s="5"/>
      <c r="J7" s="5" t="str">
        <f>IFERROR(AVERAGE(C7:I7),"")</f>
        <v/>
      </c>
      <c r="K7" s="5"/>
    </row>
    <row r="8" spans="1:11">
      <c r="A8" s="5" t="s">
        <v>275</v>
      </c>
      <c r="B8" s="5"/>
      <c r="C8" s="5"/>
      <c r="D8" s="5"/>
      <c r="E8" s="5"/>
      <c r="F8" s="5"/>
      <c r="G8" s="5"/>
      <c r="H8" s="5"/>
      <c r="I8" s="5"/>
      <c r="J8" s="5" t="str">
        <f>IFERROR(AVERAGE(C8:I8),"")</f>
        <v/>
      </c>
      <c r="K8" s="5"/>
    </row>
    <row r="9" spans="1:11">
      <c r="A9" s="5" t="s">
        <v>276</v>
      </c>
      <c r="B9" s="5"/>
      <c r="C9" s="5"/>
      <c r="D9" s="5"/>
      <c r="E9" s="5"/>
      <c r="F9" s="5"/>
      <c r="G9" s="5"/>
      <c r="H9" s="5"/>
      <c r="I9" s="5"/>
      <c r="J9" s="5" t="str">
        <f>IFERROR(AVERAGE(C9:I9),"")</f>
        <v/>
      </c>
      <c r="K9" s="5"/>
    </row>
    <row r="10" spans="1:11">
      <c r="A10" s="5" t="s">
        <v>277</v>
      </c>
      <c r="B10" s="5"/>
      <c r="C10" s="5"/>
      <c r="D10" s="5"/>
      <c r="E10" s="5"/>
      <c r="F10" s="5"/>
      <c r="G10" s="5"/>
      <c r="H10" s="5"/>
      <c r="I10" s="5"/>
      <c r="J10" s="5" t="str">
        <f>IFERROR(AVERAGE(C10:I10),"")</f>
        <v/>
      </c>
      <c r="K10" s="5"/>
    </row>
    <row r="11" spans="1:11">
      <c r="A11" s="5" t="s">
        <v>278</v>
      </c>
      <c r="B11" s="5"/>
      <c r="C11" s="5"/>
      <c r="D11" s="5"/>
      <c r="E11" s="5"/>
      <c r="F11" s="5"/>
      <c r="G11" s="5"/>
      <c r="H11" s="5"/>
      <c r="I11" s="5"/>
      <c r="J11" s="5" t="str">
        <f>IFERROR(AVERAGE(C11:I11),"")</f>
        <v/>
      </c>
      <c r="K11" s="5"/>
    </row>
    <row r="12" spans="1:11">
      <c r="A12" s="5" t="s">
        <v>279</v>
      </c>
      <c r="B12" s="5"/>
      <c r="C12" s="5"/>
      <c r="D12" s="5"/>
      <c r="E12" s="5"/>
      <c r="F12" s="5"/>
      <c r="G12" s="5"/>
      <c r="H12" s="5"/>
      <c r="I12" s="5"/>
      <c r="J12" s="5" t="str">
        <f>IFERROR(AVERAGE(C12:I12),"")</f>
        <v/>
      </c>
      <c r="K12" s="5"/>
    </row>
    <row r="13" spans="1:11">
      <c r="A13" s="5" t="s">
        <v>280</v>
      </c>
      <c r="B13" s="5"/>
      <c r="C13" s="5"/>
      <c r="D13" s="5"/>
      <c r="E13" s="5"/>
      <c r="F13" s="5"/>
      <c r="G13" s="5"/>
      <c r="H13" s="5"/>
      <c r="I13" s="5"/>
      <c r="J13" s="5" t="str">
        <f>IFERROR(AVERAGE(C13:I13),"")</f>
        <v/>
      </c>
      <c r="K13" s="5"/>
    </row>
    <row r="14" spans="1:11">
      <c r="A14" s="5" t="s">
        <v>281</v>
      </c>
      <c r="B14" s="5"/>
      <c r="C14" s="5"/>
      <c r="D14" s="5"/>
      <c r="E14" s="5"/>
      <c r="F14" s="5"/>
      <c r="G14" s="5"/>
      <c r="H14" s="5"/>
      <c r="I14" s="5"/>
      <c r="J14" s="5" t="str">
        <f>IFERROR(AVERAGE(C14:I14),"")</f>
        <v/>
      </c>
      <c r="K14" s="5"/>
    </row>
    <row r="15" spans="1:11">
      <c r="A15" s="5" t="s">
        <v>282</v>
      </c>
      <c r="B15" s="5"/>
      <c r="C15" s="5"/>
      <c r="D15" s="5"/>
      <c r="E15" s="5"/>
      <c r="F15" s="5"/>
      <c r="G15" s="5"/>
      <c r="H15" s="5"/>
      <c r="I15" s="5"/>
      <c r="J15" s="5" t="str">
        <f>IFERROR(AVERAGE(C15:I15),"")</f>
        <v/>
      </c>
      <c r="K15" s="5"/>
    </row>
    <row r="16" spans="1:11">
      <c r="A16" s="5" t="s">
        <v>283</v>
      </c>
      <c r="B16" s="5"/>
      <c r="C16" s="5"/>
      <c r="D16" s="5"/>
      <c r="E16" s="5"/>
      <c r="F16" s="5"/>
      <c r="G16" s="5"/>
      <c r="H16" s="5"/>
      <c r="I16" s="5"/>
      <c r="J16" s="5" t="str">
        <f>IFERROR(AVERAGE(C16:I16),"")</f>
        <v/>
      </c>
      <c r="K16" s="5"/>
    </row>
    <row r="17" spans="1:11">
      <c r="A17" s="5" t="s">
        <v>284</v>
      </c>
      <c r="B17" s="5"/>
      <c r="C17" s="5"/>
      <c r="D17" s="5"/>
      <c r="E17" s="5"/>
      <c r="F17" s="5"/>
      <c r="G17" s="5"/>
      <c r="H17" s="5"/>
      <c r="I17" s="5"/>
      <c r="J17" s="5" t="str">
        <f>IFERROR(AVERAGE(C17:I17),"")</f>
        <v/>
      </c>
      <c r="K17" s="5"/>
    </row>
    <row r="18" spans="1:11">
      <c r="A18" s="5" t="s">
        <v>285</v>
      </c>
      <c r="B18" s="5"/>
      <c r="C18" s="5"/>
      <c r="D18" s="5"/>
      <c r="E18" s="5"/>
      <c r="F18" s="5"/>
      <c r="G18" s="5"/>
      <c r="H18" s="5"/>
      <c r="I18" s="5"/>
      <c r="J18" s="5" t="str">
        <f>IFERROR(AVERAGE(C18:I18),"")</f>
        <v/>
      </c>
      <c r="K18" s="5"/>
    </row>
    <row r="19" spans="1:11">
      <c r="A19" s="5" t="s">
        <v>286</v>
      </c>
      <c r="B19" s="5"/>
      <c r="C19" s="5"/>
      <c r="D19" s="5"/>
      <c r="E19" s="5"/>
      <c r="F19" s="5"/>
      <c r="G19" s="5"/>
      <c r="H19" s="5"/>
      <c r="I19" s="5"/>
      <c r="J19" s="5" t="str">
        <f>IFERROR(AVERAGE(C19:I19),"")</f>
        <v/>
      </c>
      <c r="K19" s="5"/>
    </row>
    <row r="20" spans="1:11">
      <c r="A20" s="5" t="s">
        <v>287</v>
      </c>
      <c r="B20" s="5"/>
      <c r="C20" s="5"/>
      <c r="D20" s="5"/>
      <c r="E20" s="5"/>
      <c r="F20" s="5"/>
      <c r="G20" s="5"/>
      <c r="H20" s="5"/>
      <c r="I20" s="5"/>
      <c r="J20" s="5" t="str">
        <f>IFERROR(AVERAGE(C20:I20),"")</f>
        <v/>
      </c>
      <c r="K20" s="5"/>
    </row>
    <row r="21" spans="1:11">
      <c r="A21" s="5" t="s">
        <v>288</v>
      </c>
      <c r="B21" s="5"/>
      <c r="C21" s="5"/>
      <c r="D21" s="5"/>
      <c r="E21" s="5"/>
      <c r="F21" s="5"/>
      <c r="G21" s="5"/>
      <c r="H21" s="5"/>
      <c r="I21" s="5"/>
      <c r="J21" s="5" t="str">
        <f>IFERROR(AVERAGE(C21:I21),"")</f>
        <v/>
      </c>
      <c r="K21" s="5"/>
    </row>
    <row r="22" spans="1:11">
      <c r="A22" s="5" t="s">
        <v>289</v>
      </c>
      <c r="B22" s="5"/>
      <c r="C22" s="5"/>
      <c r="D22" s="5"/>
      <c r="E22" s="5"/>
      <c r="F22" s="5"/>
      <c r="G22" s="5"/>
      <c r="H22" s="5"/>
      <c r="I22" s="5"/>
      <c r="J22" s="5" t="str">
        <f>IFERROR(AVERAGE(C22:I22),"")</f>
        <v/>
      </c>
      <c r="K22" s="5"/>
    </row>
    <row r="23" spans="1:11">
      <c r="A23" s="5" t="s">
        <v>290</v>
      </c>
      <c r="B23" s="5"/>
      <c r="C23" s="5"/>
      <c r="D23" s="5"/>
      <c r="E23" s="5"/>
      <c r="F23" s="5"/>
      <c r="G23" s="5"/>
      <c r="H23" s="5"/>
      <c r="I23" s="5"/>
      <c r="J23" s="5" t="str">
        <f>IFERROR(AVERAGE(C23:I23),"")</f>
        <v/>
      </c>
      <c r="K23" s="5"/>
    </row>
    <row r="24" spans="1:11">
      <c r="A24" s="5" t="s">
        <v>291</v>
      </c>
      <c r="B24" s="5"/>
      <c r="C24" s="5"/>
      <c r="D24" s="5"/>
      <c r="E24" s="5"/>
      <c r="F24" s="5"/>
      <c r="G24" s="5"/>
      <c r="H24" s="5"/>
      <c r="I24" s="5"/>
      <c r="J24" s="5" t="str">
        <f>IFERROR(AVERAGE(C24:I24),"")</f>
        <v/>
      </c>
      <c r="K24" s="5"/>
    </row>
    <row r="25" spans="1:11">
      <c r="A25" s="5" t="s">
        <v>292</v>
      </c>
      <c r="B25" s="5"/>
      <c r="C25" s="5"/>
      <c r="D25" s="5"/>
      <c r="E25" s="5"/>
      <c r="F25" s="5"/>
      <c r="G25" s="5"/>
      <c r="H25" s="5"/>
      <c r="I25" s="5"/>
      <c r="J25" s="5" t="str">
        <f>IFERROR(AVERAGE(C25:I25),"")</f>
        <v/>
      </c>
      <c r="K25" s="5"/>
    </row>
    <row r="26" spans="1:11">
      <c r="A26" s="5" t="s">
        <v>293</v>
      </c>
      <c r="B26" s="5"/>
      <c r="C26" s="5"/>
      <c r="D26" s="5"/>
      <c r="E26" s="5"/>
      <c r="F26" s="5"/>
      <c r="G26" s="5"/>
      <c r="H26" s="5"/>
      <c r="I26" s="5"/>
      <c r="J26" s="5" t="str">
        <f>IFERROR(AVERAGE(C26:I26),"")</f>
        <v/>
      </c>
      <c r="K26" s="5"/>
    </row>
    <row r="27" spans="1:11">
      <c r="A27" s="5" t="s">
        <v>294</v>
      </c>
      <c r="B27" s="5"/>
      <c r="C27" s="5"/>
      <c r="D27" s="5"/>
      <c r="E27" s="5"/>
      <c r="F27" s="5"/>
      <c r="G27" s="5"/>
      <c r="H27" s="5"/>
      <c r="I27" s="5"/>
      <c r="J27" s="5" t="str">
        <f>IFERROR(AVERAGE(C27:I27),"")</f>
        <v/>
      </c>
      <c r="K27" s="5"/>
    </row>
    <row r="28" spans="1:11">
      <c r="A28" s="5" t="s">
        <v>295</v>
      </c>
      <c r="B28" s="5"/>
      <c r="C28" s="5"/>
      <c r="D28" s="5"/>
      <c r="E28" s="5"/>
      <c r="F28" s="5"/>
      <c r="G28" s="5"/>
      <c r="H28" s="5"/>
      <c r="I28" s="5"/>
      <c r="J28" s="5" t="str">
        <f>IFERROR(AVERAGE(C28:I28),"")</f>
        <v/>
      </c>
      <c r="K28" s="5"/>
    </row>
    <row r="29" spans="1:11">
      <c r="A29" s="5" t="s">
        <v>296</v>
      </c>
      <c r="B29" s="5"/>
      <c r="C29" s="5"/>
      <c r="D29" s="5"/>
      <c r="E29" s="5"/>
      <c r="F29" s="5"/>
      <c r="G29" s="5"/>
      <c r="H29" s="5"/>
      <c r="I29" s="5"/>
      <c r="J29" s="5" t="str">
        <f>IFERROR(AVERAGE(C29:I29),"")</f>
        <v/>
      </c>
      <c r="K29" s="5"/>
    </row>
    <row r="30" spans="1:11">
      <c r="A30" s="5" t="s">
        <v>297</v>
      </c>
      <c r="B30" s="5"/>
      <c r="C30" s="5"/>
      <c r="D30" s="5"/>
      <c r="E30" s="5"/>
      <c r="F30" s="5"/>
      <c r="G30" s="5"/>
      <c r="H30" s="5"/>
      <c r="I30" s="5"/>
      <c r="J30" s="5" t="str">
        <f>IFERROR(AVERAGE(C30:I30),"")</f>
        <v/>
      </c>
      <c r="K30" s="5"/>
    </row>
    <row r="31" spans="1:11">
      <c r="A31" s="5" t="s">
        <v>298</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6</v>
      </c>
      <c r="D7" s="5" t="s">
        <v>128</v>
      </c>
      <c r="E7" s="5"/>
      <c r="F7" s="5"/>
      <c r="G7" s="5"/>
      <c r="H7" s="5"/>
      <c r="I7" s="5"/>
    </row>
    <row r="8" spans="1:9">
      <c r="A8" s="5" t="s">
        <v>35</v>
      </c>
      <c r="B8" s="5" t="s">
        <v>122</v>
      </c>
      <c r="C8" s="5">
        <v>1</v>
      </c>
      <c r="D8" s="5" t="s">
        <v>129</v>
      </c>
      <c r="E8" s="5"/>
      <c r="F8" s="5"/>
      <c r="G8" s="5"/>
      <c r="H8" s="5"/>
      <c r="I8" s="5"/>
    </row>
    <row r="9" spans="1:9">
      <c r="A9" s="5" t="s">
        <v>35</v>
      </c>
      <c r="B9" s="5" t="s">
        <v>122</v>
      </c>
      <c r="C9" s="5">
        <v>2</v>
      </c>
      <c r="D9" s="5" t="s">
        <v>130</v>
      </c>
      <c r="E9" s="5"/>
      <c r="F9" s="5"/>
      <c r="G9" s="5"/>
      <c r="H9" s="5"/>
      <c r="I9" s="5"/>
    </row>
    <row r="10" spans="1:9">
      <c r="A10" s="5" t="s">
        <v>35</v>
      </c>
      <c r="B10" s="5" t="s">
        <v>122</v>
      </c>
      <c r="C10" s="5">
        <v>3</v>
      </c>
      <c r="D10" s="5" t="s">
        <v>131</v>
      </c>
      <c r="E10" s="5"/>
      <c r="F10" s="5"/>
      <c r="G10" s="5"/>
      <c r="H10" s="5"/>
      <c r="I10" s="5"/>
    </row>
    <row r="11" spans="1:9">
      <c r="A11" s="5" t="s">
        <v>35</v>
      </c>
      <c r="B11" s="5" t="s">
        <v>122</v>
      </c>
      <c r="C11" s="5">
        <v>1</v>
      </c>
      <c r="D11" s="5" t="s">
        <v>132</v>
      </c>
      <c r="E11" s="5"/>
      <c r="F11" s="5"/>
      <c r="G11" s="5"/>
      <c r="H11" s="5"/>
      <c r="I11" s="5"/>
    </row>
    <row r="12" spans="1:9">
      <c r="A12" s="5" t="s">
        <v>35</v>
      </c>
      <c r="B12" s="5" t="s">
        <v>122</v>
      </c>
      <c r="C12" s="5">
        <v>2</v>
      </c>
      <c r="D12" s="5" t="s">
        <v>133</v>
      </c>
      <c r="E12" s="5"/>
      <c r="F12" s="5"/>
      <c r="G12" s="5"/>
      <c r="H12" s="5"/>
      <c r="I12" s="5"/>
    </row>
    <row r="13" spans="1:9">
      <c r="A13" s="5" t="s">
        <v>35</v>
      </c>
      <c r="B13" s="5" t="s">
        <v>122</v>
      </c>
      <c r="C13" s="5">
        <v>1</v>
      </c>
      <c r="D13" s="5" t="s">
        <v>134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25</v>
      </c>
      <c r="C11" s="5" t="s">
        <v>143</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25</v>
      </c>
      <c r="C15" s="5" t="s">
        <v>143</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row r="19" spans="1:7">
      <c r="A19" s="5" t="s">
        <v>64</v>
      </c>
      <c r="B19" s="5">
        <v>20</v>
      </c>
      <c r="C19" s="5" t="s">
        <v>143</v>
      </c>
      <c r="D19" s="5">
        <v>1</v>
      </c>
      <c r="E19" s="5" t="s">
        <v>144</v>
      </c>
      <c r="F19" s="5" t="s">
        <v>145</v>
      </c>
      <c r="G19" s="5" t="s">
        <v>168</v>
      </c>
    </row>
    <row r="20" spans="1:7">
      <c r="A20" s="5"/>
      <c r="B20" s="5"/>
      <c r="C20" s="5"/>
      <c r="D20" s="5">
        <v>2</v>
      </c>
      <c r="E20" s="5" t="s">
        <v>147</v>
      </c>
      <c r="F20" s="5" t="s">
        <v>148</v>
      </c>
      <c r="G20" s="5" t="s">
        <v>169</v>
      </c>
    </row>
    <row r="21" spans="1:7">
      <c r="A21" s="5"/>
      <c r="B21" s="5"/>
      <c r="C21" s="5"/>
      <c r="D21" s="5">
        <v>3</v>
      </c>
      <c r="E21" s="5" t="s">
        <v>150</v>
      </c>
      <c r="F21" s="5" t="s">
        <v>151</v>
      </c>
      <c r="G21" s="5" t="s">
        <v>170</v>
      </c>
    </row>
    <row r="22" spans="1:7">
      <c r="A22" s="5"/>
      <c r="B22" s="5"/>
      <c r="C22" s="5"/>
      <c r="D22" s="5">
        <v>4</v>
      </c>
      <c r="E22" s="5" t="s">
        <v>153</v>
      </c>
      <c r="F22" s="5" t="s">
        <v>154</v>
      </c>
      <c r="G22" s="5" t="s">
        <v>171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176</v>
      </c>
      <c r="B1" s="3"/>
      <c r="C1" s="3"/>
      <c r="D1" s="3"/>
    </row>
    <row r="2" spans="1:4">
      <c r="A2" s="6" t="s">
        <v>136</v>
      </c>
      <c r="B2" s="6" t="s">
        <v>177</v>
      </c>
      <c r="C2" s="6" t="s">
        <v>178</v>
      </c>
      <c r="D2" s="6" t="s">
        <v>179</v>
      </c>
    </row>
    <row r="3" spans="1:4">
      <c r="A3" s="5" t="s">
        <v>36</v>
      </c>
      <c r="B3" s="5" t="s">
        <v>180</v>
      </c>
      <c r="C3" s="5" t="s">
        <v>181</v>
      </c>
      <c r="D3" s="5" t="s">
        <v>182</v>
      </c>
    </row>
    <row r="4" spans="1:4">
      <c r="A4" s="5" t="s">
        <v>36</v>
      </c>
      <c r="B4" s="5" t="s">
        <v>183</v>
      </c>
      <c r="C4" s="5" t="s">
        <v>184</v>
      </c>
      <c r="D4" s="5" t="s">
        <v>185</v>
      </c>
    </row>
    <row r="5" spans="1:4">
      <c r="A5" s="5" t="s">
        <v>36</v>
      </c>
      <c r="B5" s="5" t="s">
        <v>186</v>
      </c>
      <c r="C5" s="5" t="s">
        <v>187</v>
      </c>
      <c r="D5" s="5" t="s">
        <v>188</v>
      </c>
    </row>
    <row r="6" spans="1:4">
      <c r="A6" s="5" t="s">
        <v>43</v>
      </c>
      <c r="B6" s="5" t="s">
        <v>180</v>
      </c>
      <c r="C6" s="5" t="s">
        <v>181</v>
      </c>
      <c r="D6" s="5" t="s">
        <v>189</v>
      </c>
    </row>
    <row r="7" spans="1:4">
      <c r="A7" s="5" t="s">
        <v>43</v>
      </c>
      <c r="B7" s="5" t="s">
        <v>183</v>
      </c>
      <c r="C7" s="5" t="s">
        <v>184</v>
      </c>
      <c r="D7" s="5" t="s">
        <v>190</v>
      </c>
    </row>
    <row r="8" spans="1:4">
      <c r="A8" s="5" t="s">
        <v>43</v>
      </c>
      <c r="B8" s="5" t="s">
        <v>186</v>
      </c>
      <c r="C8" s="5" t="s">
        <v>187</v>
      </c>
      <c r="D8" s="5" t="s">
        <v>191</v>
      </c>
    </row>
    <row r="9" spans="1:4">
      <c r="A9" s="5" t="s">
        <v>50</v>
      </c>
      <c r="B9" s="5" t="s">
        <v>180</v>
      </c>
      <c r="C9" s="5" t="s">
        <v>181</v>
      </c>
      <c r="D9" s="5" t="s">
        <v>192</v>
      </c>
    </row>
    <row r="10" spans="1:4">
      <c r="A10" s="5" t="s">
        <v>50</v>
      </c>
      <c r="B10" s="5" t="s">
        <v>183</v>
      </c>
      <c r="C10" s="5" t="s">
        <v>184</v>
      </c>
      <c r="D10" s="5" t="s">
        <v>193</v>
      </c>
    </row>
    <row r="11" spans="1:4">
      <c r="A11" s="5" t="s">
        <v>50</v>
      </c>
      <c r="B11" s="5" t="s">
        <v>186</v>
      </c>
      <c r="C11" s="5" t="s">
        <v>187</v>
      </c>
      <c r="D11" s="5" t="s">
        <v>194</v>
      </c>
    </row>
    <row r="12" spans="1:4">
      <c r="A12" s="5" t="s">
        <v>57</v>
      </c>
      <c r="B12" s="5" t="s">
        <v>180</v>
      </c>
      <c r="C12" s="5" t="s">
        <v>181</v>
      </c>
      <c r="D12" s="5" t="s">
        <v>195</v>
      </c>
    </row>
    <row r="13" spans="1:4">
      <c r="A13" s="5" t="s">
        <v>57</v>
      </c>
      <c r="B13" s="5" t="s">
        <v>183</v>
      </c>
      <c r="C13" s="5" t="s">
        <v>184</v>
      </c>
      <c r="D13" s="5" t="s">
        <v>196</v>
      </c>
    </row>
    <row r="14" spans="1:4">
      <c r="A14" s="5" t="s">
        <v>57</v>
      </c>
      <c r="B14" s="5" t="s">
        <v>186</v>
      </c>
      <c r="C14" s="5" t="s">
        <v>187</v>
      </c>
      <c r="D14" s="5" t="s">
        <v>197</v>
      </c>
    </row>
    <row r="15" spans="1:4">
      <c r="A15" s="5" t="s">
        <v>64</v>
      </c>
      <c r="B15" s="5" t="s">
        <v>180</v>
      </c>
      <c r="C15" s="5" t="s">
        <v>181</v>
      </c>
      <c r="D15" s="5" t="s">
        <v>198</v>
      </c>
    </row>
    <row r="16" spans="1:4">
      <c r="A16" s="5" t="s">
        <v>64</v>
      </c>
      <c r="B16" s="5" t="s">
        <v>183</v>
      </c>
      <c r="C16" s="5" t="s">
        <v>184</v>
      </c>
      <c r="D16" s="5" t="s">
        <v>199</v>
      </c>
    </row>
    <row r="17" spans="1:4">
      <c r="A17" s="5" t="s">
        <v>64</v>
      </c>
      <c r="B17" s="5" t="s">
        <v>186</v>
      </c>
      <c r="C17" s="5" t="s">
        <v>187</v>
      </c>
      <c r="D17"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2026-09-01T15:14:43+02:00</dcterms:created>
  <dcterms:modified xsi:type="dcterms:W3CDTF">2026-09-01T15:14:43+02:00</dcterms:modified>
  <dc:title>Currículo LOMLOE Dibujo tecnico aplicado a las artes plasticas y al diseno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