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<sst xmlns="http://schemas.openxmlformats.org/spreadsheetml/2006/main" uniqueCount="298">
  <si>
    <t>Corrigiendo.es</t>
  </si>
  <si>
    <t>Materia</t>
  </si>
  <si>
    <t>Dibujo tecnico aplicado a las artes plasticas y al diseno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</si>
  <si>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</si>
  <si>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</si>
  <si>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</si>
  <si>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</si>
  <si>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</si>
  <si>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</si>
  <si>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</si>
  <si>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</si>
  <si>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</si>
  <si>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</si>
  <si>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</si>
  <si>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</si>
  <si>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</si>
  <si>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</si>
  <si>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</si>
  <si>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</si>
  <si>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</si>
  <si>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</si>
  <si>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</si>
  <si>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</si>
  <si>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</si>
  <si>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</si>
  <si>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</si>
  <si>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</si>
  <si>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</si>
  <si>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</si>
  <si>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</si>
  <si>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</si>
  <si>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</si>
  <si>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</si>
  <si>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</si>
  <si>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</si>
  <si>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</si>
  <si>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</si>
  <si>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</si>
  <si>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</si>
  <si>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</si>
  <si>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</si>
  <si>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</si>
  <si>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</si>
  <si>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</si>
  <si>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</si>
  <si>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</si>
  <si>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</si>
  <si>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</si>
  <si>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</si>
  <si>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</si>
  <si>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</si>
  <si>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</si>
  <si>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</si>
  <si>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</si>
  <si>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</si>
  <si>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</si>
  <si>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</si>
  <si>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</si>
  <si>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universales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</si>
  <si>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</si>
  <si>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</si>
  <si>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</si>
  <si>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</si>
  <si>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</si>
  <si>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</si>
  <si>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</si>
  <si>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</si>
  <si>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</si>
  <si>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</si>
  <si>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</si>
  <si>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</si>
  <si>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</si>
  <si>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</si>
  <si>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</si>
  <si>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</si>
  <si>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</si>
  <si>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</si>
  <si>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</si>
  <si>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</si>
  <si>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</si>
  <si>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</si>
  <si>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</si>
  <si>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</si>
  <si>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</si>
  <si>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</si>
  <si>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</si>
  <si>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</si>
  <si>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</si>
  <si>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</si>
  <si>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</si>
  <si>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</si>
  <si>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</si>
  <si>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</si>
  <si>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</si>
  <si>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</si>
  <si>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</si>
  <si>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</si>
  <si>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</si>
  <si>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</si>
  <si>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</si>
  <si>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</si>
  <si>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</si>
  <si>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 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</si>
  <si>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</si>
  <si>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</si>
  <si>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</si>
  <si>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</si>
  <si>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</si>
  <si>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</si>
  <si>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</si>
  <si>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</si>
  <si>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</si>
  <si>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</si>
  <si>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</si>
  <si>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</si>
  <si>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</si>
  <si>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</si>
  <si>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</si>
  <si>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</si>
  <si>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</si>
  <si>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</si>
  <si>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</si>
  <si>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</si>
  <si>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Geometría e ilusiones ópticas en el arte y el diseño.</t>
  </si>
  <si>
    <t>Las curvas cónicas en la naturaleza, el entorno, el arte y el diseño.</t>
  </si>
  <si>
    <t>La representación del espacio en el diseño gráfico, en el diseño arquitectónico y en el arte contemporáneo.</t>
  </si>
  <si>
    <t>Transformaciones geométricas aplicadas a la creación de mosaicos y patrones. Trazado con y sin herramientas digitales.</t>
  </si>
  <si>
    <t>Enlaces y tangencias. Aplicación en el diseño gráfico mediante trazado manual y digital.</t>
  </si>
  <si>
    <t>Aplicaciones de la geometría al diseño gráfico, arquitectónico e industrial.</t>
  </si>
  <si>
    <t>Representación de la circunferencia y de sólidos sencillos en perspectivas isométrica y caballera. Aplicación al diseño de formas tridimensionales.</t>
  </si>
  <si>
    <t>Estructuras poliédricas. Los sólidos platónicos. Aplicación en la Arquitectura y el diseño.</t>
  </si>
  <si>
    <t>Aplicaciones de la perspectiva cónica, frontal, oblicua y de cuadro inclinado, al diseño de espacios y objetos. Representación de luces y sombras.</t>
  </si>
  <si>
    <t>La perspectiva en el diseño de objetos y espacios.</t>
  </si>
  <si>
    <t>Sistemas de representación y nuevas tecnologías.</t>
  </si>
  <si>
    <t>Fases de un proyecto de diseño: del croquis al plano de taller.</t>
  </si>
  <si>
    <t>Representación de objetos mediante sus vistas acotadas. Cortes, secciones y roturas.</t>
  </si>
  <si>
    <t>Dibujo asistido por ordenador aplicado a proyectos de arte y diseño.</t>
  </si>
  <si>
    <t>Ampliación en el conocimiento y uso de las herramientas y técnicas de dibujo vectorial en 2D aplicados al Diseño.</t>
  </si>
  <si>
    <t>Modelado en 3D. Aplicaciones a proyectos artísticos.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</si>
  <si>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</si>
  <si>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</si>
  <si>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</si>
  <si>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</si>
  <si>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</si>
  <si>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</si>
  <si>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</si>
  <si>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</si>
  <si>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</si>
  <si>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</si>
  <si>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</si>
  <si>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</si>
  <si>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</si>
  <si>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</si>
  <si>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</si>
  <si>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</si>
  <si>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</si>
  <si>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</si>
  <si>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</si>
  <si>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</si>
  <si>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</si>
  <si>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</si>
  <si>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</si>
  <si>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</si>
  <si>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</si>
  <si>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</si>
  <si>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</si>
  <si>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</si>
  <si>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</si>
  <si>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</si>
  <si>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</si>
  <si>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</si>
  <si>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</si>
  <si>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</si>
  <si>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</si>
  <si>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</si>
  <si>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</si>
  <si>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</si>
  <si>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</si>
  <si>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</si>
  <si>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</si>
  <si>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</si>
  <si>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</si>
  <si>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</si>
  <si>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</si>
  <si>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</si>
  <si>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</si>
  <si>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</si>
  <si>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</si>
  <si>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</si>
  <si>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</si>
  <si>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</si>
  <si>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</si>
  <si>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</si>
  <si>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</si>
  <si>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</si>
  <si>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</si>
  <si>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</si>
  <si>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</si>
  <si>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</si>
  <si>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</si>
  <si>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</si>
  <si>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</si>
  <si>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</si>
  <si>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</si>
  <si>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</si>
  <si>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</si>
  <si>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</si>
  <si>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</si>
  <si>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</si>
  <si>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</si>
  <si>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</si>
  <si>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</si>
  <si>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</si>
  <si>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</si>
  <si>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</si>
  <si>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</si>
  <si>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</si>
  <si>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</si>
  <si>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</si>
  <si>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</si>
  <si>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</si>
  <si>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</si>
  <si>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</si>
  <si>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</si>
  <si>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</si>
  <si>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</si>
  <si>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</si>
  <si>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</si>
  <si>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</si>
  <si>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</si>
  <si>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</si>
  <si>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</si>
  <si>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</si>
  <si>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</si>
  <si>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</si>
  <si>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</si>
  <si>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</si>
  <si>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</si>
  <si>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</si>
  <si>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</si>
  <si>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</si>
  <si>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</si>
  <si>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</si>
  <si>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</si>
  <si>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</si>
  <si>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</si>
  <si>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</si>
  <si>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</si>
  <si>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</si>
  <si>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</si>
  <si>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</si>
  <si>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</si>
  <si>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</si>
  <si>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</si>
  <si>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</si>
  <si>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</si>
  <si>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</si>
  <si>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</si>
  <si>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</si>
  <si>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</si>
  <si>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</si>
  <si>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 grafías aplicando la perspectiva cónica, representando las luces y sombras de los objetos contenidos y reflexionando sobre el proceso realizado y el resul</t>
  </si>
  <si>
    <t>Proyectar, de manera individual o en grupo, un diseño s forma y dimensiones mediante el uso de la normalización, aplicando estrategias y destrezas que agilicen el trabajo colaborat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</si>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</sst>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205</v>
      </c>
      <c r="B1" s="3"/>
      <c r="C1" s="3"/>
      <c r="D1" s="3"/>
    </row>
    <row r="2" spans="1:4">
      <c r="A2" s="6" t="s">
        <v>140</v>
      </c>
      <c r="B2" s="6" t="s">
        <v>206</v>
      </c>
      <c r="C2" s="6" t="s">
        <v>207</v>
      </c>
      <c r="D2" s="6" t="s">
        <v>208</v>
      </c>
    </row>
    <row r="3" spans="1:4">
      <c r="A3" s="5" t="s">
        <v>36</v>
      </c>
      <c r="B3" s="5" t="s">
        <v>209</v>
      </c>
      <c r="C3" s="5" t="s">
        <v>210</v>
      </c>
      <c r="D3" s="5" t="s">
        <v>211</v>
      </c>
    </row>
    <row r="4" spans="1:4">
      <c r="A4" s="5" t="s">
        <v>43</v>
      </c>
      <c r="B4" s="5" t="s">
        <v>212</v>
      </c>
      <c r="C4" s="5" t="s">
        <v>213</v>
      </c>
      <c r="D4" s="5" t="s">
        <v>214</v>
      </c>
    </row>
    <row r="5" spans="1:4">
      <c r="A5" s="5" t="s">
        <v>50</v>
      </c>
      <c r="B5" s="5" t="s">
        <v>215</v>
      </c>
      <c r="C5" s="5" t="s">
        <v>216</v>
      </c>
      <c r="D5" s="5" t="s">
        <v>217</v>
      </c>
    </row>
    <row r="6" spans="1:4">
      <c r="A6" s="5" t="s">
        <v>57</v>
      </c>
      <c r="B6" s="5" t="s">
        <v>218</v>
      </c>
      <c r="C6" s="5" t="s">
        <v>219</v>
      </c>
      <c r="D6" s="5" t="s">
        <v>220</v>
      </c>
    </row>
    <row r="7" spans="1:4">
      <c r="A7" s="5" t="s">
        <v>64</v>
      </c>
      <c r="B7" s="5" t="s">
        <v>221</v>
      </c>
      <c r="C7" s="5" t="s">
        <v>222</v>
      </c>
      <c r="D7"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116</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240</v>
      </c>
      <c r="D5" s="5" t="s">
        <v>241</v>
      </c>
      <c r="E5" s="5" t="s">
        <v>242</v>
      </c>
    </row>
    <row r="6" spans="1:5">
      <c r="A6" s="5">
        <v>4</v>
      </c>
      <c r="B6" s="5" t="s">
        <v>243</v>
      </c>
      <c r="C6" s="5" t="s">
        <v>240</v>
      </c>
      <c r="D6" s="5" t="s">
        <v>244</v>
      </c>
      <c r="E6" s="5" t="s">
        <v>245</v>
      </c>
    </row>
    <row r="7" spans="1:5">
      <c r="A7" s="5">
        <v>5</v>
      </c>
      <c r="B7" s="5" t="s">
        <v>246</v>
      </c>
      <c r="C7" s="5" t="s">
        <v>247</v>
      </c>
      <c r="D7" s="5" t="s">
        <v>248</v>
      </c>
      <c r="E7" s="5" t="s">
        <v>249</v>
      </c>
    </row>
    <row r="8" spans="1:5">
      <c r="A8" s="5">
        <v>6</v>
      </c>
      <c r="B8" s="5" t="s">
        <v>250</v>
      </c>
      <c r="C8" s="5" t="s">
        <v>232</v>
      </c>
      <c r="D8" s="5" t="s">
        <v>251</v>
      </c>
      <c r="E8" s="5" t="s">
        <v>252</v>
      </c>
    </row>
    <row r="9" spans="1:5">
      <c r="A9" s="5">
        <v>7</v>
      </c>
      <c r="B9" s="5" t="s">
        <v>253</v>
      </c>
      <c r="C9" s="5" t="s">
        <v>236</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71</v>
      </c>
      <c r="C2" s="6" t="s">
        <v>257</v>
      </c>
      <c r="D2" s="6" t="s">
        <v>258</v>
      </c>
      <c r="E2" s="6" t="s">
        <v>259</v>
      </c>
      <c r="F2" s="6" t="s">
        <v>260</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261</v>
      </c>
      <c r="D7" s="7">
        <v>12.5</v>
      </c>
      <c r="E7" s="7">
        <v>12.5</v>
      </c>
      <c r="F7" s="5"/>
    </row>
    <row r="8" spans="1:6">
      <c r="A8" s="5">
        <v>4.1</v>
      </c>
      <c r="B8" s="5" t="s">
        <v>57</v>
      </c>
      <c r="C8" s="5" t="s">
        <v>262</v>
      </c>
      <c r="D8" s="7">
        <v>25.0</v>
      </c>
      <c r="E8" s="7">
        <v>25.0</v>
      </c>
      <c r="F8" s="5"/>
    </row>
    <row r="9" spans="1:6">
      <c r="A9" s="5">
        <v>5.1</v>
      </c>
      <c r="B9" s="5" t="s">
        <v>64</v>
      </c>
      <c r="C9" s="5" t="s">
        <v>109</v>
      </c>
      <c r="D9" s="7">
        <v>20.0</v>
      </c>
      <c r="E9" s="7">
        <v>20.0</v>
      </c>
      <c r="F9" s="5"/>
    </row>
    <row r="10" spans="1:6">
      <c r="A10" s="5" t="s">
        <v>263</v>
      </c>
      <c r="B10" s="5"/>
      <c r="C10" s="5"/>
      <c r="D10" s="7"/>
      <c r="E10" s="7">
        <f>SUM(E3:E9)</f>
        <v>115</v>
      </c>
      <c r="F10" s="5" t="s">
        <v>264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265</v>
      </c>
      <c r="B1" s="6" t="s">
        <v>266</v>
      </c>
      <c r="C1" s="6">
        <v>1.1</v>
      </c>
      <c r="D1" s="6">
        <v>2.1</v>
      </c>
      <c r="E1" s="6">
        <v>2.2</v>
      </c>
      <c r="F1" s="6">
        <v>3.1</v>
      </c>
      <c r="G1" s="6">
        <v>3.2</v>
      </c>
      <c r="H1" s="6">
        <v>4.1</v>
      </c>
      <c r="I1" s="6">
        <v>5.1</v>
      </c>
      <c r="J1" s="6" t="s">
        <v>267</v>
      </c>
      <c r="K1" s="6" t="s">
        <v>260</v>
      </c>
    </row>
    <row r="2" spans="1:11">
      <c r="A2" s="5" t="s">
        <v>268</v>
      </c>
      <c r="B2" s="5"/>
      <c r="C2" s="5"/>
      <c r="D2" s="5"/>
      <c r="E2" s="5"/>
      <c r="F2" s="5"/>
      <c r="G2" s="5"/>
      <c r="H2" s="5"/>
      <c r="I2" s="5"/>
      <c r="J2" s="5" t="str">
        <f>IFERROR(AVERAGE(C2:I2),"")</f>
        <v/>
      </c>
      <c r="K2" s="5"/>
    </row>
    <row r="3" spans="1:11">
      <c r="A3" s="5" t="s">
        <v>269</v>
      </c>
      <c r="B3" s="5"/>
      <c r="C3" s="5"/>
      <c r="D3" s="5"/>
      <c r="E3" s="5"/>
      <c r="F3" s="5"/>
      <c r="G3" s="5"/>
      <c r="H3" s="5"/>
      <c r="I3" s="5"/>
      <c r="J3" s="5" t="str">
        <f>IFERROR(AVERAGE(C3:I3),"")</f>
        <v/>
      </c>
      <c r="K3" s="5"/>
    </row>
    <row r="4" spans="1:11">
      <c r="A4" s="5" t="s">
        <v>270</v>
      </c>
      <c r="B4" s="5"/>
      <c r="C4" s="5"/>
      <c r="D4" s="5"/>
      <c r="E4" s="5"/>
      <c r="F4" s="5"/>
      <c r="G4" s="5"/>
      <c r="H4" s="5"/>
      <c r="I4" s="5"/>
      <c r="J4" s="5" t="str">
        <f>IFERROR(AVERAGE(C4:I4),"")</f>
        <v/>
      </c>
      <c r="K4" s="5"/>
    </row>
    <row r="5" spans="1:11">
      <c r="A5" s="5" t="s">
        <v>271</v>
      </c>
      <c r="B5" s="5"/>
      <c r="C5" s="5"/>
      <c r="D5" s="5"/>
      <c r="E5" s="5"/>
      <c r="F5" s="5"/>
      <c r="G5" s="5"/>
      <c r="H5" s="5"/>
      <c r="I5" s="5"/>
      <c r="J5" s="5" t="str">
        <f>IFERROR(AVERAGE(C5:I5),"")</f>
        <v/>
      </c>
      <c r="K5" s="5"/>
    </row>
    <row r="6" spans="1:11">
      <c r="A6" s="5" t="s">
        <v>272</v>
      </c>
      <c r="B6" s="5"/>
      <c r="C6" s="5"/>
      <c r="D6" s="5"/>
      <c r="E6" s="5"/>
      <c r="F6" s="5"/>
      <c r="G6" s="5"/>
      <c r="H6" s="5"/>
      <c r="I6" s="5"/>
      <c r="J6" s="5" t="str">
        <f>IFERROR(AVERAGE(C6:I6),"")</f>
        <v/>
      </c>
      <c r="K6" s="5"/>
    </row>
    <row r="7" spans="1:11">
      <c r="A7" s="5" t="s">
        <v>273</v>
      </c>
      <c r="B7" s="5"/>
      <c r="C7" s="5"/>
      <c r="D7" s="5"/>
      <c r="E7" s="5"/>
      <c r="F7" s="5"/>
      <c r="G7" s="5"/>
      <c r="H7" s="5"/>
      <c r="I7" s="5"/>
      <c r="J7" s="5" t="str">
        <f>IFERROR(AVERAGE(C7:I7),"")</f>
        <v/>
      </c>
      <c r="K7" s="5"/>
    </row>
    <row r="8" spans="1:11">
      <c r="A8" s="5" t="s">
        <v>274</v>
      </c>
      <c r="B8" s="5"/>
      <c r="C8" s="5"/>
      <c r="D8" s="5"/>
      <c r="E8" s="5"/>
      <c r="F8" s="5"/>
      <c r="G8" s="5"/>
      <c r="H8" s="5"/>
      <c r="I8" s="5"/>
      <c r="J8" s="5" t="str">
        <f>IFERROR(AVERAGE(C8:I8),"")</f>
        <v/>
      </c>
      <c r="K8" s="5"/>
    </row>
    <row r="9" spans="1:11">
      <c r="A9" s="5" t="s">
        <v>275</v>
      </c>
      <c r="B9" s="5"/>
      <c r="C9" s="5"/>
      <c r="D9" s="5"/>
      <c r="E9" s="5"/>
      <c r="F9" s="5"/>
      <c r="G9" s="5"/>
      <c r="H9" s="5"/>
      <c r="I9" s="5"/>
      <c r="J9" s="5" t="str">
        <f>IFERROR(AVERAGE(C9:I9),"")</f>
        <v/>
      </c>
      <c r="K9" s="5"/>
    </row>
    <row r="10" spans="1:11">
      <c r="A10" s="5" t="s">
        <v>276</v>
      </c>
      <c r="B10" s="5"/>
      <c r="C10" s="5"/>
      <c r="D10" s="5"/>
      <c r="E10" s="5"/>
      <c r="F10" s="5"/>
      <c r="G10" s="5"/>
      <c r="H10" s="5"/>
      <c r="I10" s="5"/>
      <c r="J10" s="5" t="str">
        <f>IFERROR(AVERAGE(C10:I10),"")</f>
        <v/>
      </c>
      <c r="K10" s="5"/>
    </row>
    <row r="11" spans="1:11">
      <c r="A11" s="5" t="s">
        <v>277</v>
      </c>
      <c r="B11" s="5"/>
      <c r="C11" s="5"/>
      <c r="D11" s="5"/>
      <c r="E11" s="5"/>
      <c r="F11" s="5"/>
      <c r="G11" s="5"/>
      <c r="H11" s="5"/>
      <c r="I11" s="5"/>
      <c r="J11" s="5" t="str">
        <f>IFERROR(AVERAGE(C11:I11),"")</f>
        <v/>
      </c>
      <c r="K11" s="5"/>
    </row>
    <row r="12" spans="1:11">
      <c r="A12" s="5" t="s">
        <v>278</v>
      </c>
      <c r="B12" s="5"/>
      <c r="C12" s="5"/>
      <c r="D12" s="5"/>
      <c r="E12" s="5"/>
      <c r="F12" s="5"/>
      <c r="G12" s="5"/>
      <c r="H12" s="5"/>
      <c r="I12" s="5"/>
      <c r="J12" s="5" t="str">
        <f>IFERROR(AVERAGE(C12:I12),"")</f>
        <v/>
      </c>
      <c r="K12" s="5"/>
    </row>
    <row r="13" spans="1:11">
      <c r="A13" s="5" t="s">
        <v>279</v>
      </c>
      <c r="B13" s="5"/>
      <c r="C13" s="5"/>
      <c r="D13" s="5"/>
      <c r="E13" s="5"/>
      <c r="F13" s="5"/>
      <c r="G13" s="5"/>
      <c r="H13" s="5"/>
      <c r="I13" s="5"/>
      <c r="J13" s="5" t="str">
        <f>IFERROR(AVERAGE(C13:I13),"")</f>
        <v/>
      </c>
      <c r="K13" s="5"/>
    </row>
    <row r="14" spans="1:11">
      <c r="A14" s="5" t="s">
        <v>280</v>
      </c>
      <c r="B14" s="5"/>
      <c r="C14" s="5"/>
      <c r="D14" s="5"/>
      <c r="E14" s="5"/>
      <c r="F14" s="5"/>
      <c r="G14" s="5"/>
      <c r="H14" s="5"/>
      <c r="I14" s="5"/>
      <c r="J14" s="5" t="str">
        <f>IFERROR(AVERAGE(C14:I14),"")</f>
        <v/>
      </c>
      <c r="K14" s="5"/>
    </row>
    <row r="15" spans="1:11">
      <c r="A15" s="5" t="s">
        <v>281</v>
      </c>
      <c r="B15" s="5"/>
      <c r="C15" s="5"/>
      <c r="D15" s="5"/>
      <c r="E15" s="5"/>
      <c r="F15" s="5"/>
      <c r="G15" s="5"/>
      <c r="H15" s="5"/>
      <c r="I15" s="5"/>
      <c r="J15" s="5" t="str">
        <f>IFERROR(AVERAGE(C15:I15),"")</f>
        <v/>
      </c>
      <c r="K15" s="5"/>
    </row>
    <row r="16" spans="1:11">
      <c r="A16" s="5" t="s">
        <v>282</v>
      </c>
      <c r="B16" s="5"/>
      <c r="C16" s="5"/>
      <c r="D16" s="5"/>
      <c r="E16" s="5"/>
      <c r="F16" s="5"/>
      <c r="G16" s="5"/>
      <c r="H16" s="5"/>
      <c r="I16" s="5"/>
      <c r="J16" s="5" t="str">
        <f>IFERROR(AVERAGE(C16:I16),"")</f>
        <v/>
      </c>
      <c r="K16" s="5"/>
    </row>
    <row r="17" spans="1:11">
      <c r="A17" s="5" t="s">
        <v>283</v>
      </c>
      <c r="B17" s="5"/>
      <c r="C17" s="5"/>
      <c r="D17" s="5"/>
      <c r="E17" s="5"/>
      <c r="F17" s="5"/>
      <c r="G17" s="5"/>
      <c r="H17" s="5"/>
      <c r="I17" s="5"/>
      <c r="J17" s="5" t="str">
        <f>IFERROR(AVERAGE(C17:I17),"")</f>
        <v/>
      </c>
      <c r="K17" s="5"/>
    </row>
    <row r="18" spans="1:11">
      <c r="A18" s="5" t="s">
        <v>284</v>
      </c>
      <c r="B18" s="5"/>
      <c r="C18" s="5"/>
      <c r="D18" s="5"/>
      <c r="E18" s="5"/>
      <c r="F18" s="5"/>
      <c r="G18" s="5"/>
      <c r="H18" s="5"/>
      <c r="I18" s="5"/>
      <c r="J18" s="5" t="str">
        <f>IFERROR(AVERAGE(C18:I18),"")</f>
        <v/>
      </c>
      <c r="K18" s="5"/>
    </row>
    <row r="19" spans="1:11">
      <c r="A19" s="5" t="s">
        <v>285</v>
      </c>
      <c r="B19" s="5"/>
      <c r="C19" s="5"/>
      <c r="D19" s="5"/>
      <c r="E19" s="5"/>
      <c r="F19" s="5"/>
      <c r="G19" s="5"/>
      <c r="H19" s="5"/>
      <c r="I19" s="5"/>
      <c r="J19" s="5" t="str">
        <f>IFERROR(AVERAGE(C19:I19),"")</f>
        <v/>
      </c>
      <c r="K19" s="5"/>
    </row>
    <row r="20" spans="1:11">
      <c r="A20" s="5" t="s">
        <v>286</v>
      </c>
      <c r="B20" s="5"/>
      <c r="C20" s="5"/>
      <c r="D20" s="5"/>
      <c r="E20" s="5"/>
      <c r="F20" s="5"/>
      <c r="G20" s="5"/>
      <c r="H20" s="5"/>
      <c r="I20" s="5"/>
      <c r="J20" s="5" t="str">
        <f>IFERROR(AVERAGE(C20:I20),"")</f>
        <v/>
      </c>
      <c r="K20" s="5"/>
    </row>
    <row r="21" spans="1:11">
      <c r="A21" s="5" t="s">
        <v>287</v>
      </c>
      <c r="B21" s="5"/>
      <c r="C21" s="5"/>
      <c r="D21" s="5"/>
      <c r="E21" s="5"/>
      <c r="F21" s="5"/>
      <c r="G21" s="5"/>
      <c r="H21" s="5"/>
      <c r="I21" s="5"/>
      <c r="J21" s="5" t="str">
        <f>IFERROR(AVERAGE(C21:I21),"")</f>
        <v/>
      </c>
      <c r="K21" s="5"/>
    </row>
    <row r="22" spans="1:11">
      <c r="A22" s="5" t="s">
        <v>288</v>
      </c>
      <c r="B22" s="5"/>
      <c r="C22" s="5"/>
      <c r="D22" s="5"/>
      <c r="E22" s="5"/>
      <c r="F22" s="5"/>
      <c r="G22" s="5"/>
      <c r="H22" s="5"/>
      <c r="I22" s="5"/>
      <c r="J22" s="5" t="str">
        <f>IFERROR(AVERAGE(C22:I22),"")</f>
        <v/>
      </c>
      <c r="K22" s="5"/>
    </row>
    <row r="23" spans="1:11">
      <c r="A23" s="5" t="s">
        <v>289</v>
      </c>
      <c r="B23" s="5"/>
      <c r="C23" s="5"/>
      <c r="D23" s="5"/>
      <c r="E23" s="5"/>
      <c r="F23" s="5"/>
      <c r="G23" s="5"/>
      <c r="H23" s="5"/>
      <c r="I23" s="5"/>
      <c r="J23" s="5" t="str">
        <f>IFERROR(AVERAGE(C23:I23),"")</f>
        <v/>
      </c>
      <c r="K23" s="5"/>
    </row>
    <row r="24" spans="1:11">
      <c r="A24" s="5" t="s">
        <v>290</v>
      </c>
      <c r="B24" s="5"/>
      <c r="C24" s="5"/>
      <c r="D24" s="5"/>
      <c r="E24" s="5"/>
      <c r="F24" s="5"/>
      <c r="G24" s="5"/>
      <c r="H24" s="5"/>
      <c r="I24" s="5"/>
      <c r="J24" s="5" t="str">
        <f>IFERROR(AVERAGE(C24:I24),"")</f>
        <v/>
      </c>
      <c r="K24" s="5"/>
    </row>
    <row r="25" spans="1:11">
      <c r="A25" s="5" t="s">
        <v>291</v>
      </c>
      <c r="B25" s="5"/>
      <c r="C25" s="5"/>
      <c r="D25" s="5"/>
      <c r="E25" s="5"/>
      <c r="F25" s="5"/>
      <c r="G25" s="5"/>
      <c r="H25" s="5"/>
      <c r="I25" s="5"/>
      <c r="J25" s="5" t="str">
        <f>IFERROR(AVERAGE(C25:I25),"")</f>
        <v/>
      </c>
      <c r="K25" s="5"/>
    </row>
    <row r="26" spans="1:11">
      <c r="A26" s="5" t="s">
        <v>292</v>
      </c>
      <c r="B26" s="5"/>
      <c r="C26" s="5"/>
      <c r="D26" s="5"/>
      <c r="E26" s="5"/>
      <c r="F26" s="5"/>
      <c r="G26" s="5"/>
      <c r="H26" s="5"/>
      <c r="I26" s="5"/>
      <c r="J26" s="5" t="str">
        <f>IFERROR(AVERAGE(C26:I26),"")</f>
        <v/>
      </c>
      <c r="K26" s="5"/>
    </row>
    <row r="27" spans="1:11">
      <c r="A27" s="5" t="s">
        <v>293</v>
      </c>
      <c r="B27" s="5"/>
      <c r="C27" s="5"/>
      <c r="D27" s="5"/>
      <c r="E27" s="5"/>
      <c r="F27" s="5"/>
      <c r="G27" s="5"/>
      <c r="H27" s="5"/>
      <c r="I27" s="5"/>
      <c r="J27" s="5" t="str">
        <f>IFERROR(AVERAGE(C27:I27),"")</f>
        <v/>
      </c>
      <c r="K27" s="5"/>
    </row>
    <row r="28" spans="1:11">
      <c r="A28" s="5" t="s">
        <v>294</v>
      </c>
      <c r="B28" s="5"/>
      <c r="C28" s="5"/>
      <c r="D28" s="5"/>
      <c r="E28" s="5"/>
      <c r="F28" s="5"/>
      <c r="G28" s="5"/>
      <c r="H28" s="5"/>
      <c r="I28" s="5"/>
      <c r="J28" s="5" t="str">
        <f>IFERROR(AVERAGE(C28:I28),"")</f>
        <v/>
      </c>
      <c r="K28" s="5"/>
    </row>
    <row r="29" spans="1:11">
      <c r="A29" s="5" t="s">
        <v>295</v>
      </c>
      <c r="B29" s="5"/>
      <c r="C29" s="5"/>
      <c r="D29" s="5"/>
      <c r="E29" s="5"/>
      <c r="F29" s="5"/>
      <c r="G29" s="5"/>
      <c r="H29" s="5"/>
      <c r="I29" s="5"/>
      <c r="J29" s="5" t="str">
        <f>IFERROR(AVERAGE(C29:I29),"")</f>
        <v/>
      </c>
      <c r="K29" s="5"/>
    </row>
    <row r="30" spans="1:11">
      <c r="A30" s="5" t="s">
        <v>296</v>
      </c>
      <c r="B30" s="5"/>
      <c r="C30" s="5"/>
      <c r="D30" s="5"/>
      <c r="E30" s="5"/>
      <c r="F30" s="5"/>
      <c r="G30" s="5"/>
      <c r="H30" s="5"/>
      <c r="I30" s="5"/>
      <c r="J30" s="5" t="str">
        <f>IFERROR(AVERAGE(C30:I30),"")</f>
        <v/>
      </c>
      <c r="K30" s="5"/>
    </row>
    <row r="31" spans="1:11">
      <c r="A31" s="5" t="s">
        <v>297</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6</v>
      </c>
      <c r="D7" s="5" t="s">
        <v>128</v>
      </c>
      <c r="E7" s="5"/>
      <c r="F7" s="5"/>
      <c r="G7" s="5"/>
      <c r="H7" s="5"/>
      <c r="I7" s="5"/>
    </row>
    <row r="8" spans="1:9">
      <c r="A8" s="5" t="s">
        <v>35</v>
      </c>
      <c r="B8" s="5" t="s">
        <v>122</v>
      </c>
      <c r="C8" s="5">
        <v>1</v>
      </c>
      <c r="D8" s="5" t="s">
        <v>129</v>
      </c>
      <c r="E8" s="5"/>
      <c r="F8" s="5"/>
      <c r="G8" s="5"/>
      <c r="H8" s="5"/>
      <c r="I8" s="5"/>
    </row>
    <row r="9" spans="1:9">
      <c r="A9" s="5" t="s">
        <v>35</v>
      </c>
      <c r="B9" s="5" t="s">
        <v>122</v>
      </c>
      <c r="C9" s="5">
        <v>2</v>
      </c>
      <c r="D9" s="5" t="s">
        <v>130</v>
      </c>
      <c r="E9" s="5"/>
      <c r="F9" s="5"/>
      <c r="G9" s="5"/>
      <c r="H9" s="5"/>
      <c r="I9" s="5"/>
    </row>
    <row r="10" spans="1:9">
      <c r="A10" s="5" t="s">
        <v>35</v>
      </c>
      <c r="B10" s="5" t="s">
        <v>122</v>
      </c>
      <c r="C10" s="5">
        <v>3</v>
      </c>
      <c r="D10" s="5" t="s">
        <v>131</v>
      </c>
      <c r="E10" s="5"/>
      <c r="F10" s="5"/>
      <c r="G10" s="5"/>
      <c r="H10" s="5"/>
      <c r="I10" s="5"/>
    </row>
    <row r="11" spans="1:9">
      <c r="A11" s="5" t="s">
        <v>35</v>
      </c>
      <c r="B11" s="5" t="s">
        <v>122</v>
      </c>
      <c r="C11" s="5">
        <v>4</v>
      </c>
      <c r="D11" s="5" t="s">
        <v>132</v>
      </c>
      <c r="E11" s="5"/>
      <c r="F11" s="5"/>
      <c r="G11" s="5"/>
      <c r="H11" s="5"/>
      <c r="I11" s="5"/>
    </row>
    <row r="12" spans="1:9">
      <c r="A12" s="5" t="s">
        <v>35</v>
      </c>
      <c r="B12" s="5" t="s">
        <v>122</v>
      </c>
      <c r="C12" s="5">
        <v>5</v>
      </c>
      <c r="D12" s="5" t="s">
        <v>133</v>
      </c>
      <c r="E12" s="5"/>
      <c r="F12" s="5"/>
      <c r="G12" s="5"/>
      <c r="H12" s="5"/>
      <c r="I12" s="5"/>
    </row>
    <row r="13" spans="1:9">
      <c r="A13" s="5" t="s">
        <v>35</v>
      </c>
      <c r="B13" s="5" t="s">
        <v>122</v>
      </c>
      <c r="C13" s="5">
        <v>1</v>
      </c>
      <c r="D13" s="5" t="s">
        <v>134</v>
      </c>
      <c r="E13" s="5"/>
      <c r="F13" s="5"/>
      <c r="G13" s="5"/>
      <c r="H13" s="5"/>
      <c r="I13" s="5"/>
    </row>
    <row r="14" spans="1:9">
      <c r="A14" s="5" t="s">
        <v>35</v>
      </c>
      <c r="B14" s="5" t="s">
        <v>122</v>
      </c>
      <c r="C14" s="5">
        <v>2</v>
      </c>
      <c r="D14" s="5" t="s">
        <v>135</v>
      </c>
      <c r="E14" s="5"/>
      <c r="F14" s="5"/>
      <c r="G14" s="5"/>
      <c r="H14" s="5"/>
      <c r="I14" s="5"/>
    </row>
    <row r="15" spans="1:9">
      <c r="A15" s="5" t="s">
        <v>35</v>
      </c>
      <c r="B15" s="5" t="s">
        <v>122</v>
      </c>
      <c r="C15" s="5">
        <v>1</v>
      </c>
      <c r="D15" s="5" t="s">
        <v>136</v>
      </c>
      <c r="E15" s="5"/>
      <c r="F15" s="5"/>
      <c r="G15" s="5"/>
      <c r="H15" s="5"/>
      <c r="I15" s="5"/>
    </row>
    <row r="16" spans="1:9">
      <c r="A16" s="5" t="s">
        <v>35</v>
      </c>
      <c r="B16" s="5" t="s">
        <v>122</v>
      </c>
      <c r="C16" s="5">
        <v>2</v>
      </c>
      <c r="D16" s="5" t="s">
        <v>137</v>
      </c>
      <c r="E16" s="5"/>
      <c r="F16" s="5"/>
      <c r="G16" s="5"/>
      <c r="H16" s="5"/>
      <c r="I16" s="5"/>
    </row>
    <row r="17" spans="1:9">
      <c r="A17" s="5" t="s">
        <v>35</v>
      </c>
      <c r="B17" s="5" t="s">
        <v>122</v>
      </c>
      <c r="C17" s="5">
        <v>3</v>
      </c>
      <c r="D17" s="5" t="s">
        <v>138</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139</v>
      </c>
      <c r="B1" s="3"/>
      <c r="C1" s="3"/>
      <c r="D1" s="3"/>
      <c r="E1" s="3"/>
      <c r="F1" s="3"/>
      <c r="G1" s="3"/>
    </row>
    <row r="2" spans="1:7">
      <c r="A2" s="6" t="s">
        <v>140</v>
      </c>
      <c r="B2" s="6" t="s">
        <v>141</v>
      </c>
      <c r="C2" s="6" t="s">
        <v>142</v>
      </c>
      <c r="D2" s="6" t="s">
        <v>143</v>
      </c>
      <c r="E2" s="6" t="s">
        <v>144</v>
      </c>
      <c r="F2" s="6" t="s">
        <v>145</v>
      </c>
      <c r="G2" s="6" t="s">
        <v>146</v>
      </c>
    </row>
    <row r="3" spans="1:7">
      <c r="A3" s="5" t="s">
        <v>36</v>
      </c>
      <c r="B3" s="5">
        <v>20</v>
      </c>
      <c r="C3" s="5" t="s">
        <v>147</v>
      </c>
      <c r="D3" s="5">
        <v>1</v>
      </c>
      <c r="E3" s="5" t="s">
        <v>148</v>
      </c>
      <c r="F3" s="5" t="s">
        <v>149</v>
      </c>
      <c r="G3" s="5" t="s">
        <v>150</v>
      </c>
    </row>
    <row r="4" spans="1:7">
      <c r="A4" s="5"/>
      <c r="B4" s="5"/>
      <c r="C4" s="5"/>
      <c r="D4" s="5">
        <v>2</v>
      </c>
      <c r="E4" s="5" t="s">
        <v>151</v>
      </c>
      <c r="F4" s="5" t="s">
        <v>152</v>
      </c>
      <c r="G4" s="5" t="s">
        <v>153</v>
      </c>
    </row>
    <row r="5" spans="1:7">
      <c r="A5" s="5"/>
      <c r="B5" s="5"/>
      <c r="C5" s="5"/>
      <c r="D5" s="5">
        <v>3</v>
      </c>
      <c r="E5" s="5" t="s">
        <v>154</v>
      </c>
      <c r="F5" s="5" t="s">
        <v>155</v>
      </c>
      <c r="G5" s="5" t="s">
        <v>156</v>
      </c>
    </row>
    <row r="6" spans="1:7">
      <c r="A6" s="5"/>
      <c r="B6" s="5"/>
      <c r="C6" s="5"/>
      <c r="D6" s="5">
        <v>4</v>
      </c>
      <c r="E6" s="5" t="s">
        <v>157</v>
      </c>
      <c r="F6" s="5" t="s">
        <v>158</v>
      </c>
      <c r="G6" s="5" t="s">
        <v>159</v>
      </c>
    </row>
    <row r="7" spans="1:7">
      <c r="A7" s="5" t="s">
        <v>43</v>
      </c>
      <c r="B7" s="5">
        <v>25</v>
      </c>
      <c r="C7" s="5" t="s">
        <v>147</v>
      </c>
      <c r="D7" s="5">
        <v>1</v>
      </c>
      <c r="E7" s="5" t="s">
        <v>148</v>
      </c>
      <c r="F7" s="5" t="s">
        <v>149</v>
      </c>
      <c r="G7" s="5" t="s">
        <v>160</v>
      </c>
    </row>
    <row r="8" spans="1:7">
      <c r="A8" s="5"/>
      <c r="B8" s="5"/>
      <c r="C8" s="5"/>
      <c r="D8" s="5">
        <v>2</v>
      </c>
      <c r="E8" s="5" t="s">
        <v>151</v>
      </c>
      <c r="F8" s="5" t="s">
        <v>152</v>
      </c>
      <c r="G8" s="5" t="s">
        <v>161</v>
      </c>
    </row>
    <row r="9" spans="1:7">
      <c r="A9" s="5"/>
      <c r="B9" s="5"/>
      <c r="C9" s="5"/>
      <c r="D9" s="5">
        <v>3</v>
      </c>
      <c r="E9" s="5" t="s">
        <v>154</v>
      </c>
      <c r="F9" s="5" t="s">
        <v>155</v>
      </c>
      <c r="G9" s="5" t="s">
        <v>162</v>
      </c>
    </row>
    <row r="10" spans="1:7">
      <c r="A10" s="5"/>
      <c r="B10" s="5"/>
      <c r="C10" s="5"/>
      <c r="D10" s="5">
        <v>4</v>
      </c>
      <c r="E10" s="5" t="s">
        <v>157</v>
      </c>
      <c r="F10" s="5" t="s">
        <v>158</v>
      </c>
      <c r="G10" s="5" t="s">
        <v>163</v>
      </c>
    </row>
    <row r="11" spans="1:7">
      <c r="A11" s="5" t="s">
        <v>50</v>
      </c>
      <c r="B11" s="5">
        <v>25</v>
      </c>
      <c r="C11" s="5" t="s">
        <v>147</v>
      </c>
      <c r="D11" s="5">
        <v>1</v>
      </c>
      <c r="E11" s="5" t="s">
        <v>148</v>
      </c>
      <c r="F11" s="5" t="s">
        <v>149</v>
      </c>
      <c r="G11" s="5" t="s">
        <v>164</v>
      </c>
    </row>
    <row r="12" spans="1:7">
      <c r="A12" s="5"/>
      <c r="B12" s="5"/>
      <c r="C12" s="5"/>
      <c r="D12" s="5">
        <v>2</v>
      </c>
      <c r="E12" s="5" t="s">
        <v>151</v>
      </c>
      <c r="F12" s="5" t="s">
        <v>152</v>
      </c>
      <c r="G12" s="5" t="s">
        <v>165</v>
      </c>
    </row>
    <row r="13" spans="1:7">
      <c r="A13" s="5"/>
      <c r="B13" s="5"/>
      <c r="C13" s="5"/>
      <c r="D13" s="5">
        <v>3</v>
      </c>
      <c r="E13" s="5" t="s">
        <v>154</v>
      </c>
      <c r="F13" s="5" t="s">
        <v>155</v>
      </c>
      <c r="G13" s="5" t="s">
        <v>166</v>
      </c>
    </row>
    <row r="14" spans="1:7">
      <c r="A14" s="5"/>
      <c r="B14" s="5"/>
      <c r="C14" s="5"/>
      <c r="D14" s="5">
        <v>4</v>
      </c>
      <c r="E14" s="5" t="s">
        <v>157</v>
      </c>
      <c r="F14" s="5" t="s">
        <v>158</v>
      </c>
      <c r="G14" s="5" t="s">
        <v>167</v>
      </c>
    </row>
    <row r="15" spans="1:7">
      <c r="A15" s="5" t="s">
        <v>57</v>
      </c>
      <c r="B15" s="5">
        <v>25</v>
      </c>
      <c r="C15" s="5" t="s">
        <v>147</v>
      </c>
      <c r="D15" s="5">
        <v>1</v>
      </c>
      <c r="E15" s="5" t="s">
        <v>148</v>
      </c>
      <c r="F15" s="5" t="s">
        <v>149</v>
      </c>
      <c r="G15" s="5" t="s">
        <v>168</v>
      </c>
    </row>
    <row r="16" spans="1:7">
      <c r="A16" s="5"/>
      <c r="B16" s="5"/>
      <c r="C16" s="5"/>
      <c r="D16" s="5">
        <v>2</v>
      </c>
      <c r="E16" s="5" t="s">
        <v>151</v>
      </c>
      <c r="F16" s="5" t="s">
        <v>152</v>
      </c>
      <c r="G16" s="5" t="s">
        <v>169</v>
      </c>
    </row>
    <row r="17" spans="1:7">
      <c r="A17" s="5"/>
      <c r="B17" s="5"/>
      <c r="C17" s="5"/>
      <c r="D17" s="5">
        <v>3</v>
      </c>
      <c r="E17" s="5" t="s">
        <v>154</v>
      </c>
      <c r="F17" s="5" t="s">
        <v>155</v>
      </c>
      <c r="G17" s="5" t="s">
        <v>170</v>
      </c>
    </row>
    <row r="18" spans="1:7">
      <c r="A18" s="5"/>
      <c r="B18" s="5"/>
      <c r="C18" s="5"/>
      <c r="D18" s="5">
        <v>4</v>
      </c>
      <c r="E18" s="5" t="s">
        <v>157</v>
      </c>
      <c r="F18" s="5" t="s">
        <v>158</v>
      </c>
      <c r="G18" s="5" t="s">
        <v>171</v>
      </c>
    </row>
    <row r="19" spans="1:7">
      <c r="A19" s="5" t="s">
        <v>64</v>
      </c>
      <c r="B19" s="5">
        <v>20</v>
      </c>
      <c r="C19" s="5" t="s">
        <v>147</v>
      </c>
      <c r="D19" s="5">
        <v>1</v>
      </c>
      <c r="E19" s="5" t="s">
        <v>148</v>
      </c>
      <c r="F19" s="5" t="s">
        <v>149</v>
      </c>
      <c r="G19" s="5" t="s">
        <v>172</v>
      </c>
    </row>
    <row r="20" spans="1:7">
      <c r="A20" s="5"/>
      <c r="B20" s="5"/>
      <c r="C20" s="5"/>
      <c r="D20" s="5">
        <v>2</v>
      </c>
      <c r="E20" s="5" t="s">
        <v>151</v>
      </c>
      <c r="F20" s="5" t="s">
        <v>152</v>
      </c>
      <c r="G20" s="5" t="s">
        <v>173</v>
      </c>
    </row>
    <row r="21" spans="1:7">
      <c r="A21" s="5"/>
      <c r="B21" s="5"/>
      <c r="C21" s="5"/>
      <c r="D21" s="5">
        <v>3</v>
      </c>
      <c r="E21" s="5" t="s">
        <v>154</v>
      </c>
      <c r="F21" s="5" t="s">
        <v>155</v>
      </c>
      <c r="G21" s="5" t="s">
        <v>174</v>
      </c>
    </row>
    <row r="22" spans="1:7">
      <c r="A22" s="5"/>
      <c r="B22" s="5"/>
      <c r="C22" s="5"/>
      <c r="D22" s="5">
        <v>4</v>
      </c>
      <c r="E22" s="5" t="s">
        <v>157</v>
      </c>
      <c r="F22" s="5" t="s">
        <v>158</v>
      </c>
      <c r="G22" s="5"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140</v>
      </c>
      <c r="B2" s="6" t="s">
        <v>181</v>
      </c>
      <c r="C2" s="6" t="s">
        <v>182</v>
      </c>
      <c r="D2" s="6" t="s">
        <v>183</v>
      </c>
    </row>
    <row r="3" spans="1:4">
      <c r="A3" s="5" t="s">
        <v>36</v>
      </c>
      <c r="B3" s="5" t="s">
        <v>184</v>
      </c>
      <c r="C3" s="5" t="s">
        <v>185</v>
      </c>
      <c r="D3" s="5" t="s">
        <v>186</v>
      </c>
    </row>
    <row r="4" spans="1:4">
      <c r="A4" s="5" t="s">
        <v>36</v>
      </c>
      <c r="B4" s="5" t="s">
        <v>187</v>
      </c>
      <c r="C4" s="5" t="s">
        <v>188</v>
      </c>
      <c r="D4" s="5" t="s">
        <v>189</v>
      </c>
    </row>
    <row r="5" spans="1:4">
      <c r="A5" s="5" t="s">
        <v>36</v>
      </c>
      <c r="B5" s="5" t="s">
        <v>190</v>
      </c>
      <c r="C5" s="5" t="s">
        <v>191</v>
      </c>
      <c r="D5" s="5" t="s">
        <v>192</v>
      </c>
    </row>
    <row r="6" spans="1:4">
      <c r="A6" s="5" t="s">
        <v>43</v>
      </c>
      <c r="B6" s="5" t="s">
        <v>184</v>
      </c>
      <c r="C6" s="5" t="s">
        <v>185</v>
      </c>
      <c r="D6" s="5" t="s">
        <v>193</v>
      </c>
    </row>
    <row r="7" spans="1:4">
      <c r="A7" s="5" t="s">
        <v>43</v>
      </c>
      <c r="B7" s="5" t="s">
        <v>187</v>
      </c>
      <c r="C7" s="5" t="s">
        <v>188</v>
      </c>
      <c r="D7" s="5" t="s">
        <v>194</v>
      </c>
    </row>
    <row r="8" spans="1:4">
      <c r="A8" s="5" t="s">
        <v>43</v>
      </c>
      <c r="B8" s="5" t="s">
        <v>190</v>
      </c>
      <c r="C8" s="5" t="s">
        <v>191</v>
      </c>
      <c r="D8" s="5" t="s">
        <v>195</v>
      </c>
    </row>
    <row r="9" spans="1:4">
      <c r="A9" s="5" t="s">
        <v>50</v>
      </c>
      <c r="B9" s="5" t="s">
        <v>184</v>
      </c>
      <c r="C9" s="5" t="s">
        <v>185</v>
      </c>
      <c r="D9" s="5" t="s">
        <v>196</v>
      </c>
    </row>
    <row r="10" spans="1:4">
      <c r="A10" s="5" t="s">
        <v>50</v>
      </c>
      <c r="B10" s="5" t="s">
        <v>187</v>
      </c>
      <c r="C10" s="5" t="s">
        <v>188</v>
      </c>
      <c r="D10" s="5" t="s">
        <v>197</v>
      </c>
    </row>
    <row r="11" spans="1:4">
      <c r="A11" s="5" t="s">
        <v>50</v>
      </c>
      <c r="B11" s="5" t="s">
        <v>190</v>
      </c>
      <c r="C11" s="5" t="s">
        <v>191</v>
      </c>
      <c r="D11" s="5" t="s">
        <v>198</v>
      </c>
    </row>
    <row r="12" spans="1:4">
      <c r="A12" s="5" t="s">
        <v>57</v>
      </c>
      <c r="B12" s="5" t="s">
        <v>184</v>
      </c>
      <c r="C12" s="5" t="s">
        <v>185</v>
      </c>
      <c r="D12" s="5" t="s">
        <v>199</v>
      </c>
    </row>
    <row r="13" spans="1:4">
      <c r="A13" s="5" t="s">
        <v>57</v>
      </c>
      <c r="B13" s="5" t="s">
        <v>187</v>
      </c>
      <c r="C13" s="5" t="s">
        <v>188</v>
      </c>
      <c r="D13" s="5" t="s">
        <v>200</v>
      </c>
    </row>
    <row r="14" spans="1:4">
      <c r="A14" s="5" t="s">
        <v>57</v>
      </c>
      <c r="B14" s="5" t="s">
        <v>190</v>
      </c>
      <c r="C14" s="5" t="s">
        <v>191</v>
      </c>
      <c r="D14" s="5" t="s">
        <v>201</v>
      </c>
    </row>
    <row r="15" spans="1:4">
      <c r="A15" s="5" t="s">
        <v>64</v>
      </c>
      <c r="B15" s="5" t="s">
        <v>184</v>
      </c>
      <c r="C15" s="5" t="s">
        <v>185</v>
      </c>
      <c r="D15" s="5" t="s">
        <v>202</v>
      </c>
    </row>
    <row r="16" spans="1:4">
      <c r="A16" s="5" t="s">
        <v>64</v>
      </c>
      <c r="B16" s="5" t="s">
        <v>187</v>
      </c>
      <c r="C16" s="5" t="s">
        <v>188</v>
      </c>
      <c r="D16" s="5" t="s">
        <v>203</v>
      </c>
    </row>
    <row r="17" spans="1:4">
      <c r="A17" s="5" t="s">
        <v>64</v>
      </c>
      <c r="B17" s="5" t="s">
        <v>190</v>
      </c>
      <c r="C17" s="5" t="s">
        <v>191</v>
      </c>
      <c r="D17"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2026-05-26T19:29:52+02:00</dcterms:created>
  <dcterms:modified xsi:type="dcterms:W3CDTF">2026-05-26T19:29:52+02:00</dcterms:modified>
  <dc:title>Currículo LOMLOE Dibujo tecnico aplicado a las artes plasticas y al diseno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