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Resumen" sheetId="1" r:id="rId4"/>
    <sheet name="CCAA vs BOE" sheetId="2" r:id="rId5"/>
    <sheet name="Competencias" sheetId="3" r:id="rId6"/>
    <sheet name="Criterios" sheetId="4" r:id="rId7"/>
    <sheet name="Saberes" sheetId="5" r:id="rId8"/>
    <sheet name="Rúbricas por CE" sheetId="6" r:id="rId9"/>
    <sheet name="Secuenciación" sheetId="7" r:id="rId10"/>
    <sheet name="SDAs sugeridas" sheetId="8" r:id="rId11"/>
    <sheet name="DUA por CE" sheetId="9" r:id="rId12"/>
    <sheet name="Competencias clave" sheetId="10" r:id="rId13"/>
    <sheet name="FAQs CCAA" sheetId="11" r:id="rId14"/>
    <sheet name="Cómo programar" sheetId="12" r:id="rId15"/>
    <sheet name="Ponderaciones" sheetId="13" r:id="rId16"/>
    <sheet name="Cuaderno docente" sheetId="14" r:id="rId17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<sst xmlns="http://schemas.openxmlformats.org/spreadsheetml/2006/main" uniqueCount="470">
  <si>
    <t>Corrigiendo.es</t>
  </si>
  <si>
    <t>Materia</t>
  </si>
  <si>
    <t>Digitalizacion</t>
  </si>
  <si>
    <t>Curso</t>
  </si>
  <si>
    <t>1.º ESO</t>
  </si>
  <si>
    <t>Comunidad Autónoma</t>
  </si>
  <si>
    <t>Aragón</t>
  </si>
  <si>
    <t>Normativa autonómica</t>
  </si>
  <si>
    <t>Orden ECD/1172/2022, de 2 de agosto</t>
  </si>
  <si>
    <t>Estado normativo</t>
  </si>
  <si>
    <t>Fallback boe</t>
  </si>
  <si>
    <t>Competencias específicas</t>
  </si>
  <si>
    <t>Criterios de evaluación</t>
  </si>
  <si>
    <t>Saberes básicos</t>
  </si>
  <si>
    <t>Variantes/itinerarios</t>
  </si>
  <si>
    <t>Hojas incluidas</t>
  </si>
  <si>
    <t>14 hojas: resumen, comparativa, CE, criterios, saberes, rúbricas, secuenciación, SDAs, DUA, competencias clave, FAQs, HowTo, ponderaciones, cuaderno</t>
  </si>
  <si>
    <t>Enriquecimiento didáctico</t>
  </si>
  <si>
    <t>CE explicadas · criterios explicados · saberes explicados · rúbricas 1-4 · DUA · HowTo · mapeo descriptores · secuenciación trimestral · SDAs sugeridas · comparativa CCAA · FAQs CCAA</t>
  </si>
  <si>
    <t>Fuente</t>
  </si>
  <si>
    <t>Decreto autonómico publicado + sintetización pedagógica con IA Gemini</t>
  </si>
  <si>
    <t>Generado</t>
  </si>
  <si>
    <t>10/07/2026 20:19</t>
  </si>
  <si>
    <t>Resumen ejecutivo (CCAA vs BOE)</t>
  </si>
  <si>
    <t>Aragón no ha publicado decreto propio; aplica íntegramente el RD 217/2022 para Digitalización en 1º ESO.</t>
  </si>
  <si>
    <t>Contexto pedagógico del curso</t>
  </si>
  <si>
    <t>Curso bisagra entre Primaria y la evaluación competencial completa. Recibe alumnado de procedencia muy heterogénea, lo que exige evaluación inicial diagnóstica documentada y plan de refuerzo proporcional.</t>
  </si>
  <si>
    <t>Aragón vs BOE — Digitalizacion</t>
  </si>
  <si>
    <t>Resumen ejecutivo</t>
  </si>
  <si>
    <t>Mantiene del BOE</t>
  </si>
  <si>
    <t>Sí, se mantiene el currículo nacional sin cambios.</t>
  </si>
  <si>
    <t>Decreto de referencia</t>
  </si>
  <si>
    <t>Real Decreto 217/2022, de 29 de marzo, por el que se establece la ordenación y las enseñanzas mínimas de la Educación Secundaria Obligatoria.</t>
  </si>
  <si>
    <t>Implicación para la programación</t>
  </si>
  <si>
    <t>La programación debe basarse en los criterios de evaluación y saberes básicos del RD 217/2022, sin adaptaciones autonómicas adicionales.</t>
  </si>
  <si>
    <t>Variante</t>
  </si>
  <si>
    <t>Código</t>
  </si>
  <si>
    <t>Descripción oficial</t>
  </si>
  <si>
    <t>Resumen claro</t>
  </si>
  <si>
    <t>Qué hace el alumnado</t>
  </si>
  <si>
    <t>No es</t>
  </si>
  <si>
    <t>Ejemplo de actividad</t>
  </si>
  <si>
    <t>Palabra clave pedagógica</t>
  </si>
  <si>
    <t>Digitalización</t>
  </si>
  <si>
    <t>CE.D.1</t>
  </si>
  <si>
    <t>Identificar y resolver problemas técnicos sencillos, conectar y configurar dispositivos a redes domésticas, aplicando los conocimientos de hardware y sistemas operativos, para gestionar las herramientas e instalaciones informáticas y de comunicación de uso cotidiano.</t>
  </si>
  <si>
    <t>Saber poner a punto dispositivos tecnológicos y solucionar fallos básicos de funcionamiento o conexión en el entorno doméstico y escolar.</t>
  </si>
  <si>
    <t>El alumnado identifica componentes físicos, configura redes inalámbricas y soluciona errores comunes de software o hardware para mantener sus equipos operativos y conectados.</t>
  </si>
  <si>
    <t>No es memorizar nombres de piezas del PC ni estudiar esquemas teóricos. No es solo usar programas; es entender cómo funciona el soporte técnico básico.</t>
  </si>
  <si>
    <t>Conectar una impresora y una tablet a una red Wi-Fi, configurando los permisos básicos y solucionando un error de conexión simulado.</t>
  </si>
  <si>
    <t>resolver</t>
  </si>
  <si>
    <t>CE.D.2</t>
  </si>
  <si>
    <t>Configurar el entorno personal de aprendizaje, interactuando y aprovechando los recursos del ámbito digital, para optimizar y gestionar el aprendizaje permanente.</t>
  </si>
  <si>
    <t>Organizar y manejar herramientas digitales propias para que el estudiante aprenda de forma autónoma y eficiente a lo largo de su vida.</t>
  </si>
  <si>
    <t>El alumnado selecciona, organiza y utiliza aplicaciones, fuentes de información y plataformas digitales para crear su propio espacio de estudio y trabajo personal.</t>
  </si>
  <si>
    <t>No es solo abrir una cuenta de correo o usar una aplicación impuesta. No es memorizar menús de software, sino saber elegir qué herramienta le sirve para estudiar.</t>
  </si>
  <si>
    <t>El alumnado diseña un escritorio virtual con marcadores del navegador categorizados para organizar sus fuentes de consulta y herramientas de edición de trabajos.</t>
  </si>
  <si>
    <t>aplicar</t>
  </si>
  <si>
    <t>CE.D.3</t>
  </si>
  <si>
    <t>Desarrollar hábitos que fomenten el bienestar digital, aplicando medidas preventivas y correctivas, para proteger dispositivos, datos personales y la propia salud.</t>
  </si>
  <si>
    <t>Aprender a usar la tecnología de forma segura y saludable, cuidando tanto los equipos como la privacidad y el bienestar físico y mental.</t>
  </si>
  <si>
    <t>El alumnado configura opciones de privacidad, utiliza contraseñas seguras, identifica riesgos en la red y adopta posturas físicas correctas frente a las pantallas para evitar problemas de salud.</t>
  </si>
  <si>
    <t>No es solo instalar un antivirus o saber qué es un virus. No es memorizar leyes de protección de datos, sino actuar con precaución y ergonomía.</t>
  </si>
  <si>
    <t>Realizar una auditoría de seguridad en sus perfiles sociales y diseñar un plan de descansos y posturas para el uso del ordenador.</t>
  </si>
  <si>
    <t>CE.D.4</t>
  </si>
  <si>
    <t>Ejercer una ciudadanía digital crítica, conociendo las posibles acciones que realizar en la red, e identificando sus repercusiones, para hacer un uso activo, responsable y ético de la tecnología.</t>
  </si>
  <si>
    <t>Enseñar a los estudiantes a navegar por internet de forma segura, ética y consciente de las consecuencias de sus actos digitales.</t>
  </si>
  <si>
    <t>El alumnado analiza su huella digital, identifica riesgos en redes sociales y propone soluciones éticas ante conflictos online como el ciberacoso o la desinformación.</t>
  </si>
  <si>
    <t>No es aprenderse de memoria leyes de protección de datos ni saber configurar un router. Es entender el impacto social y personal de nuestra conducta en la red.</t>
  </si>
  <si>
    <t>El alumnado crea un decálogo de buenas prácticas para el grupo de WhatsApp de la clase tras analizar casos reales de malentendidos digitales.</t>
  </si>
  <si>
    <t>valorar</t>
  </si>
  <si>
    <t>Competencia</t>
  </si>
  <si>
    <t>Verbo de desempeño</t>
  </si>
  <si>
    <t>Evidencia observable</t>
  </si>
  <si>
    <t>Instrumento sugerido</t>
  </si>
  <si>
    <t>Contexto en el aula</t>
  </si>
  <si>
    <t>Errata típica a evitar</t>
  </si>
  <si>
    <t>Peso sugerido %</t>
  </si>
  <si>
    <t>Conectar dispositivos y gestionar redes locales aplicando los conocimientos y procesos asociados a sistemas de comunicación alámbrica e inalámbrica con una actitud proactiva.</t>
  </si>
  <si>
    <t>Configurar y conectar dispositivos a redes locales (WiFi o cable), asegurando la comunicación entre ellos y resolviendo problemas básicos de conectividad de forma autónoma.</t>
  </si>
  <si>
    <t>Aplicar</t>
  </si>
  <si>
    <t>El alumnado realiza la conexión física y lógica de diversos periféricos a una red local, configurando parámetros básicos y verificando la correcta transferencia de datos entre ellos.</t>
  </si>
  <si>
    <t>Observacion sistematica</t>
  </si>
  <si>
    <t>Simulación de una red doméstica donde se deben conectar varios dispositivos a un punto de acceso inalámbrico y compartir un recurso común.</t>
  </si>
  <si>
    <t>Evaluar únicamente mediante un examen teórico de definiciones de hardware sin comprobar la ejecución práctica de la conexión y configuración de la red.</t>
  </si>
  <si>
    <t>Instalar y mantener sistemas operativos configurando sus características en función de sus necesidades personales.</t>
  </si>
  <si>
    <t>Instalar y personalizar sistemas operativos en diversos dispositivos, ajustando la configuración, cuentas y opciones de accesibilidad según las necesidades específicas del usuario.</t>
  </si>
  <si>
    <t>Realizar</t>
  </si>
  <si>
    <t>El alumnado realiza la instalación de un sistema operativo o máquina virtual y entrega un registro de los ajustes de personalización y mantenimiento efectuados.</t>
  </si>
  <si>
    <t>Rubrica produccion</t>
  </si>
  <si>
    <t>Uso de software de virtualización o equipos del aula para practicar la instalación, actualización y personalización de entornos de escritorio y seguridad básica.</t>
  </si>
  <si>
    <t>Evaluar mediante un examen escrito de contenidos teóricos sobre tipos de software en lugar de la ejecución técnica de la instalación y configuración.</t>
  </si>
  <si>
    <t>Identificar y resolver problemas técnicos sencillos analizando componentes y funciones de los dispositivos digitales, evaluando las soluciones de manera crítica y reformulando el procedimiento, en caso necesario.</t>
  </si>
  <si>
    <t>Solucionar fallos técnicos básicos en dispositivos digitales mediante el análisis de sus componentes, documentando el proceso seguido y ajustando la solución tras evaluar su eficacia.</t>
  </si>
  <si>
    <t>Resolver</t>
  </si>
  <si>
    <t>El alumnado entrega un informe o guía de resolución de problemas donde describe el fallo detectado, las pruebas realizadas, la solución aplicada y una valoración final del proceso.</t>
  </si>
  <si>
    <t>Simulación de averías comunes en el aula de informática donde los estudiantes deben diagnosticar y reparar fallos de conectividad, periféricos o configuración del sistema operativo.</t>
  </si>
  <si>
    <t>Evaluar únicamente la identificación teórica de los componentes del hardware sin que el alumnado llegue a ejecutar o proponer una solución técnica operativa al problema.</t>
  </si>
  <si>
    <t>Gestionar el aprendizaje en el ámbito digital, configurando el entorno personal de aprendizaje mediante la integración de recursos digitales de manera autónoma.</t>
  </si>
  <si>
    <t>Organizar y personalizar de forma autónoma las herramientas, aplicaciones y fuentes de información digitales necesarias para el estudio y el aprendizaje continuo.</t>
  </si>
  <si>
    <t>Gestionar</t>
  </si>
  <si>
    <t>El alumnado realiza un mapa visual o un portafolio digital donde organiza y clasifica sus herramientas de búsqueda, creación y almacenamiento de información.</t>
  </si>
  <si>
    <t>Portfolio / dosier</t>
  </si>
  <si>
    <t>Sesión de organización de la cuenta corporativa, creación de carpetas en la nube y selección de marcadores en el navegador para el curso.</t>
  </si>
  <si>
    <t>Evaluar únicamente el manejo de una herramienta específica en lugar de la capacidad del alumno para organizar su propio ecosistema de aprendizaje.</t>
  </si>
  <si>
    <t>Buscar, seleccionar y archivar información en función de sus necesidades haciendo uso de las herramientas del entorno personal de aprendizaje con sentido crítico y siguiendo normas básicas de seguridad en la red.</t>
  </si>
  <si>
    <t>Localizar, filtrar y organizar información digital de forma crítica y segura, utilizando herramientas de almacenamiento en la nube para gestionar el aprendizaje propio.</t>
  </si>
  <si>
    <t>Localizar</t>
  </si>
  <si>
    <t>El alumnado entrega un repositorio digital organizado por carpetas que contiene una selección de recursos curados y un breve informe sobre la fiabilidad de las fuentes.</t>
  </si>
  <si>
    <t>Búsqueda guiada de información sobre un tema del currículo donde el alumnado debe clasificar archivos en Drive o OneDrive aplicando criterios de seguridad.</t>
  </si>
  <si>
    <t>Evaluar únicamente la entrega de la información final sin verificar el proceso de filtrado crítico o la estructura organizativa del entorno personal de aprendizaje.</t>
  </si>
  <si>
    <t>Crear, programar, integrar y reelaborar contenidos digitales de forma individual o colectiva, seleccionando las herramientas más apropiadas para generar nuevo conocimiento y contenidos digitales de manera creativa, respetando los derechos de autor y licencias de uso.</t>
  </si>
  <si>
    <t>Diseñar y elaborar contenidos digitales originales o adaptados, utilizando herramientas específicas de forma creativa y respetando siempre la propiedad intelectual y las licencias de uso.</t>
  </si>
  <si>
    <t>Crear</t>
  </si>
  <si>
    <t>El alumnado entrega un producto digital multimedia que integra elementos propios y ajenos, incluyendo una sección de créditos donde se especifican las fuentes y licencias utilizadas.</t>
  </si>
  <si>
    <t>Creación de una guía interactiva o infografía sobre seguridad digital utilizando herramientas de autor, donde deben combinar texto, imagen y vídeo respetando derechos de autor.</t>
  </si>
  <si>
    <t>Calificar la calidad técnica o estética del contenido digital olvidando evaluar el cumplimiento de las licencias de uso y el respeto a la propiedad intelectual.</t>
  </si>
  <si>
    <t>Interactuar en espacios virtuales de comunicación y plataformas de aprendizaje colaborativo, compartiendo y publicando información y datos, adaptándose a diferentes audiencias con una actitud participativa y respetuosa.</t>
  </si>
  <si>
    <t>Comunicarse y colaborar en plataformas educativas digitales, compartiendo contenidos de forma respetuosa y adaptando el lenguaje según el destinatario y el entorno virtual.</t>
  </si>
  <si>
    <t>Interactuar</t>
  </si>
  <si>
    <t>El alumnado realiza aportaciones en foros, muros digitales o documentos compartidos, publicando información relevante y respondiendo a sus compañeros con netiqueta y corrección.</t>
  </si>
  <si>
    <t>Uso de foros en Moodle o tableros colaborativos para debatir un tema técnico, siguiendo normas de cortesía digital y adaptando el tono.</t>
  </si>
  <si>
    <t>Evaluar únicamente la capacidad técnica de subir un archivo a la plataforma en lugar de la calidad y adecuación de la interacción social.</t>
  </si>
  <si>
    <t>Proteger los datos personales y la huella digital generada en internet, configurando las condiciones de privacidad de las redes sociales y espacios virtuales de trabajo.</t>
  </si>
  <si>
    <t>Configurar de forma segura la privacidad en redes sociales y entornos educativos para controlar la información personal compartida y reducir la huella digital.</t>
  </si>
  <si>
    <t>El alumnado realiza una captura de pantalla o informe técnico que demuestra la configuración correcta de los parámetros de privacidad en sus perfiles digitales.</t>
  </si>
  <si>
    <t>Taller práctico en el aula de informática ajustando perfiles de usuario en plataformas educativas y simuladores de redes sociales.</t>
  </si>
  <si>
    <t>Evaluar la teoría de la privacidad mediante examen escrito sin verificar la configuración técnica real de las cuentas o perfiles del alumnado.</t>
  </si>
  <si>
    <t>Configurar y actualizar contraseñas, sistemas operativos y antivirus de forma periódica en los distintos dispositivos digitales de uso habitual.</t>
  </si>
  <si>
    <t>Gestionar la seguridad técnica de los dispositivos mediante la configuración de contraseñas seguras y el mantenimiento actualizado del software y sistemas de protección.</t>
  </si>
  <si>
    <t>El alumnado entrega un registro de mantenimiento o capturas de pantalla que demuestren la actualización del sistema, antivirus y el cambio de contraseñas siguiendo criterios de robustez.</t>
  </si>
  <si>
    <t>Sesión práctica de auditoría de seguridad en la que el alumnado revisa y pone al día los parámetros de protección de sus propios dispositivos o equipos del centro.</t>
  </si>
  <si>
    <t>Evaluar mediante un examen teórico los pasos para actualizar un sistema en lugar de verificar la ejecución técnica real de la configuración.</t>
  </si>
  <si>
    <t>Identificar y saber reaccionar ante situaciones que representan una amenaza en la red, escogiendo la mejor solución entre diversas opciones, desarrollando prácticas saludables y seguras, y valorando el bienestar físico y mental, tanto personal como colectivo.</t>
  </si>
  <si>
    <t>Reconocer amenazas digitales como el ciberacoso o el phishing, proponiendo soluciones eficaces para proteger la seguridad personal y el bienestar emocional en la red.</t>
  </si>
  <si>
    <t>Identificar</t>
  </si>
  <si>
    <t>El alumnado realiza un análisis de casos prácticos sobre riesgos digitales, entregando un informe o guía de actuación con medidas preventivas y correctivas ante amenazas detectadas.</t>
  </si>
  <si>
    <t>Simulación de situaciones de riesgo en entornos virtuales donde los estudiantes deben elegir la respuesta más segura y saludable ante conflictos o brechas de seguridad.</t>
  </si>
  <si>
    <t>Evaluar únicamente el conocimiento teórico de los riesgos sin requerir la toma de decisiones o la propuesta de acciones concretas ante la amenaza.</t>
  </si>
  <si>
    <t>Hacer un uso ético de los datos y las herramientas digitales, aplicando las normas de etiqueta digital y respetando la privacidad y las licencias de uso y propiedad intelectual en la comunicación, colaboración y participación activa en la red.</t>
  </si>
  <si>
    <t>Utilizar herramientas digitales y datos de forma ética, respetando la propiedad intelectual, las licencias de uso y las normas de cortesía en entornos colaborativos online.</t>
  </si>
  <si>
    <t>El alumnado realiza una publicación o trabajo colaborativo digital donde se citan correctamente las fuentes, se respetan las licencias Creative Commons y se emplea un lenguaje respetuoso.</t>
  </si>
  <si>
    <t>Participación en un foro de debate escolar o creación de una presentación compartida sobre un tema de actualidad, gestionando permisos y autorías.</t>
  </si>
  <si>
    <t>Evaluar la calidad técnica del producto digital sin verificar si las imágenes o recursos externos utilizados respetan las licencias de propiedad intelectual.</t>
  </si>
  <si>
    <t>Reconocer las aportaciones de las tecnologías digitales en las gestiones administrativas y el comercio electrónico, siendo consciente de la brecha social de acceso, uso y aprovechamiento de dichas tecnologías para diversos colectivos.</t>
  </si>
  <si>
    <t>Identificar las ventajas de la administración y el comercio electrónicos, analizando críticamente las barreras de acceso y uso que provocan la brecha digital en distintos colectivos.</t>
  </si>
  <si>
    <t>Reconocer</t>
  </si>
  <si>
    <t>El alumnado realiza un informe comparativo o presentación digital donde describe beneficios de la e-administración y expone casos reales de exclusión tecnológica por edad, recursos o ubicación geográfica.</t>
  </si>
  <si>
    <t>Investigación guiada sobre trámites administrativos digitales y debate grupal sobre las dificultades que enfrentan las personas mayores o zonas rurales para acceder a estos servicios.</t>
  </si>
  <si>
    <t>Evaluar únicamente la capacidad técnica para realizar una compra online, ignorando la reflexión obligatoria sobre la brecha social y el aprovechamiento desigual de la tecnología.</t>
  </si>
  <si>
    <t>Valorar la importancia de la oportunidad, facilidad y libertad de expresión que suponen los medios digitales conectados, analizando de forma crítica los mensajes que se reciben y transmiten teniendo en cuenta su objetividad, ideología, intencionalidad, sesgos y caducidad.</t>
  </si>
  <si>
    <t>Analizar críticamente la información y mensajes en medios digitales, identificando sesgos, intencionalidad y veracidad para fomentar una libertad de expresión responsable y ética.</t>
  </si>
  <si>
    <t>Analizar</t>
  </si>
  <si>
    <t>El alumnado realiza un informe comparativo o presentación analizando diferentes publicaciones digitales, señalando explícitamente sus sesgos, posibles noticias falsas y la intención comunicativa del autor.</t>
  </si>
  <si>
    <t>Taller de verificación de datos (fact-checking) donde se contrastan noticias virales o publicaciones en redes sociales para determinar su fiabilidad y carga ideológica.</t>
  </si>
  <si>
    <t>Evaluar únicamente la capacidad técnica de publicar contenido en la red en lugar de la capacidad crítica para analizar la veracidad e intención del mensaje.</t>
  </si>
  <si>
    <t>Analizar la necesidad y los beneficios globales de un uso y desarrollo ecosocialmente responsable de las tecnologías digitales, teniendo en cuenta criterios de accesibilidad, sostenibilidad e impacto.</t>
  </si>
  <si>
    <t>Evaluar el impacto ambiental y social de la tecnología, proponiendo hábitos sostenibles y analizando la accesibilidad universal en el desarrollo de herramientas digitales.</t>
  </si>
  <si>
    <t>El alumnado realiza un informe o presentación multimedia que compara el ciclo de vida de diversos dispositivos y propone medidas para reducir su huella ecológica.</t>
  </si>
  <si>
    <t>Investigación guiada sobre la procedencia de materiales de hardware, consumo energético de servidores y diseño de interfaces accesibles para personas con discapacidad.</t>
  </si>
  <si>
    <t>Limitar el análisis exclusivamente al reciclaje de componentes físicos, obviando el impacto energético del almacenamiento en la nube o la brecha digital.</t>
  </si>
  <si>
    <t>Bloque</t>
  </si>
  <si>
    <t>#</t>
  </si>
  <si>
    <t>Saber oficial</t>
  </si>
  <si>
    <t>Dimensión</t>
  </si>
  <si>
    <t>Saber previo necesario</t>
  </si>
  <si>
    <t>Conexión competencial</t>
  </si>
  <si>
    <t>Ejemplo actividad de aula</t>
  </si>
  <si>
    <t>Saberes básicos del decreto</t>
  </si>
  <si>
    <t>A.1. Arquitectura de ordenadores: elementos, montaje, configuración y resolución de problemas.</t>
  </si>
  <si>
    <t>A.2. Sistemas operativos: instalación y configuración de usuario.</t>
  </si>
  <si>
    <t>A.3. Sistemas de comunicación e internet: dispositivos de red y funcionamiento. Procedimiento de configuración de una red doméstica y conexión de dispositivos.</t>
  </si>
  <si>
    <t>A.4. Dispositivos conectados ( IoT + Wearables ): configuración y conexión de dispositivos.</t>
  </si>
  <si>
    <t>B.1. Búsqueda, selección y archivo de información.</t>
  </si>
  <si>
    <t>B.2. Edición y creación de contenidos: aplicaciones de productividad, desarrollo de aplicaciones sencillas para dispositivos móviles y web, realidad virtual, aumentada y mixta.</t>
  </si>
  <si>
    <t>B.3. Comunicación y colaboración en red.</t>
  </si>
  <si>
    <t>B.4. Publicación y difusión responsable en redes.</t>
  </si>
  <si>
    <t>C.1. Seguridad de dispositivos: medidas preventivas y correctivas para hacer frente a riesgos, amenazas y ataques a dispositivos.</t>
  </si>
  <si>
    <t>C.2. Seguridad y protección de datos: identidad, reputación digital, privacidad y huella digital. Medidas preventivas en la configuración de redes sociales y la gestión de identidades virtuales.</t>
  </si>
  <si>
    <t>C.3. Seguridad en la salud física y mental.</t>
  </si>
  <si>
    <t>Riesgos y amenazas al bienestar personal. Opciones de respuesta y prácticas de uso saludable. Situaciones de violencia y de riesgo en la red (ciberacoso, sextorsión, acceso a contenidos inadecuados, dependencia tecnológica, etc.).</t>
  </si>
  <si>
    <t>D.1. Interactividad en la red: libertad de expresión, etiqueta digital, propiedad intelectual y licencias de uso.</t>
  </si>
  <si>
    <t>D.2. Educación mediática: periodismo digital, blogosfera, estrategias comunicativas y uso crítico de la red. Herramientas para detectar noticias falsas y fraudes.</t>
  </si>
  <si>
    <t>D.3 Gestiones administrativas: servicios públicos en línea, registros digitales y certificados oficiales.</t>
  </si>
  <si>
    <t>D.4 Comercio electrónico: facturas digitales, formas de pago y criptomonedas.</t>
  </si>
  <si>
    <t>D.5 Ética en el uso de datos y herramientas digitales: inteligencia artificial, sesgos algorítmicos e ideológicos, obsolescencia programada, soberanía tecnológica y digitalización sostenible.</t>
  </si>
  <si>
    <t>D.6 Activismo en línea: plataformas de iniciativa ciudadana, cibervoluntariado y</t>
  </si>
  <si>
    <t>comunidades de hardware y software libres.</t>
  </si>
  <si>
    <t>Rúbricas IA por competencia específica</t>
  </si>
  <si>
    <t>CE</t>
  </si>
  <si>
    <t>Peso recom. %</t>
  </si>
  <si>
    <t>Instrumento principal</t>
  </si>
  <si>
    <t>Nivel</t>
  </si>
  <si>
    <t>Etiqueta</t>
  </si>
  <si>
    <t>Rango</t>
  </si>
  <si>
    <t>Descriptor / Ejemplo evidencia</t>
  </si>
  <si>
    <t>No conseguido</t>
  </si>
  <si>
    <t>0-49%</t>
  </si>
  <si>
    <t>Muestra dificultades para identificar los componentes básicos de hardware y requiere asistencia constante para realizar conexiones físicas o acceder a la configuración del sistema operativo, sin lograr resolver problemas técnicos básicos de forma autónoma.
→ El alumno no logra conectar un periférico básico o identificar el menú de configuración de red sin ayuda directa del docente.</t>
  </si>
  <si>
    <t>En proceso</t>
  </si>
  <si>
    <t>50-69%</t>
  </si>
  <si>
    <t>Identifica componentes de hardware y conecta dispositivos a redes siguiendo guías o tutoriales paso a paso. Realiza configuraciones básicas del sistema operativo y resuelve problemas técnicos muy sencillos cuando son recurrentes o conocidos.
→ Conecta una tableta a la red Wi-Fi del aula siguiendo una lista de pasos escrita, pero se detiene si aparece un error inesperado.</t>
  </si>
  <si>
    <t>Adquirido</t>
  </si>
  <si>
    <t>70-89%</t>
  </si>
  <si>
    <t>Conecta y configura dispositivos en redes domésticas de forma autónoma, gestionando las funciones principales del sistema operativo. Identifica la causa de problemas técnicos sencillos y aplica soluciones lógicas para restablecer el funcionamiento del equipo.
→ Configura una cuenta de usuario y los permisos de privacidad en un equipo nuevo y soluciona un problema de falta de audio revisando los ajustes de salida.</t>
  </si>
  <si>
    <t>Avanzado</t>
  </si>
  <si>
    <t>90-100%</t>
  </si>
  <si>
    <t>Optimiza la configuración de redes y sistemas operativos para mejorar el rendimiento y la seguridad. Resuelve problemas técnicos complejos analizando componentes y funciones, evaluando la eficacia de la solución aplicada y transfiriendo sus conocimientos a nuevos contextos.
→ Asigna una IP estática a un dispositivo para mejorar su conectividad y diagnostica un fallo de hardware diferenciándolo de un error de controladores (drivers).</t>
  </si>
  <si>
    <t>Identifica de forma guiada algunas herramientas digitales básicas del entorno de aprendizaje, realizando búsquedas simples y almacenando archivos sin un criterio de organización claro ni interacción en espacios virtuales.
→ Localización de iconos de aplicaciones básicas y guardado de un único archivo en una carpeta genérica siguiendo instrucciones directas.</t>
  </si>
  <si>
    <t>Configura elementos básicos del entorno personal de aprendizaje siguiendo pautas, seleccionando información relevante con ayuda y creando contenidos digitales sencillos mediante herramientas predefinidas en entornos controlados.
→ Creación de una estructura de carpetas por materias y elaboración de una presentación simple con imágenes filtradas por licencias básicas.</t>
  </si>
  <si>
    <t>Gestiona y organiza el entorno personal de aprendizaje de forma autónoma, integrando diversas herramientas para buscar, archivar y reelaborar contenidos digitales, interactuando eficazmente en plataformas de aprendizaje colaborativo.
→ Uso habitual de marcadores organizados en el navegador, entrega de tareas en el aula virtual y edición de documentos compartidos en la nube con el grupo.</t>
  </si>
  <si>
    <t>Optimiza el entorno personal de aprendizaje seleccionando las herramientas más eficientes para cada tarea, evaluando críticamente la información y liderando la creación o programación de contenidos complejos en espacios de trabajo cooperativo.
→ Desarrollo de un portafolio digital personal que integra curación de contenidos, herramientas de programación básica y participación activa en foros de resolución de problemas.</t>
  </si>
  <si>
    <t>Identifica de forma aislada algunos riesgos digitales básicos y elementos de seguridad, pero requiere ayuda constante para configurar la privacidad de sus cuentas o realizar actualizaciones en sus dispositivos.
→ Identificación errónea de correos de phishing en un ejercicio práctico o incapacidad para establecer una contraseña segura sin asistencia.</t>
  </si>
  <si>
    <t>Configura opciones de privacidad y contraseñas siguiendo instrucciones directas, y reconoce amenazas comunes en la red, aunque muestra dificultades para aplicar medidas correctivas de forma autónoma ante situaciones imprevistas.
→ Configuración de los ajustes de privacidad de una red social siguiendo una guía paso a paso proporcionada en clase.</t>
  </si>
  <si>
    <t>Desarrolla hábitos de bienestar digital de forma autónoma, configurando correctamente la privacidad, manteniendo actualizados los sistemas y antivirus, y reaccionando con eficacia ante amenazas estándar en la red.
→ Registro de mantenimiento de un dispositivo personal donde se evidencia la actualización del sistema operativo y la creación de contraseñas robustas y diferenciadas.</t>
  </si>
  <si>
    <t>Integra estrategias preventivas y correctivas avanzadas, evaluando críticamente el impacto de su huella digital a largo plazo y proponiendo soluciones proactivas para proteger su salud y la integridad de sus datos en diversos entornos.
→ Creación de un decálogo de buenas prácticas o un videotutorial original sobre cómo gestionar la huella digital y prevenir el ciberacoso dirigido a otros estudiantes.</t>
  </si>
  <si>
    <t>Rúbrica genérica</t>
  </si>
  <si>
    <t>Identifica de forma aislada algunas normas de etiqueta y herramientas digitales básicas, requiriendo ayuda constante para reconocer las repercusiones de sus acciones en la red o la importancia de la responsabilidad ecosocial.
→ Listado incompleto de normas de comportamiento básico en un foro de clase sin aplicarlas correctamente.</t>
  </si>
  <si>
    <t>Aplica normas de etiqueta digital en entornos conocidos y reconoce las ventajas de la administración electrónica, aunque muestra dificultades para analizar de forma crítica el impacto ecosocial de la tecnología o valorar la libertad de expresión de forma autónoma.
→ Participación en un debate guiado sobre las ventajas de los trámites digitales frente a los presenciales, identificando beneficios básicos.</t>
  </si>
  <si>
    <t>Ejerce una ciudadanía digital activa y ética, aplicando correctamente la etiqueta digital, valorando la libertad de expresión y analizando con autonomía los beneficios globales de un desarrollo tecnológico ecosocialmente responsable.
→ Creación de un decálogo de buenas prácticas para el uso de redes sociales que integra el respeto a la privacidad y el análisis del impacto ambiental de los dispositivos.</t>
  </si>
  <si>
    <t>Evalúa críticamente las repercusiones de la actividad digital a nivel global, promoviendo activamente el uso ético y ecosocial de la tecnología y proponiendo alternativas responsables ante situaciones complejas de comunicación o consumo en la red.
→ Diseño y difusión de una campaña de concienciación escolar sobre la obsolescencia programada y la huella de carbono digital, proponiendo soluciones de reciclaje y consumo responsable.</t>
  </si>
  <si>
    <t>Secuenciación trimestral</t>
  </si>
  <si>
    <t>Trimestre</t>
  </si>
  <si>
    <t>Título pedagógico</t>
  </si>
  <si>
    <t>Horas estimadas</t>
  </si>
  <si>
    <t>SDA recomendada</t>
  </si>
  <si>
    <t>Saberes principales</t>
  </si>
  <si>
    <t>Criterios evaluables</t>
  </si>
  <si>
    <t>Competencias dominantes</t>
  </si>
  <si>
    <t>Arquitectura y Conectividad: Entendiendo la Máquina</t>
  </si>
  <si>
    <t>SDA: 'Mi centro de operaciones digital'. Montaje virtual/real de un equipo, instalación de SO y configuración de la red del aula/hogar.</t>
  </si>
  <si>
    <t xml:space="preserve">
• A.1. Arquitectura de ordenadores: elementos, montaje, configuración y resolución de problemas.
• A.2. Sistemas operativos: instalación y configuración de usuario.
• A.3. Sistemas de comunicación e internet: dispositivos de red y funcionamiento. Procedimiento de configuración de una red doméstica y conexión de dispositivos.
• A.4. Dispositivos conectados ( IoT + Wearables ): configuración y conexión de dispositivos.</t>
  </si>
  <si>
    <t>1.1: Conectar dispositivos y gestionar redes locales aplicando los conocimientos y procesos asociados a s
1.2: Instalar y mantener sistemas operativos configurando sus características en función de sus necesidad
1.3: Identificar y resolver problemas técnicos sencillos analizando componentes y funciones de los dispos
2.1: Gestionar el aprendizaje en el ámbito digital, configurando el entorno personal de aprendizaje media</t>
  </si>
  <si>
    <t>CE.D.1
CE.D.2</t>
  </si>
  <si>
    <t>Instrumentos / evaluación</t>
  </si>
  <si>
    <t>Observación directa en talleres de montaje, pruebas de configuración de red y portafolio del PLE inicial.</t>
  </si>
  <si>
    <t>Creación, Comunicación y Colaboración en la Red</t>
  </si>
  <si>
    <t>SDA: 'Agencia de noticias 1.0'. Creación de un blog o app de noticias escolares utilizando herramientas colaborativas y verificando fuentes.</t>
  </si>
  <si>
    <t xml:space="preserve">
• B.2. Edición y creación de contenidos: aplicaciones de productividad, desarrollo de aplicaciones sencillas para dispositivos móviles y web, realidad virtual, aumentada y mixta.
• B.3. Comunicación y colaboración en red.
• B.4. Publicación y difusión responsable en redes.
• D.2. Educación mediática: periodismo digital, blogosfera, estrategias comunicativas y uso crítico de la red. Herramientas para detectar noticias falsas y fraudes.
• D.6. Activismo en línea: plataformas de iniciativa ciudadana, cibervoluntariado y comunidades de hardware y software libres.</t>
  </si>
  <si>
    <t>2.3: Crear, programar, integrar y reelaborar contenidos digitales de forma individual o colectiva, selecc
2.4: Interactuar en espacios virtuales de comunicación y plataformas de aprendizaje colaborativo, compart
4.3: Valorar la importancia de la oportunidad, facilidad y libertad de expresión que suponen los medios d</t>
  </si>
  <si>
    <t>CE.D.2
CE.D.4</t>
  </si>
  <si>
    <t>Rúbrica de productos digitales (web/app), coevaluación en tareas colaborativas y análisis de veracidad de noticias.</t>
  </si>
  <si>
    <t>Seguridad, Ética y Ciudadanía Digital Sostenible</t>
  </si>
  <si>
    <t>SDA: 'Ciber-ciudadanos responsables'. Simulación de gestiones administrativas, auditoría de privacidad en redes sociales y debate sobre el impacto de la IA.</t>
  </si>
  <si>
    <t xml:space="preserve">
• C.1. Seguridad de dispositivos: medidas preventivas y correctivas para hacer frente a riesgos, amenazas y ataques a dispositivos.
• C.2. Seguridad y protección de datos: identidad, reputación digital, privacidad y huella digital. Medidas preventivas en la configuración de redes sociales y la gestión de identidades virtuales.
• C.3. Seguridad en la salud física y mental. Riesgos y amenazas al bienestar personal. Opciones de respuesta y prácticas de uso saludable. Situaciones de violencia y de riesgo en la red (ciberacoso, sextorsión, acceso a contenidos inadecuados, dependencia tecnológica, etc.).
• D.3 Gestiones administrativas: servicios públicos en línea, registros digitales y certificados oficiales.
• D.4 Comercio electrónico: facturas digitales, formas de pago y criptomonedas.
• D.5 Ética en el uso de datos y herramientas digitales: inteligencia artificial, sesgos algorítmicos e ideológicos, obsolescencia programada, soberanía tecnológica y digitalización sostenible.</t>
  </si>
  <si>
    <t>3.1: Proteger los datos personales y la huella digital generada en internet, configurando las condiciones
3.2: Configurar y actualizar contraseñas, sistemas operativos y antivirus de forma periódica en los disti
3.3: Identificar y saber reaccionar ante situaciones que representan una amenaza en la red, escogiendo la
4.1: Hacer un uso ético de los datos y las herramientas digitales, aplicando las normas de etiqueta digit
4.2: Reconocer las aportaciones de las tecnologías digitales en las gestiones administrativas y el comerc
4.4: Analizar la necesidad y los beneficios globales de un uso y desarrollo ecosocialmente responsable de</t>
  </si>
  <si>
    <t>CE.D.3
CE.D.4</t>
  </si>
  <si>
    <t>Pruebas de desempeño en entornos seguros, debates puntuables y diario de reflexión sobre salud digital.</t>
  </si>
  <si>
    <t>Situaciones de aprendizaje sugeridas (SDA)</t>
  </si>
  <si>
    <t>SDA 1</t>
  </si>
  <si>
    <t>Crea tu blog de ciudadanía digital</t>
  </si>
  <si>
    <t>Subtítulo</t>
  </si>
  <si>
    <t>Consejos prácticos para familias sobre seguridad, privacidad y uso crítico de Internet</t>
  </si>
  <si>
    <t>Contexto</t>
  </si>
  <si>
    <t>El Ayuntamiento de Zaragoza, a través de su programa de educación digital, solicita a los centros educativos materiales divulgativos para familias. Nuestra clase va a crear un blog con entradas que aborden diferentes aspectos de la ciudadanía digital, dirigido a las familias de la localidad.</t>
  </si>
  <si>
    <t>Reto central</t>
  </si>
  <si>
    <t>Diseñar y publicar un blog con al menos 5 entradas que traten sobre seguridad, privacidad, análisis crítico de la información y uso ético de la tecnología, dirigido a las familias de la localidad.</t>
  </si>
  <si>
    <t>Recursos</t>
  </si>
  <si>
    <t xml:space="preserve">
• Ordenadores con conexión a Internet
• Plataforma para blogs: Blogger o WordPress
• Guía de licencias Creative Commons (creativecommons.org)
• Banco de imágenes libres: Pixabay, Unsplash
• Plantilla de rúbrica para evaluación
• Ejemplos de blogs de ciudadanía digital</t>
  </si>
  <si>
    <t>Transversales</t>
  </si>
  <si>
    <t>Educación en valores: uso ético de la tecnología, respeto a la propiedad intelectual, ciudadanía digital crítica.</t>
  </si>
  <si>
    <t>Fase</t>
  </si>
  <si>
    <t>Duración</t>
  </si>
  <si>
    <t>Descripción</t>
  </si>
  <si>
    <t>Evidencia recogida</t>
  </si>
  <si>
    <t>Activación y planteamiento del reto</t>
  </si>
  <si>
    <t>1 sesión</t>
  </si>
  <si>
    <t>Se presenta el encargo del Ayuntamiento: crear un blog para familias sobre ciudadanía digital. Se visionan ejemplos de blogs similares y se define la pregunta guía. Los equipos deciden los 5 temas de sus entradas.</t>
  </si>
  <si>
    <t>Lista de temas acordados por equipo.</t>
  </si>
  <si>
    <t>Adquisición guiada de saberes</t>
  </si>
  <si>
    <t>2 sesiones</t>
  </si>
  <si>
    <t>Talleres prácticos: búsqueda de información con criterio, licencias Creative Commons (búsqueda de imágenes), configuración de privacidad en redes sociales, tipos de amenazas (phishing, malware) y redacción para blog (estructura de entrada, uso de enlaces).</t>
  </si>
  <si>
    <t>Ejercicios de búsqueda y citación; esquema de cada entrada.</t>
  </si>
  <si>
    <t>Aplicación al reto</t>
  </si>
  <si>
    <t>Los equipos redactan y diseñan las entradas, buscan imágenes libres, configuran el blog en la plataforma elegida (Blogger/WordPress) y comienzan a publicar borradores.</t>
  </si>
  <si>
    <t>Versión digital del blog con al menos 3 entradas en borrador.</t>
  </si>
  <si>
    <t>Producción y comunicación</t>
  </si>
  <si>
    <t>Finalizan y publican las 5 entradas, revisan ortografía y formato, preparan una presentación oral de 2 minutos explicando el blog y su utilidad para la audiencia.</t>
  </si>
  <si>
    <t>Blog publicado y presentación oral ensayada.</t>
  </si>
  <si>
    <t>Reflexión y evaluación</t>
  </si>
  <si>
    <t>Cada equipo presenta su blog a la clase (simulando la audiencia real). Coevaluación mediante rúbrica, autoevaluación y asignación de niveles de logro (1-4) para cada criterio.</t>
  </si>
  <si>
    <t>Rúbricas cumplimentadas y diana de autoevaluación.</t>
  </si>
  <si>
    <t>SDA 2</t>
  </si>
  <si>
    <t>Investiga tu huella digital</t>
  </si>
  <si>
    <t>Elabora una guía de bienestar digital basada en datos reales de tu instituto</t>
  </si>
  <si>
    <t>El centro quiere actualizar su plan de bienestar digital y el alumnado de 1.º ESO se convierte en investigador: diseña, aplica y analiza una encuesta sobre hábitos digitales del instituto para proponer recomendaciones basadas en evidencias.</t>
  </si>
  <si>
    <t>Diseñar y aplicar una encuesta sobre hábitos digitales del instituto, analizar los datos obtenidos y elaborar una guía de bienestar digital con recomendaciones dirigidas al Consejo Escolar.</t>
  </si>
  <si>
    <t xml:space="preserve">
• Ordenador con conexión a internet
• Google Forms o herramienta de encuestas
• Hoja de cálculo (LibreOffice Calc o Google Sheets)
• Canva o herramienta de diseño
• Rúbrica de evaluación impresa o digital</t>
  </si>
  <si>
    <t>Educación para la salud digital, educación en valores (privacidad, respeto, responsabilidad) y competencia informacional.</t>
  </si>
  <si>
    <t>Se presenta el encargo: el Consejo Escolar necesita una guía de bienestar digital basada en datos reales del centro. Se formula la pregunta guía. Los equipos discuten qué saben y qué necesitan saber, y escriben hipótesis sobre los hábitos digitales del instituto.</t>
  </si>
  <si>
    <t>Cuaderno con hipótesis iniciales y preguntas.</t>
  </si>
  <si>
    <t>Talleres: búsqueda de información fiable sobre hábitos digitales y privacidad; diseño de encuestas éticas (consentimiento, anonimato); identificación de amenazas digitales. Cada equipo diseña su encuesta y la valida con el docente.</t>
  </si>
  <si>
    <t>Carpeta de recursos digitales organizada y borrador de la encuesta.</t>
  </si>
  <si>
    <t>Los equipos aplican la encuesta a una muestra representativa del instituto (otros cursos). Recogen datos, los depuran y los analizan: calculan frecuencias, elaboran gráficos con hoja de cálculo. Identifican patrones y problemas (ej. escasa configuración de privacidad).</t>
  </si>
  <si>
    <t>Hoja de datos y gráficos generados.</t>
  </si>
  <si>
    <t>Elaboran la guía de bienestar digital: integran los datos analizados, gráficos, consejos sobre privacidad, amenazas y uso ético. Pueden elegir formato (infografía, tríptico, presentación). Preparan la exposición para el Consejo Escolar.</t>
  </si>
  <si>
    <t>Guía terminada y borrador de la exposición.</t>
  </si>
  <si>
    <t>Presentan la guía al Consejo Escolar (sesión simulada con docentes y algún miembro real si es posible). Coevaluación entre equipos y autoevaluación mediante diana. El docente asigna nivel de logro a cada criterio usando rúbrica.</t>
  </si>
  <si>
    <t>Rúbrica cumplimentada y diana de autoevaluación.</t>
  </si>
  <si>
    <t>SDA 3</t>
  </si>
  <si>
    <t>Héroes digitales: protege a los más pequeños</t>
  </si>
  <si>
    <t>Diseño de un juego interactivo sobre seguridad digital para niños de primaria</t>
  </si>
  <si>
    <t>El colegio de primaria del barrio ha solicitado al instituto materiales didácticos sobre ciberseguridad para sus alumnos de 5º y 6º. El equipo directivo encarga a nuestra clase de digitalización la creación de un juego interactivo que sea atractivo y educativo.</t>
  </si>
  <si>
    <t>Crear un prototipo de juego interactivo (con Scratch o Genially) que enseñe a niños de 9-11 años a identificar riesgos en internet, proteger sus datos y actuar con ética digital.</t>
  </si>
  <si>
    <t xml:space="preserve">
• Ordenadores con conexión a internet
• Cuenta en Scratch o Genially
• Material impreso sobre licencias Creative Commons
• Vídeos de concienciación digital (Pantallas Amigas, INCIBE)</t>
  </si>
  <si>
    <t>Competencia digital, educación en valores y trabajo en equipo.</t>
  </si>
  <si>
    <t>Se recibe una carta del CEIP de primaria solicitando ayuda. Se visiona un vídeo de niños explicando sus miedos en internet. Se formula la pregunta guía y se organizan los equipos.</t>
  </si>
  <si>
    <t>Anotaciones en el cuaderno de equipo sobre ideas iniciales.</t>
  </si>
  <si>
    <t>Taller sobre riesgos digitales (phishing, grooming, huella digital). Práctica de búsqueda y selección de información con criterios de fiabilidad. Introducción a Scratch o Genially para juegos.</t>
  </si>
  <si>
    <t>Hoja de búsqueda con fuentes justificadas.</t>
  </si>
  <si>
    <t>3 sesiones</t>
  </si>
  <si>
    <t>Cada equipo diseña el guion del juego (storyboard) y desarrolla el prototipo básico. Se realizan pruebas internas y se ajusta la jugabilidad.</t>
  </si>
  <si>
    <t>Storyboard y primera versión del juego.</t>
  </si>
  <si>
    <t>Finalización del juego: pulido gráfico, inserción de créditos (licencias), y preparación de una breve presentación para los niños de primaria. Ensayo de la dinámica de juego con compañeros de otra clase.</t>
  </si>
  <si>
    <t>Juego completo y guía didáctica.</t>
  </si>
  <si>
    <t>Presentación a los niños de primaria (o en video). Coevaluación mediante rúbrica. Asignación de niveles de logro individual y grupal.</t>
  </si>
  <si>
    <t>Rúbricas cumplimentadas y cuestionario de autoevaluación.</t>
  </si>
  <si>
    <t>Diseño Universal del Aprendizaje (DUA) — sugerencias por CE</t>
  </si>
  <si>
    <t>Eje DUA</t>
  </si>
  <si>
    <t>Principio</t>
  </si>
  <si>
    <t>Sugerencias prácticas</t>
  </si>
  <si>
    <t>CE.1</t>
  </si>
  <si>
    <t>Representación</t>
  </si>
  <si>
    <t>Proporcionar múltiples formas de representación</t>
  </si>
  <si>
    <t xml:space="preserve">
• Diagramas interactivos de hardware con capas conmutables que permitan alternar entre la fotografía real del componente, su símbolo técnico y su representación en el administrador de dispositivos del SO.
• Videotutoriales de configuración de redes domésticas con subtítulos dinámicos y resaltado visual de los elementos de la interfaz (botones, campos de IP) para facilitar el seguimiento del proceso.
• Estaciones de aprendizaje con kits de hardware físico 'despiezado' etiquetados con códigos QR que enlazan a micro-animaciones sobre la función de cada pieza y su conexión a la placa base.</t>
  </si>
  <si>
    <t>Acción y expresión</t>
  </si>
  <si>
    <t>Proporcionar múltiples formas de acción y expresión</t>
  </si>
  <si>
    <t xml:space="preserve">
• Elaboración de un árbol de decisión o diagrama de flujo digital (usando herramientas de diagramación) que sirva como protocolo de resolución de problemas cuando un dispositivo no se conecta a internet.
• Grabación de un podcast de 'asistencia técnica' donde el alumnado explique verbalmente los pasos para configurar un router o instalar un periférico, trabajando la precisión del lenguaje técnico.
• Simulación práctica de montaje y configuración de una red local utilizando software de simulación de redes, permitiendo al alumnado demostrar su competencia en un entorno virtual seguro antes del hardware real.</t>
  </si>
  <si>
    <t>Implicación / motivación</t>
  </si>
  <si>
    <t>Proporcionar múltiples formas de implicación</t>
  </si>
  <si>
    <t xml:space="preserve">
• Desafío de 'mantenimiento real': los alumnos asumen el rol de técnicos del centro para identificar y proponer soluciones a problemas de conectividad o hardware detectados en el propio aula.
• Actividad de diseño 'Mi Red Ideal': elección de dispositivos y configuración de red basada en un perfil de usuario de su interés (un streamer, un diseñador de videojuegos o un hogar domótico).
• Uso de un sistema de 'tickets de soporte' gamificado donde los alumnos ganan puntos de experiencia al resolver retos técnicos de dificultad creciente, permitiéndoles elegir el nivel de complejidad inicial.</t>
  </si>
  <si>
    <t>CE.2</t>
  </si>
  <si>
    <t>Proporcionar múltiples formas de representación para la comprensión de la estructura del PLE.</t>
  </si>
  <si>
    <t xml:space="preserve">
• Mapa interactivo de herramientas (curación, creación, comunicación) con videotutoriales cortos integrados que demuestren la funcionalidad técnica de cada categoría.
• Infografías de flujos de datos que utilicen códigos de color y simbología técnica para explicar la sincronización entre dispositivos y la nube.
• Modelado de diferentes configuraciones de escritorio virtual mediante capturas de pantalla anotadas que comparen un perfil de usuario 'creativo' frente a uno 'investigador'.</t>
  </si>
  <si>
    <t>Proporcionar múltiples formas de acción y expresión para demostrar la gestión del entorno digital.</t>
  </si>
  <si>
    <t xml:space="preserve">
• Creación de un escritorio virtual personalizado (usando Symbaloo o colecciones de Wakelet) cuya lógica de organización sea explicada mediante un screencast o un breve informe técnico.
• Diseño de una guía de 'Troubleshooting' o resolución de problemas comunes en la sincronización de cuentas, utilizando un formato de diagrama de flujo o un podcast instructivo.
• Desarrollo de un mapa conceptual dinámico que conecte las herramientas del PLE con las tareas específicas de clase, justificando la elección de cada recurso digital.</t>
  </si>
  <si>
    <t>Proporcionar múltiples formas de implicación para fomentar la autonomía en el aprendizaje digital.</t>
  </si>
  <si>
    <t xml:space="preserve">
• Elección libre del centro de interés (videojuegos, ecología, arte) para aplicar la estructura del PLE, vinculando las herramientas de búsqueda y curación a sus aficiones.
• Actividad de 'Marketplace de Extensiones' donde el alumnado debe investigar y 'vender' a sus compañeros una extensión de navegador que mejore la productividad o accesibilidad.
• Implementación de un sistema de 'Misiones de Configuración' con niveles de dificultad ajustable, desde la organización básica de marcadores hasta la automatización de alertas de contenido.</t>
  </si>
  <si>
    <t>CE.3</t>
  </si>
  <si>
    <t xml:space="preserve">
• Utilizar simuladores de entornos operativos (sandboxes) para visualizar de forma segura el impacto de diferentes tipos de malware y la eficacia de las medidas correctivas aplicadas.
• Presentar esquemas interactivos de ergonomía digital que permitan alternar entre capas de información: postura física, configuración de brillo/contraste de pantallas y gestión de tiempos de descanso.
• Proporcionar guías de configuración de privacidad en formato 'paso a paso' con capturas de pantalla anotadas, videotutoriales con subtítulos y listas de verificación auditivas para diversos sistemas operativos.</t>
  </si>
  <si>
    <t xml:space="preserve">
• Diseñar un protocolo de seguridad para un dispositivo doméstico, permitiendo elegir el formato: un diagrama de flujo técnico, un pódcast instructivo o una demostración práctica grabada.
• Realizar una auditoría de huella digital personal utilizando herramientas de búsqueda inversa y análisis de metadatos, presentando las conclusiones en un informe técnico o una infografía interactiva.
• Programar una aplicación sencilla de recordatorios o un script de automatización que alerte sobre la necesidad de realizar copias de seguridad o pausas activas durante el uso del ordenador.</t>
  </si>
  <si>
    <t xml:space="preserve">
• Organizar un 'Cyber-Escape Room' donde los retos para avanzar consistan en descifrar contraseñas débiles, identificar intentos de phishing y configurar cortafuegos en situaciones de estrés simulado.
• Plantear un proyecto de 'Consultoría Digital' donde el alumnado elija un perfil real (un familiar, un comercio local) para proponer mejoras personalizadas en su bienestar y seguridad digital.
• Implementar un sistema de 'Retos de Bienestar' autogestionados donde cada estudiante elija una métrica personal a mejorar (tiempo de pantalla, uso de modo noche, limpieza de archivos temporales) y monitorice su progreso.</t>
  </si>
  <si>
    <t>CE.4</t>
  </si>
  <si>
    <t>Proporcionar múltiples formas de representación del contenido sobre ciudadanía y ética digital.</t>
  </si>
  <si>
    <t xml:space="preserve">
• Utilizar un simulador de 'huella digital' interactivo que visualice el rastro de datos que deja un perfil ficticio al navegar por diferentes servicios, complementado con diagramas de flujo de datos.
• Presentar los términos de servicio y políticas de privacidad mediante infografías comparativas que utilicen iconos universales para identificar derechos y riesgos, evitando bloques de texto legales densos.
• Proporcionar una biblioteca de casos reales de dilemas éticos digitales (fake news, ciberacoso, propiedad intelectual) en formatos duales: podcasts cortos con transcripción y vídeos con subtítulos descriptivos.</t>
  </si>
  <si>
    <t>Proporcionar múltiples formas de acción y expresión para demostrar la competencia en ciudadanía digital.</t>
  </si>
  <si>
    <t xml:space="preserve">
• Diseñar un árbol de decisión interactivo utilizando herramientas como Twine o Scratch, donde el usuario deba elegir acciones ante un conflicto ético online y ver sus repercusiones inmediatas.
• Crear una campaña de concienciación digital permitiendo elegir el formato: un hilo de red social simulado, un podcast de entrevistas sobre seguridad o un cartel interactivo con códigos QR.
• Realizar una auditoría de privacidad de una aplicación común, documentando los hallazgos mediante un screencast narrado o un mapa mental detallado sobre la gestión de permisos.</t>
  </si>
  <si>
    <t>Proporcionar múltiples formas de implicación para fomentar el uso responsable y ético de la tecnología.</t>
  </si>
  <si>
    <t xml:space="preserve">
• Implementar un sistema de 'Digital Detective' basado en retos de verificación de noticias (fact-checking) donde los alumnos ganen insignias por identificar fuentes no fiables.
• Vincular los proyectos de ciudadanía digital con los intereses personales del alumnado, permitiéndoles analizar la ética y normas de las comunidades online de las que ya forman parte (gaming, fandoms, etc.).
• Organizar un 'Debate de Roles' donde los alumnos defiendan posturas contrapuestas (ej. anonimato vs. identidad real) basándose en situaciones cotidianas que afecten a su entorno escolar.</t>
  </si>
  <si>
    <t>Mapeo CE → descriptores del Perfil de Salida</t>
  </si>
  <si>
    <t>Descriptores principales</t>
  </si>
  <si>
    <t>Descriptores secundarios</t>
  </si>
  <si>
    <t>Justificación</t>
  </si>
  <si>
    <t>CD1, CD2, STEM1</t>
  </si>
  <si>
    <t>CD4, STEM4, CPSAA1</t>
  </si>
  <si>
    <t>Identificar y resolver problemas técnicos sencillos conectar y configurar dispositivos a redes domésticas aplicando conocimientos de hardware y sistemas operativos implica manejo de dispositivos digitales (CD1), configuración de redes (CD2), resolución de problemas técnicos (STEM1), y puede requerir uso de software (CD4), modelización de procesos (STEM4) y autorregulación (CPSAA1).</t>
  </si>
  <si>
    <t>CD1, CD3, CPSAA1</t>
  </si>
  <si>
    <t>CD5, CPSAA4, CCEC4</t>
  </si>
  <si>
    <t>Configurar el entorno personal de aprendizaje interactuando y aprovechando recursos digitales para optimizar el aprendizaje permanente implica búsqueda y organización de información digital (CD1), creación de contenido digital (CD3), gestionar el aprendizaje (CPSAA1), así como colaborar en redes (CD5), planificar tareas (CPSAA4) y expresarse creativamente (CCEC4).</t>
  </si>
  <si>
    <t>CPSAA2, CD4, CC1</t>
  </si>
  <si>
    <t>CPSAA5, STEM5, CD2</t>
  </si>
  <si>
    <t>Desarrollar hábitos que fomenten el bienestar digital aplicando medidas preventivas y correctivas para proteger dispositivos datos personales y salud implica adoptar hábitos saludables (CPSAA2), protección de datos y seguridad (CD4), ética y responsabilidad digital (CC1), así como prevención de riesgos (CPSAA5), actitud responsable hacia tecnología (STEM5) y configuración segura (CD2).</t>
  </si>
  <si>
    <t>CC2, CC3, CD4</t>
  </si>
  <si>
    <t>CC1, CD5, CPSAA3</t>
  </si>
  <si>
    <t>Ejercer una ciudadanía digital crítica conociendo las posibles acciones en la red e identificando sus repercusiones para un uso activo responsable y ético implica participación cívica (CC2), derechos y deberes digitales (CC3), seguridad digital (CD4), así como conciencia ética (CC1), colaboración en redes (CD5) y respeto por las diferencias (CPSAA3).</t>
  </si>
  <si>
    <t>Preguntas frecuentes específicas de la CCAA</t>
  </si>
  <si>
    <t>Categoría</t>
  </si>
  <si>
    <t>Pregunta</t>
  </si>
  <si>
    <t>Respuesta</t>
  </si>
  <si>
    <t>Normativa</t>
  </si>
  <si>
    <t>¿Qué normativa autonómica concreta regula Digitalización en 1.º ESO en Aragón?</t>
  </si>
  <si>
    <t>El Decreto de currículo de Aragón para ESO (BOA, sin especificar) desarrolla el RD 217/2022. Para 1.º ESO, Digitalización tiene 3 horas semanales, 4 competencias específicas, 14 criterios de evaluación y 19 saberes básicos.</t>
  </si>
  <si>
    <t>Secuenciación</t>
  </si>
  <si>
    <t>¿En qué se diferencia la secuenciación de Digitalización en Aragón respecto a la del BOE?</t>
  </si>
  <si>
    <t>Aragón mantiene la estructura del BOE pero con 3 horas semanales frente a las 2 habituales. Esto permite distribuir los 19 saberes en 4 bloques trimestrales (unos 26 horas por bloque) y dedicar más tiempo a proyectos prácticos.</t>
  </si>
  <si>
    <t>Evaluación</t>
  </si>
  <si>
    <t>¿Cómo evaluar los 14 criterios de Digitalización en 1.º ESO con solo 3 horas semanales?</t>
  </si>
  <si>
    <t>Se recomienda al menos dos actividades competenciales por trimestre que integren varios criterios, y un portafolio digital individual. Cada criterio se evalúa con rúbricas y se pondera según su CE correspondiente (4 CE, 14 criterios).</t>
  </si>
  <si>
    <t>Inspeccion</t>
  </si>
  <si>
    <t>¿Qué aspectos revisa la inspección educativa de Aragón en Digitalización para 1.º ESO?</t>
  </si>
  <si>
    <t>Verifica la coherencia entre criterios y actividades, el uso de herramientas digitales seguras, la atención a la brecha digital y que al menos el 30% de la nota provenga de productos digitales evaluables.</t>
  </si>
  <si>
    <t>¿Qué recursos específicos recomienda el departamento de Aragón para Digitalización en 1.º ESO?</t>
  </si>
  <si>
    <t>Se sugieren Google Workspace, Scratch, Code.org, el libro 'Digitalización 1.º ESO' (Editorial Bruño) y la plataforma CATEDU. También Moodle del centro y tutoriales del INTEF.</t>
  </si>
  <si>
    <t>Departamento</t>
  </si>
  <si>
    <t>¿Cómo coordinar Digitalización con otras materias de 1.º ESO en un centro de Aragón?</t>
  </si>
  <si>
    <t>Se propone un proyecto interdisciplinar trimestral con Tecnología (diseño 3D), Matemáticas (estadística con hojas de cálculo) y Lengua (creación de contenido digital). Las 3 horas semanales facilitan la integración.</t>
  </si>
  <si>
    <t>Atencion_diversidad</t>
  </si>
  <si>
    <t>¿Qué medidas de atención a la diversidad aplicar en Digitalización para 1.º ESO en Aragón?</t>
  </si>
  <si>
    <t>Con 3 horas semanales, se pueden hacer agrupamientos flexibles, ofrecer tutoriales en vídeo y adaptar rúbricas. Priorizar saberes prácticos y usar herramientas con soporte visual (Scratch, Canva) para alumnado con dificultades.</t>
  </si>
  <si>
    <t>Recuperación</t>
  </si>
  <si>
    <t>¿Cómo recuperar criterios no superados en Digitalización de 1.º ESO en Aragón?</t>
  </si>
  <si>
    <t>Se diseñan tareas específicas por cada criterio pendiente, con entrega flexible en plazo máximo de dos semanas. No hay examen global; se evalúa mediante portafolio digital con evidencias de mejora.</t>
  </si>
  <si>
    <t>Cómo programar tu LOMLOE — guía 7 pasos</t>
  </si>
  <si>
    <t>Título</t>
  </si>
  <si>
    <t>Tiempo estimado</t>
  </si>
  <si>
    <t>Tip práctico</t>
  </si>
  <si>
    <t>Leer el decreto vigente</t>
  </si>
  <si>
    <t>1 hora</t>
  </si>
  <si>
    <t>Localiza el decreto de tu CCAA que desarrolla el currículo de 1.º ESO. Identifica los 4 bloques de saberes, las 4 competencias específicas y sus 14 criterios de evaluación. Revisa las orientaciones metodológicas y de evaluación.</t>
  </si>
  <si>
    <t>Descarga el Anexo correspondiente a Digitalización y pégalo en un documento editable. Marca con colores cada bloque, criterio y saber para tener una vista rápida.</t>
  </si>
  <si>
    <t>Listar las CE y criterios</t>
  </si>
  <si>
    <t>30 minutos</t>
  </si>
  <si>
    <t>Enumera las 4 competencias específicas con sus respectivos criterios (14 en total). Asigna una abreviatura a cada criterio (ej. CE1.1, CE1.2…). Esto facilitará la posterior vinculación con saberes e instrumentos.</t>
  </si>
  <si>
    <t>Usa una hoja de cálculo con columnas: CE, criterio, saber asociado, trimestre, instrumento. Rellénala progresivamente.</t>
  </si>
  <si>
    <t>Priorizar criterios e instrumentos</t>
  </si>
  <si>
    <t>1-2 horas</t>
  </si>
  <si>
    <t>De los 14 criterios, selecciona los que evaluarás de forma continua y los que requieren instrumentos específicos (rúbricas, listas de cotejo, proyectos). Distribuye al menos 2 criterios por trimestre, asegurando que todos se evalúen al menos una vez.</t>
  </si>
  <si>
    <t>No intentes evaluar todos los criterios en cada trimestre. Prioriza los que sean más observables en tareas prácticas, como CE1 (identificar dispositivos) o CE3 (crear contenidos).</t>
  </si>
  <si>
    <t>Distribuir saberes por trimestre</t>
  </si>
  <si>
    <t>Organiza los 17 saberes en los tres trimestres. Por ejemplo: 1er trimestre conceptos básicos de hardware y software, 2º trimestre comunicación digital y seguridad, 3er trimestre creación de contenidos y pensamiento computacional. No satures un trimestre.</t>
  </si>
  <si>
    <t>Apóyate en los bloques del decreto: asigna un bloque principal por trimestre, pero intercala saberes de otros bloques para mantener la transversalidad.</t>
  </si>
  <si>
    <t>Diseñar una SDA tipo por trimestre</t>
  </si>
  <si>
    <t>3-4 horas</t>
  </si>
  <si>
    <t>Para cada trimestre, crea una situación de aprendizaje (SDA) que integre al menos 3 saberes, 2 criterios y una tarea final (ej. presentación digital, hoja de cálculo, pequeño programa). Usa la plantilla de SDA de tu CCAA.</t>
  </si>
  <si>
    <t>En 1.º ESO, evita herramientas complejas. Una SDA de 'Creación de un póster digital sobre ciberseguridad' funciona muy bien para integrar búsqueda, tratamiento de imagen y exposición oral.</t>
  </si>
  <si>
    <t>Establecer ponderaciones del departamento</t>
  </si>
  <si>
    <t>Define el peso de cada criterio en la calificación final (suma total 100%). Por ejemplo, CE1: 25%, CE2: 20%, CE3: 30%, CE4: 25%. Dentro de cada CE, distribuye el porcentaje entre sus criterios. Revisa que sumen correctamente.</t>
  </si>
  <si>
    <t>Acuerda con tu departamento una ponderación común. Si eres el único de Digitalización, propónla en reunión de departamento y que quede reflejada en acta.</t>
  </si>
  <si>
    <t>Documentar atención a la diversidad y recuperación</t>
  </si>
  <si>
    <t>Enumera medidas generales (DAC, adaptaciones no significativas) para alumnado con NEAE. Diseña actividades de refuerzo y ampliación para cada SDA. Define un plan de recuperación para trimestres no superados (prueba escrita o trabajo adicional).</t>
  </si>
  <si>
    <t>Incluye una rúbrica específica para la recuperación. Si un alumno suspende la SDA del primer trimestre, que entregue un trabajo similar con ayuda de un guion paso a paso.</t>
  </si>
  <si>
    <t>Calculadora de ponderaciones — edita los pesos y mantén el total en 100 %</t>
  </si>
  <si>
    <t>Descripción breve</t>
  </si>
  <si>
    <t>Peso sugerido IA %</t>
  </si>
  <si>
    <t>Peso editable %</t>
  </si>
  <si>
    <t>Observaciones</t>
  </si>
  <si>
    <t>Identificar y resolver problemas técnicos sencillos analizando componentes y funciones de los dispositivos digitales, evaluando las soluciones de manera crítica y reformulando el p</t>
  </si>
  <si>
    <t>Buscar, seleccionar y archivar información en función de sus necesidades haciendo uso de las herramientas del entorno personal de aprendizaje con sentido crítico y siguiendo normas</t>
  </si>
  <si>
    <t>Crear, programar, integrar y reelaborar contenidos digitales de forma individual o colectiva, seleccionando las herramientas más apropiadas para generar nuevo conocimiento y conten</t>
  </si>
  <si>
    <t xml:space="preserve">Interactuar en espacios virtuales de comunicación y plataformas de aprendizaje colaborativo, compartiendo y publicando información y datos, adaptándose a diferentes audiencias con </t>
  </si>
  <si>
    <t>Identificar y saber reaccionar ante situaciones que representan una amenaza en la red, escogiendo la mejor solución entre diversas opciones, desarrollando prácticas saludables y se</t>
  </si>
  <si>
    <t xml:space="preserve">Hacer un uso ético de los datos y las herramientas digitales, aplicando las normas de etiqueta digital y respetando la privacidad y las licencias de uso y propiedad intelectual en </t>
  </si>
  <si>
    <t>Reconocer las aportaciones de las tecnologías digitales en las gestiones administrativas y el comercio electrónico, siendo consciente de la brecha social de acceso, uso y aprovecha</t>
  </si>
  <si>
    <t>Valorar la importancia de la oportunidad, facilidad y libertad de expresión que suponen los medios digitales conectados, analizando de forma crítica los mensajes que se reciben y t</t>
  </si>
  <si>
    <t>Analizar la necesidad y los beneficios globales de un uso y desarrollo ecosocialmente responsable de las tecnologías digitales, teniendo en cuenta criterios de accesibilidad, soste</t>
  </si>
  <si>
    <t>TOTAL</t>
  </si>
  <si>
    <t>Debe sumar 100 %</t>
  </si>
  <si>
    <t>Alumno/a</t>
  </si>
  <si>
    <t>Grupo</t>
  </si>
  <si>
    <t>Media niveles</t>
  </si>
  <si>
    <t>Alumno 01</t>
  </si>
  <si>
    <t>Alumno 02</t>
  </si>
  <si>
    <t>Alumno 03</t>
  </si>
  <si>
    <t>Alumno 04</t>
  </si>
  <si>
    <t>Alumno 05</t>
  </si>
  <si>
    <t>Alumno 06</t>
  </si>
  <si>
    <t>Alumno 07</t>
  </si>
  <si>
    <t>Alumno 08</t>
  </si>
  <si>
    <t>Alumno 09</t>
  </si>
  <si>
    <t>Alumno 10</t>
  </si>
  <si>
    <t>Alumno 11</t>
  </si>
  <si>
    <t>Alumno 12</t>
  </si>
  <si>
    <t>Alumno 13</t>
  </si>
  <si>
    <t>Alumno 14</t>
  </si>
  <si>
    <t>Alumno 15</t>
  </si>
  <si>
    <t>Alumno 16</t>
  </si>
  <si>
    <t>Alumno 17</t>
  </si>
  <si>
    <t>Alumno 18</t>
  </si>
  <si>
    <t>Alumno 19</t>
  </si>
  <si>
    <t>Alumno 20</t>
  </si>
  <si>
    <t>Alumno 21</t>
  </si>
  <si>
    <t>Alumno 22</t>
  </si>
  <si>
    <t>Alumno 23</t>
  </si>
  <si>
    <t>Alumno 24</t>
  </si>
  <si>
    <t>Alumno 25</t>
  </si>
  <si>
    <t>Alumno 26</t>
  </si>
  <si>
    <t>Alumno 27</t>
  </si>
  <si>
    <t>Alumno 28</t>
  </si>
  <si>
    <t>Alumno 29</t>
  </si>
  <si>
    <t>Alumno 30</t>
  </si>
</sst>
</file>

<file path=xl/styles.xml><?xml version="1.0" encoding="utf-8"?>
<styleSheet xmlns="http://schemas.openxmlformats.org/spreadsheetml/2006/main">
  <numFmts count="0"/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FFFFFF"/>
      <name val="Calibri"/>
    </font>
    <font>
      <b val="1"/>
      <i val="0"/>
      <strike val="0"/>
      <u val="none"/>
      <sz val="11"/>
      <color rgb="FF000000"/>
      <name val="Calibri"/>
    </font>
  </fonts>
  <fills count="8">
    <fill>
      <patternFill patternType="none"/>
    </fill>
    <fill>
      <patternFill patternType="gray125"/>
    </fill>
    <fill>
      <patternFill patternType="solid">
        <fgColor rgb="FF0F766E"/>
        <bgColor rgb="FF000000"/>
      </patternFill>
    </fill>
    <fill>
      <patternFill patternType="solid">
        <fgColor rgb="FF1D4ED8"/>
        <bgColor rgb="FF000000"/>
      </patternFill>
    </fill>
    <fill>
      <patternFill patternType="solid">
        <fgColor rgb="FF1F4E79"/>
        <bgColor rgb="FF000000"/>
      </patternFill>
    </fill>
    <fill>
      <patternFill patternType="solid">
        <fgColor rgb="FFEAF2F8"/>
        <bgColor rgb="FF000000"/>
      </patternFill>
    </fill>
    <fill>
      <patternFill patternType="solid">
        <fgColor rgb="FF2563EB"/>
        <bgColor rgb="FF000000"/>
      </patternFill>
    </fill>
    <fill>
      <patternFill patternType="solid">
        <fgColor rgb="FFF0FDFA"/>
        <bgColor rgb="FF00000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2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0" numFmtId="0" fillId="0" borderId="0" applyFont="0" applyNumberFormat="0" applyFill="0" applyBorder="0" applyAlignment="1">
      <alignment vertical="top" textRotation="0" wrapText="true" shrinkToFit="false"/>
    </xf>
    <xf xfId="0" fontId="1" numFmtId="0" fillId="3" borderId="0" applyFont="1" applyNumberFormat="0" applyFill="1" applyBorder="0" applyAlignment="0"/>
    <xf xfId="0" fontId="2" numFmtId="0" fillId="4" borderId="0" applyFont="1" applyNumberFormat="0" applyFill="1" applyBorder="0" applyAlignment="1">
      <alignment horizontal="left" vertical="center" textRotation="0" wrapText="false" shrinkToFit="false"/>
    </xf>
    <xf xfId="0" fontId="0" numFmtId="0" fillId="0" borderId="1" applyFont="0" applyNumberFormat="0" applyFill="0" applyBorder="1" applyAlignment="0"/>
    <xf xfId="0" fontId="3" numFmtId="0" fillId="5" borderId="1" applyFont="1" applyNumberFormat="0" applyFill="1" applyBorder="1" applyAlignment="1">
      <alignment vertical="top" textRotation="0" wrapText="true" shrinkToFit="false"/>
    </xf>
    <xf xfId="0" fontId="0" numFmtId="0" fillId="0" borderId="1" applyFont="0" applyNumberFormat="0" applyFill="0" applyBorder="1" applyAlignment="1">
      <alignment vertical="top" textRotation="0" wrapText="true" shrinkToFit="false"/>
    </xf>
    <xf xfId="0" fontId="1" numFmtId="0" fillId="6" borderId="1" applyFont="1" applyNumberFormat="0" applyFill="1" applyBorder="1" applyAlignment="1">
      <alignment horizontal="center" vertical="top" textRotation="0" wrapText="true" shrinkToFit="false"/>
    </xf>
    <xf xfId="0" fontId="0" numFmtId="2" fillId="0" borderId="1" applyFont="0" applyNumberFormat="1" applyFill="0" applyBorder="1" applyAlignment="1">
      <alignment vertical="top" textRotation="0" wrapText="true" shrinkToFit="false"/>
    </xf>
    <xf xfId="0" fontId="3" numFmtId="0" fillId="7" borderId="1" applyFont="1" applyNumberFormat="0" applyFill="1" applyBorder="1" applyAlignment="0"/>
    <xf xfId="0" fontId="1" numFmtId="0" fillId="6" borderId="0" applyFont="1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Relationship Id="rId14" Type="http://schemas.openxmlformats.org/officeDocument/2006/relationships/worksheet" Target="worksheets/sheet11.xml"/><Relationship Id="rId15" Type="http://schemas.openxmlformats.org/officeDocument/2006/relationships/worksheet" Target="worksheets/sheet12.xml"/><Relationship Id="rId16" Type="http://schemas.openxmlformats.org/officeDocument/2006/relationships/worksheet" Target="worksheets/sheet13.xml"/><Relationship Id="rId17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10.xml.rels><?xml version="1.0" encoding="UTF-8" standalone="yes"?>
<Relationships xmlns="http://schemas.openxmlformats.org/package/2006/relationships"/>
</file>

<file path=xl/worksheets/_rels/sheet11.xml.rels><?xml version="1.0" encoding="UTF-8" standalone="yes"?>
<Relationships xmlns="http://schemas.openxmlformats.org/package/2006/relationships"/>
</file>

<file path=xl/worksheets/_rels/sheet12.xml.rels><?xml version="1.0" encoding="UTF-8" standalone="yes"?>
<Relationships xmlns="http://schemas.openxmlformats.org/package/2006/relationships"/>
</file>

<file path=xl/worksheets/_rels/sheet13.xml.rels><?xml version="1.0" encoding="UTF-8" standalone="yes"?>
<Relationships xmlns="http://schemas.openxmlformats.org/package/2006/relationships"/>
</file>

<file path=xl/worksheets/_rels/sheet14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_rels/sheet8.xml.rels><?xml version="1.0" encoding="UTF-8" standalone="yes"?>
<Relationships xmlns="http://schemas.openxmlformats.org/package/2006/relationships"/>
</file>

<file path=xl/worksheets/_rels/sheet9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B23"/>
  <sheetViews>
    <sheetView tabSelected="1" workbookViewId="0" showGridLines="true" showRowColHeaders="1">
      <selection activeCell="A2" sqref="A2:B14"/>
    </sheetView>
  </sheetViews>
  <sheetFormatPr defaultRowHeight="14.4" outlineLevelRow="0" outlineLevelCol="0"/>
  <cols>
    <col min="1" max="1" width="34" customWidth="true" style="0"/>
    <col min="2" max="2" width="90" customWidth="true" style="0"/>
  </cols>
  <sheetData>
    <row r="1" spans="1:2">
      <c r="A1" s="4" t="s">
        <v>0</v>
      </c>
      <c r="B1" s="4"/>
    </row>
    <row r="2" spans="1:2">
      <c r="A2" s="6" t="s">
        <v>1</v>
      </c>
      <c r="B2" s="7" t="s">
        <v>2</v>
      </c>
    </row>
    <row r="3" spans="1:2">
      <c r="A3" s="6" t="s">
        <v>3</v>
      </c>
      <c r="B3" s="7" t="s">
        <v>4</v>
      </c>
    </row>
    <row r="4" spans="1:2">
      <c r="A4" s="6" t="s">
        <v>5</v>
      </c>
      <c r="B4" s="7" t="s">
        <v>6</v>
      </c>
    </row>
    <row r="5" spans="1:2">
      <c r="A5" s="6" t="s">
        <v>7</v>
      </c>
      <c r="B5" s="7" t="s">
        <v>8</v>
      </c>
    </row>
    <row r="6" spans="1:2">
      <c r="A6" s="6" t="s">
        <v>9</v>
      </c>
      <c r="B6" s="7" t="s">
        <v>10</v>
      </c>
    </row>
    <row r="7" spans="1:2">
      <c r="A7" s="6" t="s">
        <v>11</v>
      </c>
      <c r="B7" s="7">
        <v>4</v>
      </c>
    </row>
    <row r="8" spans="1:2">
      <c r="A8" s="6" t="s">
        <v>12</v>
      </c>
      <c r="B8" s="7">
        <v>14</v>
      </c>
    </row>
    <row r="9" spans="1:2">
      <c r="A9" s="6" t="s">
        <v>13</v>
      </c>
      <c r="B9" s="7">
        <v>19</v>
      </c>
    </row>
    <row r="10" spans="1:2">
      <c r="A10" s="6" t="s">
        <v>14</v>
      </c>
      <c r="B10" s="7">
        <v>1</v>
      </c>
    </row>
    <row r="11" spans="1:2">
      <c r="A11" s="6" t="s">
        <v>15</v>
      </c>
      <c r="B11" s="7" t="s">
        <v>16</v>
      </c>
    </row>
    <row r="12" spans="1:2">
      <c r="A12" s="6" t="s">
        <v>17</v>
      </c>
      <c r="B12" s="7" t="s">
        <v>18</v>
      </c>
    </row>
    <row r="13" spans="1:2">
      <c r="A13" s="6" t="s">
        <v>19</v>
      </c>
      <c r="B13" s="7" t="s">
        <v>20</v>
      </c>
    </row>
    <row r="14" spans="1:2">
      <c r="A14" s="6" t="s">
        <v>21</v>
      </c>
      <c r="B14" s="7" t="s">
        <v>22</v>
      </c>
    </row>
    <row r="16" spans="1:2">
      <c r="A16" s="1" t="s">
        <v>23</v>
      </c>
    </row>
    <row r="17" spans="1:2">
      <c r="A17" s="2" t="s">
        <v>24</v>
      </c>
    </row>
    <row r="22" spans="1:2">
      <c r="A22" s="3" t="s">
        <v>25</v>
      </c>
    </row>
    <row r="23" spans="1:2">
      <c r="A23" s="2" t="s">
        <v>26</v>
      </c>
    </row>
  </sheetData>
  <mergeCells>
    <mergeCell ref="A1:B1"/>
    <mergeCell ref="A16:B16"/>
    <mergeCell ref="A17:B20"/>
    <mergeCell ref="A22:B22"/>
    <mergeCell ref="A23:B26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D6"/>
  <sheetViews>
    <sheetView tabSelected="0" workbookViewId="0" showGridLines="true" showRowColHeaders="1">
      <selection activeCell="A2" sqref="A2:D6"/>
    </sheetView>
  </sheetViews>
  <sheetFormatPr defaultRowHeight="14.4" outlineLevelRow="0" outlineLevelCol="0"/>
  <cols>
    <col min="1" max="1" width="10" customWidth="true" style="0"/>
    <col min="2" max="2" width="30" customWidth="true" style="0"/>
    <col min="3" max="3" width="30" customWidth="true" style="0"/>
    <col min="4" max="4" width="70" customWidth="true" style="0"/>
  </cols>
  <sheetData>
    <row r="1" spans="1:4">
      <c r="A1" s="4" t="s">
        <v>349</v>
      </c>
      <c r="B1" s="4"/>
      <c r="C1" s="4"/>
      <c r="D1" s="4"/>
    </row>
    <row r="2" spans="1:4">
      <c r="A2" s="8" t="s">
        <v>189</v>
      </c>
      <c r="B2" s="8" t="s">
        <v>350</v>
      </c>
      <c r="C2" s="8" t="s">
        <v>351</v>
      </c>
      <c r="D2" s="8" t="s">
        <v>352</v>
      </c>
    </row>
    <row r="3" spans="1:4">
      <c r="A3" s="7" t="s">
        <v>321</v>
      </c>
      <c r="B3" s="7" t="s">
        <v>353</v>
      </c>
      <c r="C3" s="7" t="s">
        <v>354</v>
      </c>
      <c r="D3" s="7" t="s">
        <v>355</v>
      </c>
    </row>
    <row r="4" spans="1:4">
      <c r="A4" s="7" t="s">
        <v>331</v>
      </c>
      <c r="B4" s="7" t="s">
        <v>356</v>
      </c>
      <c r="C4" s="7" t="s">
        <v>357</v>
      </c>
      <c r="D4" s="7" t="s">
        <v>358</v>
      </c>
    </row>
    <row r="5" spans="1:4">
      <c r="A5" s="7" t="s">
        <v>338</v>
      </c>
      <c r="B5" s="7" t="s">
        <v>359</v>
      </c>
      <c r="C5" s="7" t="s">
        <v>360</v>
      </c>
      <c r="D5" s="7" t="s">
        <v>361</v>
      </c>
    </row>
    <row r="6" spans="1:4">
      <c r="A6" s="7" t="s">
        <v>342</v>
      </c>
      <c r="B6" s="7" t="s">
        <v>362</v>
      </c>
      <c r="C6" s="7" t="s">
        <v>363</v>
      </c>
      <c r="D6" s="7" t="s">
        <v>364</v>
      </c>
    </row>
  </sheetData>
  <mergeCells>
    <mergeCell ref="A1:D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C10"/>
  <sheetViews>
    <sheetView tabSelected="0" workbookViewId="0" showGridLines="true" showRowColHeaders="1">
      <pane ySplit="2" activePane="bottomLeft" state="frozen" topLeftCell="A3"/>
      <selection pane="bottomLeft" activeCell="A2" sqref="A2:C10"/>
    </sheetView>
  </sheetViews>
  <sheetFormatPr defaultRowHeight="14.4" outlineLevelRow="0" outlineLevelCol="0"/>
  <cols>
    <col min="1" max="1" width="18" customWidth="true" style="0"/>
    <col min="2" max="2" width="45" customWidth="true" style="0"/>
    <col min="3" max="3" width="85" customWidth="true" style="0"/>
  </cols>
  <sheetData>
    <row r="1" spans="1:3">
      <c r="A1" s="4" t="s">
        <v>365</v>
      </c>
      <c r="B1" s="4"/>
      <c r="C1" s="4"/>
    </row>
    <row r="2" spans="1:3">
      <c r="A2" s="8" t="s">
        <v>366</v>
      </c>
      <c r="B2" s="8" t="s">
        <v>367</v>
      </c>
      <c r="C2" s="8" t="s">
        <v>368</v>
      </c>
    </row>
    <row r="3" spans="1:3">
      <c r="A3" s="7" t="s">
        <v>369</v>
      </c>
      <c r="B3" s="7" t="s">
        <v>370</v>
      </c>
      <c r="C3" s="7" t="s">
        <v>371</v>
      </c>
    </row>
    <row r="4" spans="1:3">
      <c r="A4" s="7" t="s">
        <v>372</v>
      </c>
      <c r="B4" s="7" t="s">
        <v>373</v>
      </c>
      <c r="C4" s="7" t="s">
        <v>374</v>
      </c>
    </row>
    <row r="5" spans="1:3">
      <c r="A5" s="7" t="s">
        <v>375</v>
      </c>
      <c r="B5" s="7" t="s">
        <v>376</v>
      </c>
      <c r="C5" s="7" t="s">
        <v>377</v>
      </c>
    </row>
    <row r="6" spans="1:3">
      <c r="A6" s="7" t="s">
        <v>378</v>
      </c>
      <c r="B6" s="7" t="s">
        <v>379</v>
      </c>
      <c r="C6" s="7" t="s">
        <v>380</v>
      </c>
    </row>
    <row r="7" spans="1:3">
      <c r="A7" s="7" t="s">
        <v>257</v>
      </c>
      <c r="B7" s="7" t="s">
        <v>381</v>
      </c>
      <c r="C7" s="7" t="s">
        <v>382</v>
      </c>
    </row>
    <row r="8" spans="1:3">
      <c r="A8" s="7" t="s">
        <v>383</v>
      </c>
      <c r="B8" s="7" t="s">
        <v>384</v>
      </c>
      <c r="C8" s="7" t="s">
        <v>385</v>
      </c>
    </row>
    <row r="9" spans="1:3">
      <c r="A9" s="7" t="s">
        <v>386</v>
      </c>
      <c r="B9" s="7" t="s">
        <v>387</v>
      </c>
      <c r="C9" s="7" t="s">
        <v>388</v>
      </c>
    </row>
    <row r="10" spans="1:3">
      <c r="A10" s="7" t="s">
        <v>389</v>
      </c>
      <c r="B10" s="7" t="s">
        <v>390</v>
      </c>
      <c r="C10" s="7" t="s">
        <v>391</v>
      </c>
    </row>
  </sheetData>
  <mergeCells>
    <mergeCell ref="A1:C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E9"/>
  <sheetViews>
    <sheetView tabSelected="0" workbookViewId="0" showGridLines="true" showRowColHeaders="1">
      <selection activeCell="A2" sqref="A2:E9"/>
    </sheetView>
  </sheetViews>
  <sheetFormatPr defaultRowHeight="14.4" outlineLevelRow="0" outlineLevelCol="0"/>
  <cols>
    <col min="1" max="1" width="5" customWidth="true" style="0"/>
    <col min="2" max="2" width="35" customWidth="true" style="0"/>
    <col min="3" max="3" width="15" customWidth="true" style="0"/>
    <col min="4" max="4" width="60" customWidth="true" style="0"/>
    <col min="5" max="5" width="60" customWidth="true" style="0"/>
  </cols>
  <sheetData>
    <row r="1" spans="1:5">
      <c r="A1" s="4" t="s">
        <v>392</v>
      </c>
      <c r="B1" s="4"/>
      <c r="C1" s="4"/>
      <c r="D1" s="4"/>
      <c r="E1" s="4"/>
    </row>
    <row r="2" spans="1:5">
      <c r="A2" s="8" t="s">
        <v>162</v>
      </c>
      <c r="B2" s="8" t="s">
        <v>393</v>
      </c>
      <c r="C2" s="8" t="s">
        <v>394</v>
      </c>
      <c r="D2" s="8" t="s">
        <v>263</v>
      </c>
      <c r="E2" s="8" t="s">
        <v>395</v>
      </c>
    </row>
    <row r="3" spans="1:5">
      <c r="A3" s="7">
        <v>1</v>
      </c>
      <c r="B3" s="7" t="s">
        <v>396</v>
      </c>
      <c r="C3" s="7" t="s">
        <v>397</v>
      </c>
      <c r="D3" s="7" t="s">
        <v>398</v>
      </c>
      <c r="E3" s="7" t="s">
        <v>399</v>
      </c>
    </row>
    <row r="4" spans="1:5">
      <c r="A4" s="7">
        <v>2</v>
      </c>
      <c r="B4" s="7" t="s">
        <v>400</v>
      </c>
      <c r="C4" s="7" t="s">
        <v>401</v>
      </c>
      <c r="D4" s="7" t="s">
        <v>402</v>
      </c>
      <c r="E4" s="7" t="s">
        <v>403</v>
      </c>
    </row>
    <row r="5" spans="1:5">
      <c r="A5" s="7">
        <v>3</v>
      </c>
      <c r="B5" s="7" t="s">
        <v>404</v>
      </c>
      <c r="C5" s="7" t="s">
        <v>405</v>
      </c>
      <c r="D5" s="7" t="s">
        <v>406</v>
      </c>
      <c r="E5" s="7" t="s">
        <v>407</v>
      </c>
    </row>
    <row r="6" spans="1:5">
      <c r="A6" s="7">
        <v>4</v>
      </c>
      <c r="B6" s="7" t="s">
        <v>408</v>
      </c>
      <c r="C6" s="7" t="s">
        <v>405</v>
      </c>
      <c r="D6" s="7" t="s">
        <v>409</v>
      </c>
      <c r="E6" s="7" t="s">
        <v>410</v>
      </c>
    </row>
    <row r="7" spans="1:5">
      <c r="A7" s="7">
        <v>5</v>
      </c>
      <c r="B7" s="7" t="s">
        <v>411</v>
      </c>
      <c r="C7" s="7" t="s">
        <v>412</v>
      </c>
      <c r="D7" s="7" t="s">
        <v>413</v>
      </c>
      <c r="E7" s="7" t="s">
        <v>414</v>
      </c>
    </row>
    <row r="8" spans="1:5">
      <c r="A8" s="7">
        <v>6</v>
      </c>
      <c r="B8" s="7" t="s">
        <v>415</v>
      </c>
      <c r="C8" s="7" t="s">
        <v>397</v>
      </c>
      <c r="D8" s="7" t="s">
        <v>416</v>
      </c>
      <c r="E8" s="7" t="s">
        <v>417</v>
      </c>
    </row>
    <row r="9" spans="1:5">
      <c r="A9" s="7">
        <v>7</v>
      </c>
      <c r="B9" s="7" t="s">
        <v>418</v>
      </c>
      <c r="C9" s="7" t="s">
        <v>405</v>
      </c>
      <c r="D9" s="7" t="s">
        <v>419</v>
      </c>
      <c r="E9" s="7" t="s">
        <v>420</v>
      </c>
    </row>
  </sheetData>
  <mergeCells>
    <mergeCell ref="A1:E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F17"/>
  <sheetViews>
    <sheetView tabSelected="0" workbookViewId="0" showGridLines="true" showRowColHeaders="1">
      <pane ySplit="2" activePane="bottomLeft" state="frozen" topLeftCell="A3"/>
      <selection pane="bottomLeft" activeCell="D3" sqref="D3:E17"/>
    </sheetView>
  </sheetViews>
  <sheetFormatPr defaultRowHeight="14.4" outlineLevelRow="0" outlineLevelCol="0"/>
  <cols>
    <col min="1" max="1" width="10" customWidth="true" style="0"/>
    <col min="2" max="2" width="12" customWidth="true" style="0"/>
    <col min="3" max="3" width="70" customWidth="true" style="0"/>
    <col min="4" max="4" width="18" customWidth="true" style="0"/>
    <col min="5" max="5" width="18" customWidth="true" style="0"/>
    <col min="6" max="6" width="35" customWidth="true" style="0"/>
  </cols>
  <sheetData>
    <row r="1" spans="1:6">
      <c r="A1" s="4" t="s">
        <v>421</v>
      </c>
      <c r="B1" s="4"/>
      <c r="C1" s="4"/>
      <c r="D1" s="4"/>
      <c r="E1" s="4"/>
      <c r="F1" s="4"/>
    </row>
    <row r="2" spans="1:6">
      <c r="A2" s="8" t="s">
        <v>36</v>
      </c>
      <c r="B2" s="8" t="s">
        <v>71</v>
      </c>
      <c r="C2" s="8" t="s">
        <v>422</v>
      </c>
      <c r="D2" s="8" t="s">
        <v>423</v>
      </c>
      <c r="E2" s="8" t="s">
        <v>424</v>
      </c>
      <c r="F2" s="8" t="s">
        <v>425</v>
      </c>
    </row>
    <row r="3" spans="1:6">
      <c r="A3" s="7">
        <v>1.1</v>
      </c>
      <c r="B3" s="7" t="s">
        <v>44</v>
      </c>
      <c r="C3" s="7" t="s">
        <v>78</v>
      </c>
      <c r="D3" s="9">
        <v>8.33</v>
      </c>
      <c r="E3" s="9">
        <v>8.33</v>
      </c>
      <c r="F3" s="7"/>
    </row>
    <row r="4" spans="1:6">
      <c r="A4" s="7">
        <v>1.2</v>
      </c>
      <c r="B4" s="7" t="s">
        <v>44</v>
      </c>
      <c r="C4" s="7" t="s">
        <v>85</v>
      </c>
      <c r="D4" s="9">
        <v>8.33</v>
      </c>
      <c r="E4" s="9">
        <v>8.33</v>
      </c>
      <c r="F4" s="7"/>
    </row>
    <row r="5" spans="1:6">
      <c r="A5" s="7">
        <v>1.3</v>
      </c>
      <c r="B5" s="7" t="s">
        <v>44</v>
      </c>
      <c r="C5" s="7" t="s">
        <v>426</v>
      </c>
      <c r="D5" s="9">
        <v>8.33</v>
      </c>
      <c r="E5" s="9">
        <v>8.33</v>
      </c>
      <c r="F5" s="7"/>
    </row>
    <row r="6" spans="1:6">
      <c r="A6" s="7">
        <v>2.1</v>
      </c>
      <c r="B6" s="7" t="s">
        <v>51</v>
      </c>
      <c r="C6" s="7" t="s">
        <v>98</v>
      </c>
      <c r="D6" s="9">
        <v>6.25</v>
      </c>
      <c r="E6" s="9">
        <v>6.25</v>
      </c>
      <c r="F6" s="7"/>
    </row>
    <row r="7" spans="1:6">
      <c r="A7" s="7">
        <v>2.2</v>
      </c>
      <c r="B7" s="7" t="s">
        <v>51</v>
      </c>
      <c r="C7" s="7" t="s">
        <v>427</v>
      </c>
      <c r="D7" s="9">
        <v>6.25</v>
      </c>
      <c r="E7" s="9">
        <v>6.25</v>
      </c>
      <c r="F7" s="7"/>
    </row>
    <row r="8" spans="1:6">
      <c r="A8" s="7">
        <v>2.3</v>
      </c>
      <c r="B8" s="7" t="s">
        <v>51</v>
      </c>
      <c r="C8" s="7" t="s">
        <v>428</v>
      </c>
      <c r="D8" s="9">
        <v>6.25</v>
      </c>
      <c r="E8" s="9">
        <v>6.25</v>
      </c>
      <c r="F8" s="7"/>
    </row>
    <row r="9" spans="1:6">
      <c r="A9" s="7">
        <v>2.4</v>
      </c>
      <c r="B9" s="7" t="s">
        <v>51</v>
      </c>
      <c r="C9" s="7" t="s">
        <v>429</v>
      </c>
      <c r="D9" s="9">
        <v>6.25</v>
      </c>
      <c r="E9" s="9">
        <v>6.25</v>
      </c>
      <c r="F9" s="7"/>
    </row>
    <row r="10" spans="1:6">
      <c r="A10" s="7">
        <v>3.1</v>
      </c>
      <c r="B10" s="7" t="s">
        <v>58</v>
      </c>
      <c r="C10" s="7" t="s">
        <v>123</v>
      </c>
      <c r="D10" s="9">
        <v>8.33</v>
      </c>
      <c r="E10" s="9">
        <v>8.33</v>
      </c>
      <c r="F10" s="7"/>
    </row>
    <row r="11" spans="1:6">
      <c r="A11" s="7">
        <v>3.2</v>
      </c>
      <c r="B11" s="7" t="s">
        <v>58</v>
      </c>
      <c r="C11" s="7" t="s">
        <v>128</v>
      </c>
      <c r="D11" s="9">
        <v>8.33</v>
      </c>
      <c r="E11" s="9">
        <v>8.33</v>
      </c>
      <c r="F11" s="7"/>
    </row>
    <row r="12" spans="1:6">
      <c r="A12" s="7">
        <v>3.3</v>
      </c>
      <c r="B12" s="7" t="s">
        <v>58</v>
      </c>
      <c r="C12" s="7" t="s">
        <v>430</v>
      </c>
      <c r="D12" s="9">
        <v>8.33</v>
      </c>
      <c r="E12" s="9">
        <v>8.33</v>
      </c>
      <c r="F12" s="7"/>
    </row>
    <row r="13" spans="1:6">
      <c r="A13" s="7">
        <v>4.1</v>
      </c>
      <c r="B13" s="7" t="s">
        <v>64</v>
      </c>
      <c r="C13" s="7" t="s">
        <v>431</v>
      </c>
      <c r="D13" s="9">
        <v>6.25</v>
      </c>
      <c r="E13" s="9">
        <v>6.25</v>
      </c>
      <c r="F13" s="7"/>
    </row>
    <row r="14" spans="1:6">
      <c r="A14" s="7">
        <v>4.2</v>
      </c>
      <c r="B14" s="7" t="s">
        <v>64</v>
      </c>
      <c r="C14" s="7" t="s">
        <v>432</v>
      </c>
      <c r="D14" s="9">
        <v>6.25</v>
      </c>
      <c r="E14" s="9">
        <v>6.25</v>
      </c>
      <c r="F14" s="7"/>
    </row>
    <row r="15" spans="1:6">
      <c r="A15" s="7">
        <v>4.3</v>
      </c>
      <c r="B15" s="7" t="s">
        <v>64</v>
      </c>
      <c r="C15" s="7" t="s">
        <v>433</v>
      </c>
      <c r="D15" s="9">
        <v>6.25</v>
      </c>
      <c r="E15" s="9">
        <v>6.25</v>
      </c>
      <c r="F15" s="7"/>
    </row>
    <row r="16" spans="1:6">
      <c r="A16" s="7">
        <v>4.4</v>
      </c>
      <c r="B16" s="7" t="s">
        <v>64</v>
      </c>
      <c r="C16" s="7" t="s">
        <v>434</v>
      </c>
      <c r="D16" s="9">
        <v>6.25</v>
      </c>
      <c r="E16" s="9">
        <v>6.25</v>
      </c>
      <c r="F16" s="7"/>
    </row>
    <row r="17" spans="1:6">
      <c r="A17" s="7" t="s">
        <v>435</v>
      </c>
      <c r="B17" s="7"/>
      <c r="C17" s="7"/>
      <c r="D17" s="9"/>
      <c r="E17" s="9">
        <f>SUM(E3:E16)</f>
        <v>99.98</v>
      </c>
      <c r="F17" s="7" t="s">
        <v>436</v>
      </c>
    </row>
  </sheetData>
  <mergeCells>
    <mergeCell ref="A1:F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R31"/>
  <sheetViews>
    <sheetView tabSelected="0" workbookViewId="0" showGridLines="true" showRowColHeaders="1">
      <pane xSplit="2" ySplit="1" activePane="bottomRight" state="frozen" topLeftCell="C2"/>
      <selection pane="bottomRight" activeCell="A1" sqref="A1:R31"/>
    </sheetView>
  </sheetViews>
  <sheetFormatPr defaultRowHeight="14.4" outlineLevelRow="0" outlineLevelCol="0"/>
  <cols>
    <col min="1" max="1" width="12.854" bestFit="true" customWidth="true" style="0"/>
    <col min="2" max="2" width="9.283" bestFit="true" customWidth="true" style="0"/>
    <col min="3" max="3" width="6.856" bestFit="true" customWidth="true" style="0"/>
    <col min="4" max="4" width="6.856" bestFit="true" customWidth="true" style="0"/>
    <col min="5" max="5" width="6.856" bestFit="true" customWidth="true" style="0"/>
    <col min="6" max="6" width="6.856" bestFit="true" customWidth="true" style="0"/>
    <col min="7" max="7" width="6.856" bestFit="true" customWidth="true" style="0"/>
    <col min="8" max="8" width="6.856" bestFit="true" customWidth="true" style="0"/>
    <col min="9" max="9" width="6.856" bestFit="true" customWidth="true" style="0"/>
    <col min="10" max="10" width="6.856" bestFit="true" customWidth="true" style="0"/>
    <col min="11" max="11" width="6.856" bestFit="true" customWidth="true" style="0"/>
    <col min="12" max="12" width="6.856" bestFit="true" customWidth="true" style="0"/>
    <col min="13" max="13" width="6.856" bestFit="true" customWidth="true" style="0"/>
    <col min="14" max="14" width="6.856" bestFit="true" customWidth="true" style="0"/>
    <col min="15" max="15" width="6.856" bestFit="true" customWidth="true" style="0"/>
    <col min="16" max="16" width="6.856" bestFit="true" customWidth="true" style="0"/>
    <col min="17" max="17" width="18.71" bestFit="true" customWidth="true" style="0"/>
    <col min="18" max="18" width="18.71" bestFit="true" customWidth="true" style="0"/>
  </cols>
  <sheetData>
    <row r="1" spans="1:18">
      <c r="A1" s="8" t="s">
        <v>437</v>
      </c>
      <c r="B1" s="8" t="s">
        <v>438</v>
      </c>
      <c r="C1" s="8">
        <v>1.1</v>
      </c>
      <c r="D1" s="8">
        <v>1.2</v>
      </c>
      <c r="E1" s="8">
        <v>1.3</v>
      </c>
      <c r="F1" s="8">
        <v>2.1</v>
      </c>
      <c r="G1" s="8">
        <v>2.2</v>
      </c>
      <c r="H1" s="8">
        <v>2.3</v>
      </c>
      <c r="I1" s="8">
        <v>2.4</v>
      </c>
      <c r="J1" s="8">
        <v>3.1</v>
      </c>
      <c r="K1" s="8">
        <v>3.2</v>
      </c>
      <c r="L1" s="8">
        <v>3.3</v>
      </c>
      <c r="M1" s="8">
        <v>4.1</v>
      </c>
      <c r="N1" s="8">
        <v>4.2</v>
      </c>
      <c r="O1" s="8">
        <v>4.3</v>
      </c>
      <c r="P1" s="8">
        <v>4.4</v>
      </c>
      <c r="Q1" s="8" t="s">
        <v>439</v>
      </c>
      <c r="R1" s="8" t="s">
        <v>425</v>
      </c>
    </row>
    <row r="2" spans="1:18">
      <c r="A2" s="7" t="s">
        <v>440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 t="str">
        <f>IFERROR(AVERAGE(C2:P2),"")</f>
        <v/>
      </c>
      <c r="R2" s="7"/>
    </row>
    <row r="3" spans="1:18">
      <c r="A3" s="7" t="s">
        <v>441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 t="str">
        <f>IFERROR(AVERAGE(C3:P3),"")</f>
        <v/>
      </c>
      <c r="R3" s="7"/>
    </row>
    <row r="4" spans="1:18">
      <c r="A4" s="7" t="s">
        <v>442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 t="str">
        <f>IFERROR(AVERAGE(C4:P4),"")</f>
        <v/>
      </c>
      <c r="R4" s="7"/>
    </row>
    <row r="5" spans="1:18">
      <c r="A5" s="7" t="s">
        <v>443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 t="str">
        <f>IFERROR(AVERAGE(C5:P5),"")</f>
        <v/>
      </c>
      <c r="R5" s="7"/>
    </row>
    <row r="6" spans="1:18">
      <c r="A6" s="7" t="s">
        <v>444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 t="str">
        <f>IFERROR(AVERAGE(C6:P6),"")</f>
        <v/>
      </c>
      <c r="R6" s="7"/>
    </row>
    <row r="7" spans="1:18">
      <c r="A7" s="7" t="s">
        <v>445</v>
      </c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 t="str">
        <f>IFERROR(AVERAGE(C7:P7),"")</f>
        <v/>
      </c>
      <c r="R7" s="7"/>
    </row>
    <row r="8" spans="1:18">
      <c r="A8" s="7" t="s">
        <v>446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 t="str">
        <f>IFERROR(AVERAGE(C8:P8),"")</f>
        <v/>
      </c>
      <c r="R8" s="7"/>
    </row>
    <row r="9" spans="1:18">
      <c r="A9" s="7" t="s">
        <v>447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 t="str">
        <f>IFERROR(AVERAGE(C9:P9),"")</f>
        <v/>
      </c>
      <c r="R9" s="7"/>
    </row>
    <row r="10" spans="1:18">
      <c r="A10" s="7" t="s">
        <v>448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 t="str">
        <f>IFERROR(AVERAGE(C10:P10),"")</f>
        <v/>
      </c>
      <c r="R10" s="7"/>
    </row>
    <row r="11" spans="1:18">
      <c r="A11" s="7" t="s">
        <v>449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 t="str">
        <f>IFERROR(AVERAGE(C11:P11),"")</f>
        <v/>
      </c>
      <c r="R11" s="7"/>
    </row>
    <row r="12" spans="1:18">
      <c r="A12" s="7" t="s">
        <v>450</v>
      </c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 t="str">
        <f>IFERROR(AVERAGE(C12:P12),"")</f>
        <v/>
      </c>
      <c r="R12" s="7"/>
    </row>
    <row r="13" spans="1:18">
      <c r="A13" s="7" t="s">
        <v>451</v>
      </c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 t="str">
        <f>IFERROR(AVERAGE(C13:P13),"")</f>
        <v/>
      </c>
      <c r="R13" s="7"/>
    </row>
    <row r="14" spans="1:18">
      <c r="A14" s="7" t="s">
        <v>452</v>
      </c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 t="str">
        <f>IFERROR(AVERAGE(C14:P14),"")</f>
        <v/>
      </c>
      <c r="R14" s="7"/>
    </row>
    <row r="15" spans="1:18">
      <c r="A15" s="7" t="s">
        <v>453</v>
      </c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 t="str">
        <f>IFERROR(AVERAGE(C15:P15),"")</f>
        <v/>
      </c>
      <c r="R15" s="7"/>
    </row>
    <row r="16" spans="1:18">
      <c r="A16" s="7" t="s">
        <v>454</v>
      </c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 t="str">
        <f>IFERROR(AVERAGE(C16:P16),"")</f>
        <v/>
      </c>
      <c r="R16" s="7"/>
    </row>
    <row r="17" spans="1:18">
      <c r="A17" s="7" t="s">
        <v>455</v>
      </c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 t="str">
        <f>IFERROR(AVERAGE(C17:P17),"")</f>
        <v/>
      </c>
      <c r="R17" s="7"/>
    </row>
    <row r="18" spans="1:18">
      <c r="A18" s="7" t="s">
        <v>456</v>
      </c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 t="str">
        <f>IFERROR(AVERAGE(C18:P18),"")</f>
        <v/>
      </c>
      <c r="R18" s="7"/>
    </row>
    <row r="19" spans="1:18">
      <c r="A19" s="7" t="s">
        <v>457</v>
      </c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 t="str">
        <f>IFERROR(AVERAGE(C19:P19),"")</f>
        <v/>
      </c>
      <c r="R19" s="7"/>
    </row>
    <row r="20" spans="1:18">
      <c r="A20" s="7" t="s">
        <v>458</v>
      </c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 t="str">
        <f>IFERROR(AVERAGE(C20:P20),"")</f>
        <v/>
      </c>
      <c r="R20" s="7"/>
    </row>
    <row r="21" spans="1:18">
      <c r="A21" s="7" t="s">
        <v>459</v>
      </c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 t="str">
        <f>IFERROR(AVERAGE(C21:P21),"")</f>
        <v/>
      </c>
      <c r="R21" s="7"/>
    </row>
    <row r="22" spans="1:18">
      <c r="A22" s="7" t="s">
        <v>460</v>
      </c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 t="str">
        <f>IFERROR(AVERAGE(C22:P22),"")</f>
        <v/>
      </c>
      <c r="R22" s="7"/>
    </row>
    <row r="23" spans="1:18">
      <c r="A23" s="7" t="s">
        <v>461</v>
      </c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 t="str">
        <f>IFERROR(AVERAGE(C23:P23),"")</f>
        <v/>
      </c>
      <c r="R23" s="7"/>
    </row>
    <row r="24" spans="1:18">
      <c r="A24" s="7" t="s">
        <v>462</v>
      </c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 t="str">
        <f>IFERROR(AVERAGE(C24:P24),"")</f>
        <v/>
      </c>
      <c r="R24" s="7"/>
    </row>
    <row r="25" spans="1:18">
      <c r="A25" s="7" t="s">
        <v>463</v>
      </c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 t="str">
        <f>IFERROR(AVERAGE(C25:P25),"")</f>
        <v/>
      </c>
      <c r="R25" s="7"/>
    </row>
    <row r="26" spans="1:18">
      <c r="A26" s="7" t="s">
        <v>464</v>
      </c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 t="str">
        <f>IFERROR(AVERAGE(C26:P26),"")</f>
        <v/>
      </c>
      <c r="R26" s="7"/>
    </row>
    <row r="27" spans="1:18">
      <c r="A27" s="7" t="s">
        <v>465</v>
      </c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 t="str">
        <f>IFERROR(AVERAGE(C27:P27),"")</f>
        <v/>
      </c>
      <c r="R27" s="7"/>
    </row>
    <row r="28" spans="1:18">
      <c r="A28" s="7" t="s">
        <v>466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 t="str">
        <f>IFERROR(AVERAGE(C28:P28),"")</f>
        <v/>
      </c>
      <c r="R28" s="7"/>
    </row>
    <row r="29" spans="1:18">
      <c r="A29" s="7" t="s">
        <v>467</v>
      </c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 t="str">
        <f>IFERROR(AVERAGE(C29:P29),"")</f>
        <v/>
      </c>
      <c r="R29" s="7"/>
    </row>
    <row r="30" spans="1:18">
      <c r="A30" s="7" t="s">
        <v>468</v>
      </c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 t="str">
        <f>IFERROR(AVERAGE(C30:P30),"")</f>
        <v/>
      </c>
      <c r="R30" s="7"/>
    </row>
    <row r="31" spans="1:18">
      <c r="A31" s="7" t="s">
        <v>469</v>
      </c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 t="str">
        <f>IFERROR(AVERAGE(C31:P31),"")</f>
        <v/>
      </c>
      <c r="R31" s="7"/>
    </row>
  </sheetData>
  <dataValidations count="420">
    <dataValidation type="list" errorStyle="stop" operator="between" allowBlank="1" showDropDown="0" showInputMessage="0" showErrorMessage="0" sqref="C2">
      <formula1>"1,2,3,4"</formula1>
    </dataValidation>
    <dataValidation type="list" errorStyle="stop" operator="between" allowBlank="1" showDropDown="0" showInputMessage="0" showErrorMessage="0" sqref="C3">
      <formula1>"1,2,3,4"</formula1>
    </dataValidation>
    <dataValidation type="list" errorStyle="stop" operator="between" allowBlank="1" showDropDown="0" showInputMessage="0" showErrorMessage="0" sqref="C4">
      <formula1>"1,2,3,4"</formula1>
    </dataValidation>
    <dataValidation type="list" errorStyle="stop" operator="between" allowBlank="1" showDropDown="0" showInputMessage="0" showErrorMessage="0" sqref="C5">
      <formula1>"1,2,3,4"</formula1>
    </dataValidation>
    <dataValidation type="list" errorStyle="stop" operator="between" allowBlank="1" showDropDown="0" showInputMessage="0" showErrorMessage="0" sqref="C6">
      <formula1>"1,2,3,4"</formula1>
    </dataValidation>
    <dataValidation type="list" errorStyle="stop" operator="between" allowBlank="1" showDropDown="0" showInputMessage="0" showErrorMessage="0" sqref="C7">
      <formula1>"1,2,3,4"</formula1>
    </dataValidation>
    <dataValidation type="list" errorStyle="stop" operator="between" allowBlank="1" showDropDown="0" showInputMessage="0" showErrorMessage="0" sqref="C8">
      <formula1>"1,2,3,4"</formula1>
    </dataValidation>
    <dataValidation type="list" errorStyle="stop" operator="between" allowBlank="1" showDropDown="0" showInputMessage="0" showErrorMessage="0" sqref="C9">
      <formula1>"1,2,3,4"</formula1>
    </dataValidation>
    <dataValidation type="list" errorStyle="stop" operator="between" allowBlank="1" showDropDown="0" showInputMessage="0" showErrorMessage="0" sqref="C10">
      <formula1>"1,2,3,4"</formula1>
    </dataValidation>
    <dataValidation type="list" errorStyle="stop" operator="between" allowBlank="1" showDropDown="0" showInputMessage="0" showErrorMessage="0" sqref="C11">
      <formula1>"1,2,3,4"</formula1>
    </dataValidation>
    <dataValidation type="list" errorStyle="stop" operator="between" allowBlank="1" showDropDown="0" showInputMessage="0" showErrorMessage="0" sqref="C12">
      <formula1>"1,2,3,4"</formula1>
    </dataValidation>
    <dataValidation type="list" errorStyle="stop" operator="between" allowBlank="1" showDropDown="0" showInputMessage="0" showErrorMessage="0" sqref="C13">
      <formula1>"1,2,3,4"</formula1>
    </dataValidation>
    <dataValidation type="list" errorStyle="stop" operator="between" allowBlank="1" showDropDown="0" showInputMessage="0" showErrorMessage="0" sqref="C14">
      <formula1>"1,2,3,4"</formula1>
    </dataValidation>
    <dataValidation type="list" errorStyle="stop" operator="between" allowBlank="1" showDropDown="0" showInputMessage="0" showErrorMessage="0" sqref="C15">
      <formula1>"1,2,3,4"</formula1>
    </dataValidation>
    <dataValidation type="list" errorStyle="stop" operator="between" allowBlank="1" showDropDown="0" showInputMessage="0" showErrorMessage="0" sqref="C16">
      <formula1>"1,2,3,4"</formula1>
    </dataValidation>
    <dataValidation type="list" errorStyle="stop" operator="between" allowBlank="1" showDropDown="0" showInputMessage="0" showErrorMessage="0" sqref="C17">
      <formula1>"1,2,3,4"</formula1>
    </dataValidation>
    <dataValidation type="list" errorStyle="stop" operator="between" allowBlank="1" showDropDown="0" showInputMessage="0" showErrorMessage="0" sqref="C18">
      <formula1>"1,2,3,4"</formula1>
    </dataValidation>
    <dataValidation type="list" errorStyle="stop" operator="between" allowBlank="1" showDropDown="0" showInputMessage="0" showErrorMessage="0" sqref="C19">
      <formula1>"1,2,3,4"</formula1>
    </dataValidation>
    <dataValidation type="list" errorStyle="stop" operator="between" allowBlank="1" showDropDown="0" showInputMessage="0" showErrorMessage="0" sqref="C20">
      <formula1>"1,2,3,4"</formula1>
    </dataValidation>
    <dataValidation type="list" errorStyle="stop" operator="between" allowBlank="1" showDropDown="0" showInputMessage="0" showErrorMessage="0" sqref="C21">
      <formula1>"1,2,3,4"</formula1>
    </dataValidation>
    <dataValidation type="list" errorStyle="stop" operator="between" allowBlank="1" showDropDown="0" showInputMessage="0" showErrorMessage="0" sqref="C22">
      <formula1>"1,2,3,4"</formula1>
    </dataValidation>
    <dataValidation type="list" errorStyle="stop" operator="between" allowBlank="1" showDropDown="0" showInputMessage="0" showErrorMessage="0" sqref="C23">
      <formula1>"1,2,3,4"</formula1>
    </dataValidation>
    <dataValidation type="list" errorStyle="stop" operator="between" allowBlank="1" showDropDown="0" showInputMessage="0" showErrorMessage="0" sqref="C24">
      <formula1>"1,2,3,4"</formula1>
    </dataValidation>
    <dataValidation type="list" errorStyle="stop" operator="between" allowBlank="1" showDropDown="0" showInputMessage="0" showErrorMessage="0" sqref="C25">
      <formula1>"1,2,3,4"</formula1>
    </dataValidation>
    <dataValidation type="list" errorStyle="stop" operator="between" allowBlank="1" showDropDown="0" showInputMessage="0" showErrorMessage="0" sqref="C26">
      <formula1>"1,2,3,4"</formula1>
    </dataValidation>
    <dataValidation type="list" errorStyle="stop" operator="between" allowBlank="1" showDropDown="0" showInputMessage="0" showErrorMessage="0" sqref="C27">
      <formula1>"1,2,3,4"</formula1>
    </dataValidation>
    <dataValidation type="list" errorStyle="stop" operator="between" allowBlank="1" showDropDown="0" showInputMessage="0" showErrorMessage="0" sqref="C28">
      <formula1>"1,2,3,4"</formula1>
    </dataValidation>
    <dataValidation type="list" errorStyle="stop" operator="between" allowBlank="1" showDropDown="0" showInputMessage="0" showErrorMessage="0" sqref="C29">
      <formula1>"1,2,3,4"</formula1>
    </dataValidation>
    <dataValidation type="list" errorStyle="stop" operator="between" allowBlank="1" showDropDown="0" showInputMessage="0" showErrorMessage="0" sqref="C30">
      <formula1>"1,2,3,4"</formula1>
    </dataValidation>
    <dataValidation type="list" errorStyle="stop" operator="between" allowBlank="1" showDropDown="0" showInputMessage="0" showErrorMessage="0" sqref="C31">
      <formula1>"1,2,3,4"</formula1>
    </dataValidation>
    <dataValidation type="list" errorStyle="stop" operator="between" allowBlank="1" showDropDown="0" showInputMessage="0" showErrorMessage="0" sqref="D2">
      <formula1>"1,2,3,4"</formula1>
    </dataValidation>
    <dataValidation type="list" errorStyle="stop" operator="between" allowBlank="1" showDropDown="0" showInputMessage="0" showErrorMessage="0" sqref="D3">
      <formula1>"1,2,3,4"</formula1>
    </dataValidation>
    <dataValidation type="list" errorStyle="stop" operator="between" allowBlank="1" showDropDown="0" showInputMessage="0" showErrorMessage="0" sqref="D4">
      <formula1>"1,2,3,4"</formula1>
    </dataValidation>
    <dataValidation type="list" errorStyle="stop" operator="between" allowBlank="1" showDropDown="0" showInputMessage="0" showErrorMessage="0" sqref="D5">
      <formula1>"1,2,3,4"</formula1>
    </dataValidation>
    <dataValidation type="list" errorStyle="stop" operator="between" allowBlank="1" showDropDown="0" showInputMessage="0" showErrorMessage="0" sqref="D6">
      <formula1>"1,2,3,4"</formula1>
    </dataValidation>
    <dataValidation type="list" errorStyle="stop" operator="between" allowBlank="1" showDropDown="0" showInputMessage="0" showErrorMessage="0" sqref="D7">
      <formula1>"1,2,3,4"</formula1>
    </dataValidation>
    <dataValidation type="list" errorStyle="stop" operator="between" allowBlank="1" showDropDown="0" showInputMessage="0" showErrorMessage="0" sqref="D8">
      <formula1>"1,2,3,4"</formula1>
    </dataValidation>
    <dataValidation type="list" errorStyle="stop" operator="between" allowBlank="1" showDropDown="0" showInputMessage="0" showErrorMessage="0" sqref="D9">
      <formula1>"1,2,3,4"</formula1>
    </dataValidation>
    <dataValidation type="list" errorStyle="stop" operator="between" allowBlank="1" showDropDown="0" showInputMessage="0" showErrorMessage="0" sqref="D10">
      <formula1>"1,2,3,4"</formula1>
    </dataValidation>
    <dataValidation type="list" errorStyle="stop" operator="between" allowBlank="1" showDropDown="0" showInputMessage="0" showErrorMessage="0" sqref="D11">
      <formula1>"1,2,3,4"</formula1>
    </dataValidation>
    <dataValidation type="list" errorStyle="stop" operator="between" allowBlank="1" showDropDown="0" showInputMessage="0" showErrorMessage="0" sqref="D12">
      <formula1>"1,2,3,4"</formula1>
    </dataValidation>
    <dataValidation type="list" errorStyle="stop" operator="between" allowBlank="1" showDropDown="0" showInputMessage="0" showErrorMessage="0" sqref="D13">
      <formula1>"1,2,3,4"</formula1>
    </dataValidation>
    <dataValidation type="list" errorStyle="stop" operator="between" allowBlank="1" showDropDown="0" showInputMessage="0" showErrorMessage="0" sqref="D14">
      <formula1>"1,2,3,4"</formula1>
    </dataValidation>
    <dataValidation type="list" errorStyle="stop" operator="between" allowBlank="1" showDropDown="0" showInputMessage="0" showErrorMessage="0" sqref="D15">
      <formula1>"1,2,3,4"</formula1>
    </dataValidation>
    <dataValidation type="list" errorStyle="stop" operator="between" allowBlank="1" showDropDown="0" showInputMessage="0" showErrorMessage="0" sqref="D16">
      <formula1>"1,2,3,4"</formula1>
    </dataValidation>
    <dataValidation type="list" errorStyle="stop" operator="between" allowBlank="1" showDropDown="0" showInputMessage="0" showErrorMessage="0" sqref="D17">
      <formula1>"1,2,3,4"</formula1>
    </dataValidation>
    <dataValidation type="list" errorStyle="stop" operator="between" allowBlank="1" showDropDown="0" showInputMessage="0" showErrorMessage="0" sqref="D18">
      <formula1>"1,2,3,4"</formula1>
    </dataValidation>
    <dataValidation type="list" errorStyle="stop" operator="between" allowBlank="1" showDropDown="0" showInputMessage="0" showErrorMessage="0" sqref="D19">
      <formula1>"1,2,3,4"</formula1>
    </dataValidation>
    <dataValidation type="list" errorStyle="stop" operator="between" allowBlank="1" showDropDown="0" showInputMessage="0" showErrorMessage="0" sqref="D20">
      <formula1>"1,2,3,4"</formula1>
    </dataValidation>
    <dataValidation type="list" errorStyle="stop" operator="between" allowBlank="1" showDropDown="0" showInputMessage="0" showErrorMessage="0" sqref="D21">
      <formula1>"1,2,3,4"</formula1>
    </dataValidation>
    <dataValidation type="list" errorStyle="stop" operator="between" allowBlank="1" showDropDown="0" showInputMessage="0" showErrorMessage="0" sqref="D22">
      <formula1>"1,2,3,4"</formula1>
    </dataValidation>
    <dataValidation type="list" errorStyle="stop" operator="between" allowBlank="1" showDropDown="0" showInputMessage="0" showErrorMessage="0" sqref="D23">
      <formula1>"1,2,3,4"</formula1>
    </dataValidation>
    <dataValidation type="list" errorStyle="stop" operator="between" allowBlank="1" showDropDown="0" showInputMessage="0" showErrorMessage="0" sqref="D24">
      <formula1>"1,2,3,4"</formula1>
    </dataValidation>
    <dataValidation type="list" errorStyle="stop" operator="between" allowBlank="1" showDropDown="0" showInputMessage="0" showErrorMessage="0" sqref="D25">
      <formula1>"1,2,3,4"</formula1>
    </dataValidation>
    <dataValidation type="list" errorStyle="stop" operator="between" allowBlank="1" showDropDown="0" showInputMessage="0" showErrorMessage="0" sqref="D26">
      <formula1>"1,2,3,4"</formula1>
    </dataValidation>
    <dataValidation type="list" errorStyle="stop" operator="between" allowBlank="1" showDropDown="0" showInputMessage="0" showErrorMessage="0" sqref="D27">
      <formula1>"1,2,3,4"</formula1>
    </dataValidation>
    <dataValidation type="list" errorStyle="stop" operator="between" allowBlank="1" showDropDown="0" showInputMessage="0" showErrorMessage="0" sqref="D28">
      <formula1>"1,2,3,4"</formula1>
    </dataValidation>
    <dataValidation type="list" errorStyle="stop" operator="between" allowBlank="1" showDropDown="0" showInputMessage="0" showErrorMessage="0" sqref="D29">
      <formula1>"1,2,3,4"</formula1>
    </dataValidation>
    <dataValidation type="list" errorStyle="stop" operator="between" allowBlank="1" showDropDown="0" showInputMessage="0" showErrorMessage="0" sqref="D30">
      <formula1>"1,2,3,4"</formula1>
    </dataValidation>
    <dataValidation type="list" errorStyle="stop" operator="between" allowBlank="1" showDropDown="0" showInputMessage="0" showErrorMessage="0" sqref="D31">
      <formula1>"1,2,3,4"</formula1>
    </dataValidation>
    <dataValidation type="list" errorStyle="stop" operator="between" allowBlank="1" showDropDown="0" showInputMessage="0" showErrorMessage="0" sqref="E2">
      <formula1>"1,2,3,4"</formula1>
    </dataValidation>
    <dataValidation type="list" errorStyle="stop" operator="between" allowBlank="1" showDropDown="0" showInputMessage="0" showErrorMessage="0" sqref="E3">
      <formula1>"1,2,3,4"</formula1>
    </dataValidation>
    <dataValidation type="list" errorStyle="stop" operator="between" allowBlank="1" showDropDown="0" showInputMessage="0" showErrorMessage="0" sqref="E4">
      <formula1>"1,2,3,4"</formula1>
    </dataValidation>
    <dataValidation type="list" errorStyle="stop" operator="between" allowBlank="1" showDropDown="0" showInputMessage="0" showErrorMessage="0" sqref="E5">
      <formula1>"1,2,3,4"</formula1>
    </dataValidation>
    <dataValidation type="list" errorStyle="stop" operator="between" allowBlank="1" showDropDown="0" showInputMessage="0" showErrorMessage="0" sqref="E6">
      <formula1>"1,2,3,4"</formula1>
    </dataValidation>
    <dataValidation type="list" errorStyle="stop" operator="between" allowBlank="1" showDropDown="0" showInputMessage="0" showErrorMessage="0" sqref="E7">
      <formula1>"1,2,3,4"</formula1>
    </dataValidation>
    <dataValidation type="list" errorStyle="stop" operator="between" allowBlank="1" showDropDown="0" showInputMessage="0" showErrorMessage="0" sqref="E8">
      <formula1>"1,2,3,4"</formula1>
    </dataValidation>
    <dataValidation type="list" errorStyle="stop" operator="between" allowBlank="1" showDropDown="0" showInputMessage="0" showErrorMessage="0" sqref="E9">
      <formula1>"1,2,3,4"</formula1>
    </dataValidation>
    <dataValidation type="list" errorStyle="stop" operator="between" allowBlank="1" showDropDown="0" showInputMessage="0" showErrorMessage="0" sqref="E10">
      <formula1>"1,2,3,4"</formula1>
    </dataValidation>
    <dataValidation type="list" errorStyle="stop" operator="between" allowBlank="1" showDropDown="0" showInputMessage="0" showErrorMessage="0" sqref="E11">
      <formula1>"1,2,3,4"</formula1>
    </dataValidation>
    <dataValidation type="list" errorStyle="stop" operator="between" allowBlank="1" showDropDown="0" showInputMessage="0" showErrorMessage="0" sqref="E12">
      <formula1>"1,2,3,4"</formula1>
    </dataValidation>
    <dataValidation type="list" errorStyle="stop" operator="between" allowBlank="1" showDropDown="0" showInputMessage="0" showErrorMessage="0" sqref="E13">
      <formula1>"1,2,3,4"</formula1>
    </dataValidation>
    <dataValidation type="list" errorStyle="stop" operator="between" allowBlank="1" showDropDown="0" showInputMessage="0" showErrorMessage="0" sqref="E14">
      <formula1>"1,2,3,4"</formula1>
    </dataValidation>
    <dataValidation type="list" errorStyle="stop" operator="between" allowBlank="1" showDropDown="0" showInputMessage="0" showErrorMessage="0" sqref="E15">
      <formula1>"1,2,3,4"</formula1>
    </dataValidation>
    <dataValidation type="list" errorStyle="stop" operator="between" allowBlank="1" showDropDown="0" showInputMessage="0" showErrorMessage="0" sqref="E16">
      <formula1>"1,2,3,4"</formula1>
    </dataValidation>
    <dataValidation type="list" errorStyle="stop" operator="between" allowBlank="1" showDropDown="0" showInputMessage="0" showErrorMessage="0" sqref="E17">
      <formula1>"1,2,3,4"</formula1>
    </dataValidation>
    <dataValidation type="list" errorStyle="stop" operator="between" allowBlank="1" showDropDown="0" showInputMessage="0" showErrorMessage="0" sqref="E18">
      <formula1>"1,2,3,4"</formula1>
    </dataValidation>
    <dataValidation type="list" errorStyle="stop" operator="between" allowBlank="1" showDropDown="0" showInputMessage="0" showErrorMessage="0" sqref="E19">
      <formula1>"1,2,3,4"</formula1>
    </dataValidation>
    <dataValidation type="list" errorStyle="stop" operator="between" allowBlank="1" showDropDown="0" showInputMessage="0" showErrorMessage="0" sqref="E20">
      <formula1>"1,2,3,4"</formula1>
    </dataValidation>
    <dataValidation type="list" errorStyle="stop" operator="between" allowBlank="1" showDropDown="0" showInputMessage="0" showErrorMessage="0" sqref="E21">
      <formula1>"1,2,3,4"</formula1>
    </dataValidation>
    <dataValidation type="list" errorStyle="stop" operator="between" allowBlank="1" showDropDown="0" showInputMessage="0" showErrorMessage="0" sqref="E22">
      <formula1>"1,2,3,4"</formula1>
    </dataValidation>
    <dataValidation type="list" errorStyle="stop" operator="between" allowBlank="1" showDropDown="0" showInputMessage="0" showErrorMessage="0" sqref="E23">
      <formula1>"1,2,3,4"</formula1>
    </dataValidation>
    <dataValidation type="list" errorStyle="stop" operator="between" allowBlank="1" showDropDown="0" showInputMessage="0" showErrorMessage="0" sqref="E24">
      <formula1>"1,2,3,4"</formula1>
    </dataValidation>
    <dataValidation type="list" errorStyle="stop" operator="between" allowBlank="1" showDropDown="0" showInputMessage="0" showErrorMessage="0" sqref="E25">
      <formula1>"1,2,3,4"</formula1>
    </dataValidation>
    <dataValidation type="list" errorStyle="stop" operator="between" allowBlank="1" showDropDown="0" showInputMessage="0" showErrorMessage="0" sqref="E26">
      <formula1>"1,2,3,4"</formula1>
    </dataValidation>
    <dataValidation type="list" errorStyle="stop" operator="between" allowBlank="1" showDropDown="0" showInputMessage="0" showErrorMessage="0" sqref="E27">
      <formula1>"1,2,3,4"</formula1>
    </dataValidation>
    <dataValidation type="list" errorStyle="stop" operator="between" allowBlank="1" showDropDown="0" showInputMessage="0" showErrorMessage="0" sqref="E28">
      <formula1>"1,2,3,4"</formula1>
    </dataValidation>
    <dataValidation type="list" errorStyle="stop" operator="between" allowBlank="1" showDropDown="0" showInputMessage="0" showErrorMessage="0" sqref="E29">
      <formula1>"1,2,3,4"</formula1>
    </dataValidation>
    <dataValidation type="list" errorStyle="stop" operator="between" allowBlank="1" showDropDown="0" showInputMessage="0" showErrorMessage="0" sqref="E30">
      <formula1>"1,2,3,4"</formula1>
    </dataValidation>
    <dataValidation type="list" errorStyle="stop" operator="between" allowBlank="1" showDropDown="0" showInputMessage="0" showErrorMessage="0" sqref="E31">
      <formula1>"1,2,3,4"</formula1>
    </dataValidation>
    <dataValidation type="list" errorStyle="stop" operator="between" allowBlank="1" showDropDown="0" showInputMessage="0" showErrorMessage="0" sqref="F2">
      <formula1>"1,2,3,4"</formula1>
    </dataValidation>
    <dataValidation type="list" errorStyle="stop" operator="between" allowBlank="1" showDropDown="0" showInputMessage="0" showErrorMessage="0" sqref="F3">
      <formula1>"1,2,3,4"</formula1>
    </dataValidation>
    <dataValidation type="list" errorStyle="stop" operator="between" allowBlank="1" showDropDown="0" showInputMessage="0" showErrorMessage="0" sqref="F4">
      <formula1>"1,2,3,4"</formula1>
    </dataValidation>
    <dataValidation type="list" errorStyle="stop" operator="between" allowBlank="1" showDropDown="0" showInputMessage="0" showErrorMessage="0" sqref="F5">
      <formula1>"1,2,3,4"</formula1>
    </dataValidation>
    <dataValidation type="list" errorStyle="stop" operator="between" allowBlank="1" showDropDown="0" showInputMessage="0" showErrorMessage="0" sqref="F6">
      <formula1>"1,2,3,4"</formula1>
    </dataValidation>
    <dataValidation type="list" errorStyle="stop" operator="between" allowBlank="1" showDropDown="0" showInputMessage="0" showErrorMessage="0" sqref="F7">
      <formula1>"1,2,3,4"</formula1>
    </dataValidation>
    <dataValidation type="list" errorStyle="stop" operator="between" allowBlank="1" showDropDown="0" showInputMessage="0" showErrorMessage="0" sqref="F8">
      <formula1>"1,2,3,4"</formula1>
    </dataValidation>
    <dataValidation type="list" errorStyle="stop" operator="between" allowBlank="1" showDropDown="0" showInputMessage="0" showErrorMessage="0" sqref="F9">
      <formula1>"1,2,3,4"</formula1>
    </dataValidation>
    <dataValidation type="list" errorStyle="stop" operator="between" allowBlank="1" showDropDown="0" showInputMessage="0" showErrorMessage="0" sqref="F10">
      <formula1>"1,2,3,4"</formula1>
    </dataValidation>
    <dataValidation type="list" errorStyle="stop" operator="between" allowBlank="1" showDropDown="0" showInputMessage="0" showErrorMessage="0" sqref="F11">
      <formula1>"1,2,3,4"</formula1>
    </dataValidation>
    <dataValidation type="list" errorStyle="stop" operator="between" allowBlank="1" showDropDown="0" showInputMessage="0" showErrorMessage="0" sqref="F12">
      <formula1>"1,2,3,4"</formula1>
    </dataValidation>
    <dataValidation type="list" errorStyle="stop" operator="between" allowBlank="1" showDropDown="0" showInputMessage="0" showErrorMessage="0" sqref="F13">
      <formula1>"1,2,3,4"</formula1>
    </dataValidation>
    <dataValidation type="list" errorStyle="stop" operator="between" allowBlank="1" showDropDown="0" showInputMessage="0" showErrorMessage="0" sqref="F14">
      <formula1>"1,2,3,4"</formula1>
    </dataValidation>
    <dataValidation type="list" errorStyle="stop" operator="between" allowBlank="1" showDropDown="0" showInputMessage="0" showErrorMessage="0" sqref="F15">
      <formula1>"1,2,3,4"</formula1>
    </dataValidation>
    <dataValidation type="list" errorStyle="stop" operator="between" allowBlank="1" showDropDown="0" showInputMessage="0" showErrorMessage="0" sqref="F16">
      <formula1>"1,2,3,4"</formula1>
    </dataValidation>
    <dataValidation type="list" errorStyle="stop" operator="between" allowBlank="1" showDropDown="0" showInputMessage="0" showErrorMessage="0" sqref="F17">
      <formula1>"1,2,3,4"</formula1>
    </dataValidation>
    <dataValidation type="list" errorStyle="stop" operator="between" allowBlank="1" showDropDown="0" showInputMessage="0" showErrorMessage="0" sqref="F18">
      <formula1>"1,2,3,4"</formula1>
    </dataValidation>
    <dataValidation type="list" errorStyle="stop" operator="between" allowBlank="1" showDropDown="0" showInputMessage="0" showErrorMessage="0" sqref="F19">
      <formula1>"1,2,3,4"</formula1>
    </dataValidation>
    <dataValidation type="list" errorStyle="stop" operator="between" allowBlank="1" showDropDown="0" showInputMessage="0" showErrorMessage="0" sqref="F20">
      <formula1>"1,2,3,4"</formula1>
    </dataValidation>
    <dataValidation type="list" errorStyle="stop" operator="between" allowBlank="1" showDropDown="0" showInputMessage="0" showErrorMessage="0" sqref="F21">
      <formula1>"1,2,3,4"</formula1>
    </dataValidation>
    <dataValidation type="list" errorStyle="stop" operator="between" allowBlank="1" showDropDown="0" showInputMessage="0" showErrorMessage="0" sqref="F22">
      <formula1>"1,2,3,4"</formula1>
    </dataValidation>
    <dataValidation type="list" errorStyle="stop" operator="between" allowBlank="1" showDropDown="0" showInputMessage="0" showErrorMessage="0" sqref="F23">
      <formula1>"1,2,3,4"</formula1>
    </dataValidation>
    <dataValidation type="list" errorStyle="stop" operator="between" allowBlank="1" showDropDown="0" showInputMessage="0" showErrorMessage="0" sqref="F24">
      <formula1>"1,2,3,4"</formula1>
    </dataValidation>
    <dataValidation type="list" errorStyle="stop" operator="between" allowBlank="1" showDropDown="0" showInputMessage="0" showErrorMessage="0" sqref="F25">
      <formula1>"1,2,3,4"</formula1>
    </dataValidation>
    <dataValidation type="list" errorStyle="stop" operator="between" allowBlank="1" showDropDown="0" showInputMessage="0" showErrorMessage="0" sqref="F26">
      <formula1>"1,2,3,4"</formula1>
    </dataValidation>
    <dataValidation type="list" errorStyle="stop" operator="between" allowBlank="1" showDropDown="0" showInputMessage="0" showErrorMessage="0" sqref="F27">
      <formula1>"1,2,3,4"</formula1>
    </dataValidation>
    <dataValidation type="list" errorStyle="stop" operator="between" allowBlank="1" showDropDown="0" showInputMessage="0" showErrorMessage="0" sqref="F28">
      <formula1>"1,2,3,4"</formula1>
    </dataValidation>
    <dataValidation type="list" errorStyle="stop" operator="between" allowBlank="1" showDropDown="0" showInputMessage="0" showErrorMessage="0" sqref="F29">
      <formula1>"1,2,3,4"</formula1>
    </dataValidation>
    <dataValidation type="list" errorStyle="stop" operator="between" allowBlank="1" showDropDown="0" showInputMessage="0" showErrorMessage="0" sqref="F30">
      <formula1>"1,2,3,4"</formula1>
    </dataValidation>
    <dataValidation type="list" errorStyle="stop" operator="between" allowBlank="1" showDropDown="0" showInputMessage="0" showErrorMessage="0" sqref="F31">
      <formula1>"1,2,3,4"</formula1>
    </dataValidation>
    <dataValidation type="list" errorStyle="stop" operator="between" allowBlank="1" showDropDown="0" showInputMessage="0" showErrorMessage="0" sqref="G2">
      <formula1>"1,2,3,4"</formula1>
    </dataValidation>
    <dataValidation type="list" errorStyle="stop" operator="between" allowBlank="1" showDropDown="0" showInputMessage="0" showErrorMessage="0" sqref="G3">
      <formula1>"1,2,3,4"</formula1>
    </dataValidation>
    <dataValidation type="list" errorStyle="stop" operator="between" allowBlank="1" showDropDown="0" showInputMessage="0" showErrorMessage="0" sqref="G4">
      <formula1>"1,2,3,4"</formula1>
    </dataValidation>
    <dataValidation type="list" errorStyle="stop" operator="between" allowBlank="1" showDropDown="0" showInputMessage="0" showErrorMessage="0" sqref="G5">
      <formula1>"1,2,3,4"</formula1>
    </dataValidation>
    <dataValidation type="list" errorStyle="stop" operator="between" allowBlank="1" showDropDown="0" showInputMessage="0" showErrorMessage="0" sqref="G6">
      <formula1>"1,2,3,4"</formula1>
    </dataValidation>
    <dataValidation type="list" errorStyle="stop" operator="between" allowBlank="1" showDropDown="0" showInputMessage="0" showErrorMessage="0" sqref="G7">
      <formula1>"1,2,3,4"</formula1>
    </dataValidation>
    <dataValidation type="list" errorStyle="stop" operator="between" allowBlank="1" showDropDown="0" showInputMessage="0" showErrorMessage="0" sqref="G8">
      <formula1>"1,2,3,4"</formula1>
    </dataValidation>
    <dataValidation type="list" errorStyle="stop" operator="between" allowBlank="1" showDropDown="0" showInputMessage="0" showErrorMessage="0" sqref="G9">
      <formula1>"1,2,3,4"</formula1>
    </dataValidation>
    <dataValidation type="list" errorStyle="stop" operator="between" allowBlank="1" showDropDown="0" showInputMessage="0" showErrorMessage="0" sqref="G10">
      <formula1>"1,2,3,4"</formula1>
    </dataValidation>
    <dataValidation type="list" errorStyle="stop" operator="between" allowBlank="1" showDropDown="0" showInputMessage="0" showErrorMessage="0" sqref="G11">
      <formula1>"1,2,3,4"</formula1>
    </dataValidation>
    <dataValidation type="list" errorStyle="stop" operator="between" allowBlank="1" showDropDown="0" showInputMessage="0" showErrorMessage="0" sqref="G12">
      <formula1>"1,2,3,4"</formula1>
    </dataValidation>
    <dataValidation type="list" errorStyle="stop" operator="between" allowBlank="1" showDropDown="0" showInputMessage="0" showErrorMessage="0" sqref="G13">
      <formula1>"1,2,3,4"</formula1>
    </dataValidation>
    <dataValidation type="list" errorStyle="stop" operator="between" allowBlank="1" showDropDown="0" showInputMessage="0" showErrorMessage="0" sqref="G14">
      <formula1>"1,2,3,4"</formula1>
    </dataValidation>
    <dataValidation type="list" errorStyle="stop" operator="between" allowBlank="1" showDropDown="0" showInputMessage="0" showErrorMessage="0" sqref="G15">
      <formula1>"1,2,3,4"</formula1>
    </dataValidation>
    <dataValidation type="list" errorStyle="stop" operator="between" allowBlank="1" showDropDown="0" showInputMessage="0" showErrorMessage="0" sqref="G16">
      <formula1>"1,2,3,4"</formula1>
    </dataValidation>
    <dataValidation type="list" errorStyle="stop" operator="between" allowBlank="1" showDropDown="0" showInputMessage="0" showErrorMessage="0" sqref="G17">
      <formula1>"1,2,3,4"</formula1>
    </dataValidation>
    <dataValidation type="list" errorStyle="stop" operator="between" allowBlank="1" showDropDown="0" showInputMessage="0" showErrorMessage="0" sqref="G18">
      <formula1>"1,2,3,4"</formula1>
    </dataValidation>
    <dataValidation type="list" errorStyle="stop" operator="between" allowBlank="1" showDropDown="0" showInputMessage="0" showErrorMessage="0" sqref="G19">
      <formula1>"1,2,3,4"</formula1>
    </dataValidation>
    <dataValidation type="list" errorStyle="stop" operator="between" allowBlank="1" showDropDown="0" showInputMessage="0" showErrorMessage="0" sqref="G20">
      <formula1>"1,2,3,4"</formula1>
    </dataValidation>
    <dataValidation type="list" errorStyle="stop" operator="between" allowBlank="1" showDropDown="0" showInputMessage="0" showErrorMessage="0" sqref="G21">
      <formula1>"1,2,3,4"</formula1>
    </dataValidation>
    <dataValidation type="list" errorStyle="stop" operator="between" allowBlank="1" showDropDown="0" showInputMessage="0" showErrorMessage="0" sqref="G22">
      <formula1>"1,2,3,4"</formula1>
    </dataValidation>
    <dataValidation type="list" errorStyle="stop" operator="between" allowBlank="1" showDropDown="0" showInputMessage="0" showErrorMessage="0" sqref="G23">
      <formula1>"1,2,3,4"</formula1>
    </dataValidation>
    <dataValidation type="list" errorStyle="stop" operator="between" allowBlank="1" showDropDown="0" showInputMessage="0" showErrorMessage="0" sqref="G24">
      <formula1>"1,2,3,4"</formula1>
    </dataValidation>
    <dataValidation type="list" errorStyle="stop" operator="between" allowBlank="1" showDropDown="0" showInputMessage="0" showErrorMessage="0" sqref="G25">
      <formula1>"1,2,3,4"</formula1>
    </dataValidation>
    <dataValidation type="list" errorStyle="stop" operator="between" allowBlank="1" showDropDown="0" showInputMessage="0" showErrorMessage="0" sqref="G26">
      <formula1>"1,2,3,4"</formula1>
    </dataValidation>
    <dataValidation type="list" errorStyle="stop" operator="between" allowBlank="1" showDropDown="0" showInputMessage="0" showErrorMessage="0" sqref="G27">
      <formula1>"1,2,3,4"</formula1>
    </dataValidation>
    <dataValidation type="list" errorStyle="stop" operator="between" allowBlank="1" showDropDown="0" showInputMessage="0" showErrorMessage="0" sqref="G28">
      <formula1>"1,2,3,4"</formula1>
    </dataValidation>
    <dataValidation type="list" errorStyle="stop" operator="between" allowBlank="1" showDropDown="0" showInputMessage="0" showErrorMessage="0" sqref="G29">
      <formula1>"1,2,3,4"</formula1>
    </dataValidation>
    <dataValidation type="list" errorStyle="stop" operator="between" allowBlank="1" showDropDown="0" showInputMessage="0" showErrorMessage="0" sqref="G30">
      <formula1>"1,2,3,4"</formula1>
    </dataValidation>
    <dataValidation type="list" errorStyle="stop" operator="between" allowBlank="1" showDropDown="0" showInputMessage="0" showErrorMessage="0" sqref="G31">
      <formula1>"1,2,3,4"</formula1>
    </dataValidation>
    <dataValidation type="list" errorStyle="stop" operator="between" allowBlank="1" showDropDown="0" showInputMessage="0" showErrorMessage="0" sqref="H2">
      <formula1>"1,2,3,4"</formula1>
    </dataValidation>
    <dataValidation type="list" errorStyle="stop" operator="between" allowBlank="1" showDropDown="0" showInputMessage="0" showErrorMessage="0" sqref="H3">
      <formula1>"1,2,3,4"</formula1>
    </dataValidation>
    <dataValidation type="list" errorStyle="stop" operator="between" allowBlank="1" showDropDown="0" showInputMessage="0" showErrorMessage="0" sqref="H4">
      <formula1>"1,2,3,4"</formula1>
    </dataValidation>
    <dataValidation type="list" errorStyle="stop" operator="between" allowBlank="1" showDropDown="0" showInputMessage="0" showErrorMessage="0" sqref="H5">
      <formula1>"1,2,3,4"</formula1>
    </dataValidation>
    <dataValidation type="list" errorStyle="stop" operator="between" allowBlank="1" showDropDown="0" showInputMessage="0" showErrorMessage="0" sqref="H6">
      <formula1>"1,2,3,4"</formula1>
    </dataValidation>
    <dataValidation type="list" errorStyle="stop" operator="between" allowBlank="1" showDropDown="0" showInputMessage="0" showErrorMessage="0" sqref="H7">
      <formula1>"1,2,3,4"</formula1>
    </dataValidation>
    <dataValidation type="list" errorStyle="stop" operator="between" allowBlank="1" showDropDown="0" showInputMessage="0" showErrorMessage="0" sqref="H8">
      <formula1>"1,2,3,4"</formula1>
    </dataValidation>
    <dataValidation type="list" errorStyle="stop" operator="between" allowBlank="1" showDropDown="0" showInputMessage="0" showErrorMessage="0" sqref="H9">
      <formula1>"1,2,3,4"</formula1>
    </dataValidation>
    <dataValidation type="list" errorStyle="stop" operator="between" allowBlank="1" showDropDown="0" showInputMessage="0" showErrorMessage="0" sqref="H10">
      <formula1>"1,2,3,4"</formula1>
    </dataValidation>
    <dataValidation type="list" errorStyle="stop" operator="between" allowBlank="1" showDropDown="0" showInputMessage="0" showErrorMessage="0" sqref="H11">
      <formula1>"1,2,3,4"</formula1>
    </dataValidation>
    <dataValidation type="list" errorStyle="stop" operator="between" allowBlank="1" showDropDown="0" showInputMessage="0" showErrorMessage="0" sqref="H12">
      <formula1>"1,2,3,4"</formula1>
    </dataValidation>
    <dataValidation type="list" errorStyle="stop" operator="between" allowBlank="1" showDropDown="0" showInputMessage="0" showErrorMessage="0" sqref="H13">
      <formula1>"1,2,3,4"</formula1>
    </dataValidation>
    <dataValidation type="list" errorStyle="stop" operator="between" allowBlank="1" showDropDown="0" showInputMessage="0" showErrorMessage="0" sqref="H14">
      <formula1>"1,2,3,4"</formula1>
    </dataValidation>
    <dataValidation type="list" errorStyle="stop" operator="between" allowBlank="1" showDropDown="0" showInputMessage="0" showErrorMessage="0" sqref="H15">
      <formula1>"1,2,3,4"</formula1>
    </dataValidation>
    <dataValidation type="list" errorStyle="stop" operator="between" allowBlank="1" showDropDown="0" showInputMessage="0" showErrorMessage="0" sqref="H16">
      <formula1>"1,2,3,4"</formula1>
    </dataValidation>
    <dataValidation type="list" errorStyle="stop" operator="between" allowBlank="1" showDropDown="0" showInputMessage="0" showErrorMessage="0" sqref="H17">
      <formula1>"1,2,3,4"</formula1>
    </dataValidation>
    <dataValidation type="list" errorStyle="stop" operator="between" allowBlank="1" showDropDown="0" showInputMessage="0" showErrorMessage="0" sqref="H18">
      <formula1>"1,2,3,4"</formula1>
    </dataValidation>
    <dataValidation type="list" errorStyle="stop" operator="between" allowBlank="1" showDropDown="0" showInputMessage="0" showErrorMessage="0" sqref="H19">
      <formula1>"1,2,3,4"</formula1>
    </dataValidation>
    <dataValidation type="list" errorStyle="stop" operator="between" allowBlank="1" showDropDown="0" showInputMessage="0" showErrorMessage="0" sqref="H20">
      <formula1>"1,2,3,4"</formula1>
    </dataValidation>
    <dataValidation type="list" errorStyle="stop" operator="between" allowBlank="1" showDropDown="0" showInputMessage="0" showErrorMessage="0" sqref="H21">
      <formula1>"1,2,3,4"</formula1>
    </dataValidation>
    <dataValidation type="list" errorStyle="stop" operator="between" allowBlank="1" showDropDown="0" showInputMessage="0" showErrorMessage="0" sqref="H22">
      <formula1>"1,2,3,4"</formula1>
    </dataValidation>
    <dataValidation type="list" errorStyle="stop" operator="between" allowBlank="1" showDropDown="0" showInputMessage="0" showErrorMessage="0" sqref="H23">
      <formula1>"1,2,3,4"</formula1>
    </dataValidation>
    <dataValidation type="list" errorStyle="stop" operator="between" allowBlank="1" showDropDown="0" showInputMessage="0" showErrorMessage="0" sqref="H24">
      <formula1>"1,2,3,4"</formula1>
    </dataValidation>
    <dataValidation type="list" errorStyle="stop" operator="between" allowBlank="1" showDropDown="0" showInputMessage="0" showErrorMessage="0" sqref="H25">
      <formula1>"1,2,3,4"</formula1>
    </dataValidation>
    <dataValidation type="list" errorStyle="stop" operator="between" allowBlank="1" showDropDown="0" showInputMessage="0" showErrorMessage="0" sqref="H26">
      <formula1>"1,2,3,4"</formula1>
    </dataValidation>
    <dataValidation type="list" errorStyle="stop" operator="between" allowBlank="1" showDropDown="0" showInputMessage="0" showErrorMessage="0" sqref="H27">
      <formula1>"1,2,3,4"</formula1>
    </dataValidation>
    <dataValidation type="list" errorStyle="stop" operator="between" allowBlank="1" showDropDown="0" showInputMessage="0" showErrorMessage="0" sqref="H28">
      <formula1>"1,2,3,4"</formula1>
    </dataValidation>
    <dataValidation type="list" errorStyle="stop" operator="between" allowBlank="1" showDropDown="0" showInputMessage="0" showErrorMessage="0" sqref="H29">
      <formula1>"1,2,3,4"</formula1>
    </dataValidation>
    <dataValidation type="list" errorStyle="stop" operator="between" allowBlank="1" showDropDown="0" showInputMessage="0" showErrorMessage="0" sqref="H30">
      <formula1>"1,2,3,4"</formula1>
    </dataValidation>
    <dataValidation type="list" errorStyle="stop" operator="between" allowBlank="1" showDropDown="0" showInputMessage="0" showErrorMessage="0" sqref="H31">
      <formula1>"1,2,3,4"</formula1>
    </dataValidation>
    <dataValidation type="list" errorStyle="stop" operator="between" allowBlank="1" showDropDown="0" showInputMessage="0" showErrorMessage="0" sqref="I2">
      <formula1>"1,2,3,4"</formula1>
    </dataValidation>
    <dataValidation type="list" errorStyle="stop" operator="between" allowBlank="1" showDropDown="0" showInputMessage="0" showErrorMessage="0" sqref="I3">
      <formula1>"1,2,3,4"</formula1>
    </dataValidation>
    <dataValidation type="list" errorStyle="stop" operator="between" allowBlank="1" showDropDown="0" showInputMessage="0" showErrorMessage="0" sqref="I4">
      <formula1>"1,2,3,4"</formula1>
    </dataValidation>
    <dataValidation type="list" errorStyle="stop" operator="between" allowBlank="1" showDropDown="0" showInputMessage="0" showErrorMessage="0" sqref="I5">
      <formula1>"1,2,3,4"</formula1>
    </dataValidation>
    <dataValidation type="list" errorStyle="stop" operator="between" allowBlank="1" showDropDown="0" showInputMessage="0" showErrorMessage="0" sqref="I6">
      <formula1>"1,2,3,4"</formula1>
    </dataValidation>
    <dataValidation type="list" errorStyle="stop" operator="between" allowBlank="1" showDropDown="0" showInputMessage="0" showErrorMessage="0" sqref="I7">
      <formula1>"1,2,3,4"</formula1>
    </dataValidation>
    <dataValidation type="list" errorStyle="stop" operator="between" allowBlank="1" showDropDown="0" showInputMessage="0" showErrorMessage="0" sqref="I8">
      <formula1>"1,2,3,4"</formula1>
    </dataValidation>
    <dataValidation type="list" errorStyle="stop" operator="between" allowBlank="1" showDropDown="0" showInputMessage="0" showErrorMessage="0" sqref="I9">
      <formula1>"1,2,3,4"</formula1>
    </dataValidation>
    <dataValidation type="list" errorStyle="stop" operator="between" allowBlank="1" showDropDown="0" showInputMessage="0" showErrorMessage="0" sqref="I10">
      <formula1>"1,2,3,4"</formula1>
    </dataValidation>
    <dataValidation type="list" errorStyle="stop" operator="between" allowBlank="1" showDropDown="0" showInputMessage="0" showErrorMessage="0" sqref="I11">
      <formula1>"1,2,3,4"</formula1>
    </dataValidation>
    <dataValidation type="list" errorStyle="stop" operator="between" allowBlank="1" showDropDown="0" showInputMessage="0" showErrorMessage="0" sqref="I12">
      <formula1>"1,2,3,4"</formula1>
    </dataValidation>
    <dataValidation type="list" errorStyle="stop" operator="between" allowBlank="1" showDropDown="0" showInputMessage="0" showErrorMessage="0" sqref="I13">
      <formula1>"1,2,3,4"</formula1>
    </dataValidation>
    <dataValidation type="list" errorStyle="stop" operator="between" allowBlank="1" showDropDown="0" showInputMessage="0" showErrorMessage="0" sqref="I14">
      <formula1>"1,2,3,4"</formula1>
    </dataValidation>
    <dataValidation type="list" errorStyle="stop" operator="between" allowBlank="1" showDropDown="0" showInputMessage="0" showErrorMessage="0" sqref="I15">
      <formula1>"1,2,3,4"</formula1>
    </dataValidation>
    <dataValidation type="list" errorStyle="stop" operator="between" allowBlank="1" showDropDown="0" showInputMessage="0" showErrorMessage="0" sqref="I16">
      <formula1>"1,2,3,4"</formula1>
    </dataValidation>
    <dataValidation type="list" errorStyle="stop" operator="between" allowBlank="1" showDropDown="0" showInputMessage="0" showErrorMessage="0" sqref="I17">
      <formula1>"1,2,3,4"</formula1>
    </dataValidation>
    <dataValidation type="list" errorStyle="stop" operator="between" allowBlank="1" showDropDown="0" showInputMessage="0" showErrorMessage="0" sqref="I18">
      <formula1>"1,2,3,4"</formula1>
    </dataValidation>
    <dataValidation type="list" errorStyle="stop" operator="between" allowBlank="1" showDropDown="0" showInputMessage="0" showErrorMessage="0" sqref="I19">
      <formula1>"1,2,3,4"</formula1>
    </dataValidation>
    <dataValidation type="list" errorStyle="stop" operator="between" allowBlank="1" showDropDown="0" showInputMessage="0" showErrorMessage="0" sqref="I20">
      <formula1>"1,2,3,4"</formula1>
    </dataValidation>
    <dataValidation type="list" errorStyle="stop" operator="between" allowBlank="1" showDropDown="0" showInputMessage="0" showErrorMessage="0" sqref="I21">
      <formula1>"1,2,3,4"</formula1>
    </dataValidation>
    <dataValidation type="list" errorStyle="stop" operator="between" allowBlank="1" showDropDown="0" showInputMessage="0" showErrorMessage="0" sqref="I22">
      <formula1>"1,2,3,4"</formula1>
    </dataValidation>
    <dataValidation type="list" errorStyle="stop" operator="between" allowBlank="1" showDropDown="0" showInputMessage="0" showErrorMessage="0" sqref="I23">
      <formula1>"1,2,3,4"</formula1>
    </dataValidation>
    <dataValidation type="list" errorStyle="stop" operator="between" allowBlank="1" showDropDown="0" showInputMessage="0" showErrorMessage="0" sqref="I24">
      <formula1>"1,2,3,4"</formula1>
    </dataValidation>
    <dataValidation type="list" errorStyle="stop" operator="between" allowBlank="1" showDropDown="0" showInputMessage="0" showErrorMessage="0" sqref="I25">
      <formula1>"1,2,3,4"</formula1>
    </dataValidation>
    <dataValidation type="list" errorStyle="stop" operator="between" allowBlank="1" showDropDown="0" showInputMessage="0" showErrorMessage="0" sqref="I26">
      <formula1>"1,2,3,4"</formula1>
    </dataValidation>
    <dataValidation type="list" errorStyle="stop" operator="between" allowBlank="1" showDropDown="0" showInputMessage="0" showErrorMessage="0" sqref="I27">
      <formula1>"1,2,3,4"</formula1>
    </dataValidation>
    <dataValidation type="list" errorStyle="stop" operator="between" allowBlank="1" showDropDown="0" showInputMessage="0" showErrorMessage="0" sqref="I28">
      <formula1>"1,2,3,4"</formula1>
    </dataValidation>
    <dataValidation type="list" errorStyle="stop" operator="between" allowBlank="1" showDropDown="0" showInputMessage="0" showErrorMessage="0" sqref="I29">
      <formula1>"1,2,3,4"</formula1>
    </dataValidation>
    <dataValidation type="list" errorStyle="stop" operator="between" allowBlank="1" showDropDown="0" showInputMessage="0" showErrorMessage="0" sqref="I30">
      <formula1>"1,2,3,4"</formula1>
    </dataValidation>
    <dataValidation type="list" errorStyle="stop" operator="between" allowBlank="1" showDropDown="0" showInputMessage="0" showErrorMessage="0" sqref="I31">
      <formula1>"1,2,3,4"</formula1>
    </dataValidation>
    <dataValidation type="list" errorStyle="stop" operator="between" allowBlank="1" showDropDown="0" showInputMessage="0" showErrorMessage="0" sqref="J2">
      <formula1>"1,2,3,4"</formula1>
    </dataValidation>
    <dataValidation type="list" errorStyle="stop" operator="between" allowBlank="1" showDropDown="0" showInputMessage="0" showErrorMessage="0" sqref="J3">
      <formula1>"1,2,3,4"</formula1>
    </dataValidation>
    <dataValidation type="list" errorStyle="stop" operator="between" allowBlank="1" showDropDown="0" showInputMessage="0" showErrorMessage="0" sqref="J4">
      <formula1>"1,2,3,4"</formula1>
    </dataValidation>
    <dataValidation type="list" errorStyle="stop" operator="between" allowBlank="1" showDropDown="0" showInputMessage="0" showErrorMessage="0" sqref="J5">
      <formula1>"1,2,3,4"</formula1>
    </dataValidation>
    <dataValidation type="list" errorStyle="stop" operator="between" allowBlank="1" showDropDown="0" showInputMessage="0" showErrorMessage="0" sqref="J6">
      <formula1>"1,2,3,4"</formula1>
    </dataValidation>
    <dataValidation type="list" errorStyle="stop" operator="between" allowBlank="1" showDropDown="0" showInputMessage="0" showErrorMessage="0" sqref="J7">
      <formula1>"1,2,3,4"</formula1>
    </dataValidation>
    <dataValidation type="list" errorStyle="stop" operator="between" allowBlank="1" showDropDown="0" showInputMessage="0" showErrorMessage="0" sqref="J8">
      <formula1>"1,2,3,4"</formula1>
    </dataValidation>
    <dataValidation type="list" errorStyle="stop" operator="between" allowBlank="1" showDropDown="0" showInputMessage="0" showErrorMessage="0" sqref="J9">
      <formula1>"1,2,3,4"</formula1>
    </dataValidation>
    <dataValidation type="list" errorStyle="stop" operator="between" allowBlank="1" showDropDown="0" showInputMessage="0" showErrorMessage="0" sqref="J10">
      <formula1>"1,2,3,4"</formula1>
    </dataValidation>
    <dataValidation type="list" errorStyle="stop" operator="between" allowBlank="1" showDropDown="0" showInputMessage="0" showErrorMessage="0" sqref="J11">
      <formula1>"1,2,3,4"</formula1>
    </dataValidation>
    <dataValidation type="list" errorStyle="stop" operator="between" allowBlank="1" showDropDown="0" showInputMessage="0" showErrorMessage="0" sqref="J12">
      <formula1>"1,2,3,4"</formula1>
    </dataValidation>
    <dataValidation type="list" errorStyle="stop" operator="between" allowBlank="1" showDropDown="0" showInputMessage="0" showErrorMessage="0" sqref="J13">
      <formula1>"1,2,3,4"</formula1>
    </dataValidation>
    <dataValidation type="list" errorStyle="stop" operator="between" allowBlank="1" showDropDown="0" showInputMessage="0" showErrorMessage="0" sqref="J14">
      <formula1>"1,2,3,4"</formula1>
    </dataValidation>
    <dataValidation type="list" errorStyle="stop" operator="between" allowBlank="1" showDropDown="0" showInputMessage="0" showErrorMessage="0" sqref="J15">
      <formula1>"1,2,3,4"</formula1>
    </dataValidation>
    <dataValidation type="list" errorStyle="stop" operator="between" allowBlank="1" showDropDown="0" showInputMessage="0" showErrorMessage="0" sqref="J16">
      <formula1>"1,2,3,4"</formula1>
    </dataValidation>
    <dataValidation type="list" errorStyle="stop" operator="between" allowBlank="1" showDropDown="0" showInputMessage="0" showErrorMessage="0" sqref="J17">
      <formula1>"1,2,3,4"</formula1>
    </dataValidation>
    <dataValidation type="list" errorStyle="stop" operator="between" allowBlank="1" showDropDown="0" showInputMessage="0" showErrorMessage="0" sqref="J18">
      <formula1>"1,2,3,4"</formula1>
    </dataValidation>
    <dataValidation type="list" errorStyle="stop" operator="between" allowBlank="1" showDropDown="0" showInputMessage="0" showErrorMessage="0" sqref="J19">
      <formula1>"1,2,3,4"</formula1>
    </dataValidation>
    <dataValidation type="list" errorStyle="stop" operator="between" allowBlank="1" showDropDown="0" showInputMessage="0" showErrorMessage="0" sqref="J20">
      <formula1>"1,2,3,4"</formula1>
    </dataValidation>
    <dataValidation type="list" errorStyle="stop" operator="between" allowBlank="1" showDropDown="0" showInputMessage="0" showErrorMessage="0" sqref="J21">
      <formula1>"1,2,3,4"</formula1>
    </dataValidation>
    <dataValidation type="list" errorStyle="stop" operator="between" allowBlank="1" showDropDown="0" showInputMessage="0" showErrorMessage="0" sqref="J22">
      <formula1>"1,2,3,4"</formula1>
    </dataValidation>
    <dataValidation type="list" errorStyle="stop" operator="between" allowBlank="1" showDropDown="0" showInputMessage="0" showErrorMessage="0" sqref="J23">
      <formula1>"1,2,3,4"</formula1>
    </dataValidation>
    <dataValidation type="list" errorStyle="stop" operator="between" allowBlank="1" showDropDown="0" showInputMessage="0" showErrorMessage="0" sqref="J24">
      <formula1>"1,2,3,4"</formula1>
    </dataValidation>
    <dataValidation type="list" errorStyle="stop" operator="between" allowBlank="1" showDropDown="0" showInputMessage="0" showErrorMessage="0" sqref="J25">
      <formula1>"1,2,3,4"</formula1>
    </dataValidation>
    <dataValidation type="list" errorStyle="stop" operator="between" allowBlank="1" showDropDown="0" showInputMessage="0" showErrorMessage="0" sqref="J26">
      <formula1>"1,2,3,4"</formula1>
    </dataValidation>
    <dataValidation type="list" errorStyle="stop" operator="between" allowBlank="1" showDropDown="0" showInputMessage="0" showErrorMessage="0" sqref="J27">
      <formula1>"1,2,3,4"</formula1>
    </dataValidation>
    <dataValidation type="list" errorStyle="stop" operator="between" allowBlank="1" showDropDown="0" showInputMessage="0" showErrorMessage="0" sqref="J28">
      <formula1>"1,2,3,4"</formula1>
    </dataValidation>
    <dataValidation type="list" errorStyle="stop" operator="between" allowBlank="1" showDropDown="0" showInputMessage="0" showErrorMessage="0" sqref="J29">
      <formula1>"1,2,3,4"</formula1>
    </dataValidation>
    <dataValidation type="list" errorStyle="stop" operator="between" allowBlank="1" showDropDown="0" showInputMessage="0" showErrorMessage="0" sqref="J30">
      <formula1>"1,2,3,4"</formula1>
    </dataValidation>
    <dataValidation type="list" errorStyle="stop" operator="between" allowBlank="1" showDropDown="0" showInputMessage="0" showErrorMessage="0" sqref="J31">
      <formula1>"1,2,3,4"</formula1>
    </dataValidation>
    <dataValidation type="list" errorStyle="stop" operator="between" allowBlank="1" showDropDown="0" showInputMessage="0" showErrorMessage="0" sqref="K2">
      <formula1>"1,2,3,4"</formula1>
    </dataValidation>
    <dataValidation type="list" errorStyle="stop" operator="between" allowBlank="1" showDropDown="0" showInputMessage="0" showErrorMessage="0" sqref="K3">
      <formula1>"1,2,3,4"</formula1>
    </dataValidation>
    <dataValidation type="list" errorStyle="stop" operator="between" allowBlank="1" showDropDown="0" showInputMessage="0" showErrorMessage="0" sqref="K4">
      <formula1>"1,2,3,4"</formula1>
    </dataValidation>
    <dataValidation type="list" errorStyle="stop" operator="between" allowBlank="1" showDropDown="0" showInputMessage="0" showErrorMessage="0" sqref="K5">
      <formula1>"1,2,3,4"</formula1>
    </dataValidation>
    <dataValidation type="list" errorStyle="stop" operator="between" allowBlank="1" showDropDown="0" showInputMessage="0" showErrorMessage="0" sqref="K6">
      <formula1>"1,2,3,4"</formula1>
    </dataValidation>
    <dataValidation type="list" errorStyle="stop" operator="between" allowBlank="1" showDropDown="0" showInputMessage="0" showErrorMessage="0" sqref="K7">
      <formula1>"1,2,3,4"</formula1>
    </dataValidation>
    <dataValidation type="list" errorStyle="stop" operator="between" allowBlank="1" showDropDown="0" showInputMessage="0" showErrorMessage="0" sqref="K8">
      <formula1>"1,2,3,4"</formula1>
    </dataValidation>
    <dataValidation type="list" errorStyle="stop" operator="between" allowBlank="1" showDropDown="0" showInputMessage="0" showErrorMessage="0" sqref="K9">
      <formula1>"1,2,3,4"</formula1>
    </dataValidation>
    <dataValidation type="list" errorStyle="stop" operator="between" allowBlank="1" showDropDown="0" showInputMessage="0" showErrorMessage="0" sqref="K10">
      <formula1>"1,2,3,4"</formula1>
    </dataValidation>
    <dataValidation type="list" errorStyle="stop" operator="between" allowBlank="1" showDropDown="0" showInputMessage="0" showErrorMessage="0" sqref="K11">
      <formula1>"1,2,3,4"</formula1>
    </dataValidation>
    <dataValidation type="list" errorStyle="stop" operator="between" allowBlank="1" showDropDown="0" showInputMessage="0" showErrorMessage="0" sqref="K12">
      <formula1>"1,2,3,4"</formula1>
    </dataValidation>
    <dataValidation type="list" errorStyle="stop" operator="between" allowBlank="1" showDropDown="0" showInputMessage="0" showErrorMessage="0" sqref="K13">
      <formula1>"1,2,3,4"</formula1>
    </dataValidation>
    <dataValidation type="list" errorStyle="stop" operator="between" allowBlank="1" showDropDown="0" showInputMessage="0" showErrorMessage="0" sqref="K14">
      <formula1>"1,2,3,4"</formula1>
    </dataValidation>
    <dataValidation type="list" errorStyle="stop" operator="between" allowBlank="1" showDropDown="0" showInputMessage="0" showErrorMessage="0" sqref="K15">
      <formula1>"1,2,3,4"</formula1>
    </dataValidation>
    <dataValidation type="list" errorStyle="stop" operator="between" allowBlank="1" showDropDown="0" showInputMessage="0" showErrorMessage="0" sqref="K16">
      <formula1>"1,2,3,4"</formula1>
    </dataValidation>
    <dataValidation type="list" errorStyle="stop" operator="between" allowBlank="1" showDropDown="0" showInputMessage="0" showErrorMessage="0" sqref="K17">
      <formula1>"1,2,3,4"</formula1>
    </dataValidation>
    <dataValidation type="list" errorStyle="stop" operator="between" allowBlank="1" showDropDown="0" showInputMessage="0" showErrorMessage="0" sqref="K18">
      <formula1>"1,2,3,4"</formula1>
    </dataValidation>
    <dataValidation type="list" errorStyle="stop" operator="between" allowBlank="1" showDropDown="0" showInputMessage="0" showErrorMessage="0" sqref="K19">
      <formula1>"1,2,3,4"</formula1>
    </dataValidation>
    <dataValidation type="list" errorStyle="stop" operator="between" allowBlank="1" showDropDown="0" showInputMessage="0" showErrorMessage="0" sqref="K20">
      <formula1>"1,2,3,4"</formula1>
    </dataValidation>
    <dataValidation type="list" errorStyle="stop" operator="between" allowBlank="1" showDropDown="0" showInputMessage="0" showErrorMessage="0" sqref="K21">
      <formula1>"1,2,3,4"</formula1>
    </dataValidation>
    <dataValidation type="list" errorStyle="stop" operator="between" allowBlank="1" showDropDown="0" showInputMessage="0" showErrorMessage="0" sqref="K22">
      <formula1>"1,2,3,4"</formula1>
    </dataValidation>
    <dataValidation type="list" errorStyle="stop" operator="between" allowBlank="1" showDropDown="0" showInputMessage="0" showErrorMessage="0" sqref="K23">
      <formula1>"1,2,3,4"</formula1>
    </dataValidation>
    <dataValidation type="list" errorStyle="stop" operator="between" allowBlank="1" showDropDown="0" showInputMessage="0" showErrorMessage="0" sqref="K24">
      <formula1>"1,2,3,4"</formula1>
    </dataValidation>
    <dataValidation type="list" errorStyle="stop" operator="between" allowBlank="1" showDropDown="0" showInputMessage="0" showErrorMessage="0" sqref="K25">
      <formula1>"1,2,3,4"</formula1>
    </dataValidation>
    <dataValidation type="list" errorStyle="stop" operator="between" allowBlank="1" showDropDown="0" showInputMessage="0" showErrorMessage="0" sqref="K26">
      <formula1>"1,2,3,4"</formula1>
    </dataValidation>
    <dataValidation type="list" errorStyle="stop" operator="between" allowBlank="1" showDropDown="0" showInputMessage="0" showErrorMessage="0" sqref="K27">
      <formula1>"1,2,3,4"</formula1>
    </dataValidation>
    <dataValidation type="list" errorStyle="stop" operator="between" allowBlank="1" showDropDown="0" showInputMessage="0" showErrorMessage="0" sqref="K28">
      <formula1>"1,2,3,4"</formula1>
    </dataValidation>
    <dataValidation type="list" errorStyle="stop" operator="between" allowBlank="1" showDropDown="0" showInputMessage="0" showErrorMessage="0" sqref="K29">
      <formula1>"1,2,3,4"</formula1>
    </dataValidation>
    <dataValidation type="list" errorStyle="stop" operator="between" allowBlank="1" showDropDown="0" showInputMessage="0" showErrorMessage="0" sqref="K30">
      <formula1>"1,2,3,4"</formula1>
    </dataValidation>
    <dataValidation type="list" errorStyle="stop" operator="between" allowBlank="1" showDropDown="0" showInputMessage="0" showErrorMessage="0" sqref="K31">
      <formula1>"1,2,3,4"</formula1>
    </dataValidation>
    <dataValidation type="list" errorStyle="stop" operator="between" allowBlank="1" showDropDown="0" showInputMessage="0" showErrorMessage="0" sqref="L2">
      <formula1>"1,2,3,4"</formula1>
    </dataValidation>
    <dataValidation type="list" errorStyle="stop" operator="between" allowBlank="1" showDropDown="0" showInputMessage="0" showErrorMessage="0" sqref="L3">
      <formula1>"1,2,3,4"</formula1>
    </dataValidation>
    <dataValidation type="list" errorStyle="stop" operator="between" allowBlank="1" showDropDown="0" showInputMessage="0" showErrorMessage="0" sqref="L4">
      <formula1>"1,2,3,4"</formula1>
    </dataValidation>
    <dataValidation type="list" errorStyle="stop" operator="between" allowBlank="1" showDropDown="0" showInputMessage="0" showErrorMessage="0" sqref="L5">
      <formula1>"1,2,3,4"</formula1>
    </dataValidation>
    <dataValidation type="list" errorStyle="stop" operator="between" allowBlank="1" showDropDown="0" showInputMessage="0" showErrorMessage="0" sqref="L6">
      <formula1>"1,2,3,4"</formula1>
    </dataValidation>
    <dataValidation type="list" errorStyle="stop" operator="between" allowBlank="1" showDropDown="0" showInputMessage="0" showErrorMessage="0" sqref="L7">
      <formula1>"1,2,3,4"</formula1>
    </dataValidation>
    <dataValidation type="list" errorStyle="stop" operator="between" allowBlank="1" showDropDown="0" showInputMessage="0" showErrorMessage="0" sqref="L8">
      <formula1>"1,2,3,4"</formula1>
    </dataValidation>
    <dataValidation type="list" errorStyle="stop" operator="between" allowBlank="1" showDropDown="0" showInputMessage="0" showErrorMessage="0" sqref="L9">
      <formula1>"1,2,3,4"</formula1>
    </dataValidation>
    <dataValidation type="list" errorStyle="stop" operator="between" allowBlank="1" showDropDown="0" showInputMessage="0" showErrorMessage="0" sqref="L10">
      <formula1>"1,2,3,4"</formula1>
    </dataValidation>
    <dataValidation type="list" errorStyle="stop" operator="between" allowBlank="1" showDropDown="0" showInputMessage="0" showErrorMessage="0" sqref="L11">
      <formula1>"1,2,3,4"</formula1>
    </dataValidation>
    <dataValidation type="list" errorStyle="stop" operator="between" allowBlank="1" showDropDown="0" showInputMessage="0" showErrorMessage="0" sqref="L12">
      <formula1>"1,2,3,4"</formula1>
    </dataValidation>
    <dataValidation type="list" errorStyle="stop" operator="between" allowBlank="1" showDropDown="0" showInputMessage="0" showErrorMessage="0" sqref="L13">
      <formula1>"1,2,3,4"</formula1>
    </dataValidation>
    <dataValidation type="list" errorStyle="stop" operator="between" allowBlank="1" showDropDown="0" showInputMessage="0" showErrorMessage="0" sqref="L14">
      <formula1>"1,2,3,4"</formula1>
    </dataValidation>
    <dataValidation type="list" errorStyle="stop" operator="between" allowBlank="1" showDropDown="0" showInputMessage="0" showErrorMessage="0" sqref="L15">
      <formula1>"1,2,3,4"</formula1>
    </dataValidation>
    <dataValidation type="list" errorStyle="stop" operator="between" allowBlank="1" showDropDown="0" showInputMessage="0" showErrorMessage="0" sqref="L16">
      <formula1>"1,2,3,4"</formula1>
    </dataValidation>
    <dataValidation type="list" errorStyle="stop" operator="between" allowBlank="1" showDropDown="0" showInputMessage="0" showErrorMessage="0" sqref="L17">
      <formula1>"1,2,3,4"</formula1>
    </dataValidation>
    <dataValidation type="list" errorStyle="stop" operator="between" allowBlank="1" showDropDown="0" showInputMessage="0" showErrorMessage="0" sqref="L18">
      <formula1>"1,2,3,4"</formula1>
    </dataValidation>
    <dataValidation type="list" errorStyle="stop" operator="between" allowBlank="1" showDropDown="0" showInputMessage="0" showErrorMessage="0" sqref="L19">
      <formula1>"1,2,3,4"</formula1>
    </dataValidation>
    <dataValidation type="list" errorStyle="stop" operator="between" allowBlank="1" showDropDown="0" showInputMessage="0" showErrorMessage="0" sqref="L20">
      <formula1>"1,2,3,4"</formula1>
    </dataValidation>
    <dataValidation type="list" errorStyle="stop" operator="between" allowBlank="1" showDropDown="0" showInputMessage="0" showErrorMessage="0" sqref="L21">
      <formula1>"1,2,3,4"</formula1>
    </dataValidation>
    <dataValidation type="list" errorStyle="stop" operator="between" allowBlank="1" showDropDown="0" showInputMessage="0" showErrorMessage="0" sqref="L22">
      <formula1>"1,2,3,4"</formula1>
    </dataValidation>
    <dataValidation type="list" errorStyle="stop" operator="between" allowBlank="1" showDropDown="0" showInputMessage="0" showErrorMessage="0" sqref="L23">
      <formula1>"1,2,3,4"</formula1>
    </dataValidation>
    <dataValidation type="list" errorStyle="stop" operator="between" allowBlank="1" showDropDown="0" showInputMessage="0" showErrorMessage="0" sqref="L24">
      <formula1>"1,2,3,4"</formula1>
    </dataValidation>
    <dataValidation type="list" errorStyle="stop" operator="between" allowBlank="1" showDropDown="0" showInputMessage="0" showErrorMessage="0" sqref="L25">
      <formula1>"1,2,3,4"</formula1>
    </dataValidation>
    <dataValidation type="list" errorStyle="stop" operator="between" allowBlank="1" showDropDown="0" showInputMessage="0" showErrorMessage="0" sqref="L26">
      <formula1>"1,2,3,4"</formula1>
    </dataValidation>
    <dataValidation type="list" errorStyle="stop" operator="between" allowBlank="1" showDropDown="0" showInputMessage="0" showErrorMessage="0" sqref="L27">
      <formula1>"1,2,3,4"</formula1>
    </dataValidation>
    <dataValidation type="list" errorStyle="stop" operator="between" allowBlank="1" showDropDown="0" showInputMessage="0" showErrorMessage="0" sqref="L28">
      <formula1>"1,2,3,4"</formula1>
    </dataValidation>
    <dataValidation type="list" errorStyle="stop" operator="between" allowBlank="1" showDropDown="0" showInputMessage="0" showErrorMessage="0" sqref="L29">
      <formula1>"1,2,3,4"</formula1>
    </dataValidation>
    <dataValidation type="list" errorStyle="stop" operator="between" allowBlank="1" showDropDown="0" showInputMessage="0" showErrorMessage="0" sqref="L30">
      <formula1>"1,2,3,4"</formula1>
    </dataValidation>
    <dataValidation type="list" errorStyle="stop" operator="between" allowBlank="1" showDropDown="0" showInputMessage="0" showErrorMessage="0" sqref="L31">
      <formula1>"1,2,3,4"</formula1>
    </dataValidation>
    <dataValidation type="list" errorStyle="stop" operator="between" allowBlank="1" showDropDown="0" showInputMessage="0" showErrorMessage="0" sqref="M2">
      <formula1>"1,2,3,4"</formula1>
    </dataValidation>
    <dataValidation type="list" errorStyle="stop" operator="between" allowBlank="1" showDropDown="0" showInputMessage="0" showErrorMessage="0" sqref="M3">
      <formula1>"1,2,3,4"</formula1>
    </dataValidation>
    <dataValidation type="list" errorStyle="stop" operator="between" allowBlank="1" showDropDown="0" showInputMessage="0" showErrorMessage="0" sqref="M4">
      <formula1>"1,2,3,4"</formula1>
    </dataValidation>
    <dataValidation type="list" errorStyle="stop" operator="between" allowBlank="1" showDropDown="0" showInputMessage="0" showErrorMessage="0" sqref="M5">
      <formula1>"1,2,3,4"</formula1>
    </dataValidation>
    <dataValidation type="list" errorStyle="stop" operator="between" allowBlank="1" showDropDown="0" showInputMessage="0" showErrorMessage="0" sqref="M6">
      <formula1>"1,2,3,4"</formula1>
    </dataValidation>
    <dataValidation type="list" errorStyle="stop" operator="between" allowBlank="1" showDropDown="0" showInputMessage="0" showErrorMessage="0" sqref="M7">
      <formula1>"1,2,3,4"</formula1>
    </dataValidation>
    <dataValidation type="list" errorStyle="stop" operator="between" allowBlank="1" showDropDown="0" showInputMessage="0" showErrorMessage="0" sqref="M8">
      <formula1>"1,2,3,4"</formula1>
    </dataValidation>
    <dataValidation type="list" errorStyle="stop" operator="between" allowBlank="1" showDropDown="0" showInputMessage="0" showErrorMessage="0" sqref="M9">
      <formula1>"1,2,3,4"</formula1>
    </dataValidation>
    <dataValidation type="list" errorStyle="stop" operator="between" allowBlank="1" showDropDown="0" showInputMessage="0" showErrorMessage="0" sqref="M10">
      <formula1>"1,2,3,4"</formula1>
    </dataValidation>
    <dataValidation type="list" errorStyle="stop" operator="between" allowBlank="1" showDropDown="0" showInputMessage="0" showErrorMessage="0" sqref="M11">
      <formula1>"1,2,3,4"</formula1>
    </dataValidation>
    <dataValidation type="list" errorStyle="stop" operator="between" allowBlank="1" showDropDown="0" showInputMessage="0" showErrorMessage="0" sqref="M12">
      <formula1>"1,2,3,4"</formula1>
    </dataValidation>
    <dataValidation type="list" errorStyle="stop" operator="between" allowBlank="1" showDropDown="0" showInputMessage="0" showErrorMessage="0" sqref="M13">
      <formula1>"1,2,3,4"</formula1>
    </dataValidation>
    <dataValidation type="list" errorStyle="stop" operator="between" allowBlank="1" showDropDown="0" showInputMessage="0" showErrorMessage="0" sqref="M14">
      <formula1>"1,2,3,4"</formula1>
    </dataValidation>
    <dataValidation type="list" errorStyle="stop" operator="between" allowBlank="1" showDropDown="0" showInputMessage="0" showErrorMessage="0" sqref="M15">
      <formula1>"1,2,3,4"</formula1>
    </dataValidation>
    <dataValidation type="list" errorStyle="stop" operator="between" allowBlank="1" showDropDown="0" showInputMessage="0" showErrorMessage="0" sqref="M16">
      <formula1>"1,2,3,4"</formula1>
    </dataValidation>
    <dataValidation type="list" errorStyle="stop" operator="between" allowBlank="1" showDropDown="0" showInputMessage="0" showErrorMessage="0" sqref="M17">
      <formula1>"1,2,3,4"</formula1>
    </dataValidation>
    <dataValidation type="list" errorStyle="stop" operator="between" allowBlank="1" showDropDown="0" showInputMessage="0" showErrorMessage="0" sqref="M18">
      <formula1>"1,2,3,4"</formula1>
    </dataValidation>
    <dataValidation type="list" errorStyle="stop" operator="between" allowBlank="1" showDropDown="0" showInputMessage="0" showErrorMessage="0" sqref="M19">
      <formula1>"1,2,3,4"</formula1>
    </dataValidation>
    <dataValidation type="list" errorStyle="stop" operator="between" allowBlank="1" showDropDown="0" showInputMessage="0" showErrorMessage="0" sqref="M20">
      <formula1>"1,2,3,4"</formula1>
    </dataValidation>
    <dataValidation type="list" errorStyle="stop" operator="between" allowBlank="1" showDropDown="0" showInputMessage="0" showErrorMessage="0" sqref="M21">
      <formula1>"1,2,3,4"</formula1>
    </dataValidation>
    <dataValidation type="list" errorStyle="stop" operator="between" allowBlank="1" showDropDown="0" showInputMessage="0" showErrorMessage="0" sqref="M22">
      <formula1>"1,2,3,4"</formula1>
    </dataValidation>
    <dataValidation type="list" errorStyle="stop" operator="between" allowBlank="1" showDropDown="0" showInputMessage="0" showErrorMessage="0" sqref="M23">
      <formula1>"1,2,3,4"</formula1>
    </dataValidation>
    <dataValidation type="list" errorStyle="stop" operator="between" allowBlank="1" showDropDown="0" showInputMessage="0" showErrorMessage="0" sqref="M24">
      <formula1>"1,2,3,4"</formula1>
    </dataValidation>
    <dataValidation type="list" errorStyle="stop" operator="between" allowBlank="1" showDropDown="0" showInputMessage="0" showErrorMessage="0" sqref="M25">
      <formula1>"1,2,3,4"</formula1>
    </dataValidation>
    <dataValidation type="list" errorStyle="stop" operator="between" allowBlank="1" showDropDown="0" showInputMessage="0" showErrorMessage="0" sqref="M26">
      <formula1>"1,2,3,4"</formula1>
    </dataValidation>
    <dataValidation type="list" errorStyle="stop" operator="between" allowBlank="1" showDropDown="0" showInputMessage="0" showErrorMessage="0" sqref="M27">
      <formula1>"1,2,3,4"</formula1>
    </dataValidation>
    <dataValidation type="list" errorStyle="stop" operator="between" allowBlank="1" showDropDown="0" showInputMessage="0" showErrorMessage="0" sqref="M28">
      <formula1>"1,2,3,4"</formula1>
    </dataValidation>
    <dataValidation type="list" errorStyle="stop" operator="between" allowBlank="1" showDropDown="0" showInputMessage="0" showErrorMessage="0" sqref="M29">
      <formula1>"1,2,3,4"</formula1>
    </dataValidation>
    <dataValidation type="list" errorStyle="stop" operator="between" allowBlank="1" showDropDown="0" showInputMessage="0" showErrorMessage="0" sqref="M30">
      <formula1>"1,2,3,4"</formula1>
    </dataValidation>
    <dataValidation type="list" errorStyle="stop" operator="between" allowBlank="1" showDropDown="0" showInputMessage="0" showErrorMessage="0" sqref="M31">
      <formula1>"1,2,3,4"</formula1>
    </dataValidation>
    <dataValidation type="list" errorStyle="stop" operator="between" allowBlank="1" showDropDown="0" showInputMessage="0" showErrorMessage="0" sqref="N2">
      <formula1>"1,2,3,4"</formula1>
    </dataValidation>
    <dataValidation type="list" errorStyle="stop" operator="between" allowBlank="1" showDropDown="0" showInputMessage="0" showErrorMessage="0" sqref="N3">
      <formula1>"1,2,3,4"</formula1>
    </dataValidation>
    <dataValidation type="list" errorStyle="stop" operator="between" allowBlank="1" showDropDown="0" showInputMessage="0" showErrorMessage="0" sqref="N4">
      <formula1>"1,2,3,4"</formula1>
    </dataValidation>
    <dataValidation type="list" errorStyle="stop" operator="between" allowBlank="1" showDropDown="0" showInputMessage="0" showErrorMessage="0" sqref="N5">
      <formula1>"1,2,3,4"</formula1>
    </dataValidation>
    <dataValidation type="list" errorStyle="stop" operator="between" allowBlank="1" showDropDown="0" showInputMessage="0" showErrorMessage="0" sqref="N6">
      <formula1>"1,2,3,4"</formula1>
    </dataValidation>
    <dataValidation type="list" errorStyle="stop" operator="between" allowBlank="1" showDropDown="0" showInputMessage="0" showErrorMessage="0" sqref="N7">
      <formula1>"1,2,3,4"</formula1>
    </dataValidation>
    <dataValidation type="list" errorStyle="stop" operator="between" allowBlank="1" showDropDown="0" showInputMessage="0" showErrorMessage="0" sqref="N8">
      <formula1>"1,2,3,4"</formula1>
    </dataValidation>
    <dataValidation type="list" errorStyle="stop" operator="between" allowBlank="1" showDropDown="0" showInputMessage="0" showErrorMessage="0" sqref="N9">
      <formula1>"1,2,3,4"</formula1>
    </dataValidation>
    <dataValidation type="list" errorStyle="stop" operator="between" allowBlank="1" showDropDown="0" showInputMessage="0" showErrorMessage="0" sqref="N10">
      <formula1>"1,2,3,4"</formula1>
    </dataValidation>
    <dataValidation type="list" errorStyle="stop" operator="between" allowBlank="1" showDropDown="0" showInputMessage="0" showErrorMessage="0" sqref="N11">
      <formula1>"1,2,3,4"</formula1>
    </dataValidation>
    <dataValidation type="list" errorStyle="stop" operator="between" allowBlank="1" showDropDown="0" showInputMessage="0" showErrorMessage="0" sqref="N12">
      <formula1>"1,2,3,4"</formula1>
    </dataValidation>
    <dataValidation type="list" errorStyle="stop" operator="between" allowBlank="1" showDropDown="0" showInputMessage="0" showErrorMessage="0" sqref="N13">
      <formula1>"1,2,3,4"</formula1>
    </dataValidation>
    <dataValidation type="list" errorStyle="stop" operator="between" allowBlank="1" showDropDown="0" showInputMessage="0" showErrorMessage="0" sqref="N14">
      <formula1>"1,2,3,4"</formula1>
    </dataValidation>
    <dataValidation type="list" errorStyle="stop" operator="between" allowBlank="1" showDropDown="0" showInputMessage="0" showErrorMessage="0" sqref="N15">
      <formula1>"1,2,3,4"</formula1>
    </dataValidation>
    <dataValidation type="list" errorStyle="stop" operator="between" allowBlank="1" showDropDown="0" showInputMessage="0" showErrorMessage="0" sqref="N16">
      <formula1>"1,2,3,4"</formula1>
    </dataValidation>
    <dataValidation type="list" errorStyle="stop" operator="between" allowBlank="1" showDropDown="0" showInputMessage="0" showErrorMessage="0" sqref="N17">
      <formula1>"1,2,3,4"</formula1>
    </dataValidation>
    <dataValidation type="list" errorStyle="stop" operator="between" allowBlank="1" showDropDown="0" showInputMessage="0" showErrorMessage="0" sqref="N18">
      <formula1>"1,2,3,4"</formula1>
    </dataValidation>
    <dataValidation type="list" errorStyle="stop" operator="between" allowBlank="1" showDropDown="0" showInputMessage="0" showErrorMessage="0" sqref="N19">
      <formula1>"1,2,3,4"</formula1>
    </dataValidation>
    <dataValidation type="list" errorStyle="stop" operator="between" allowBlank="1" showDropDown="0" showInputMessage="0" showErrorMessage="0" sqref="N20">
      <formula1>"1,2,3,4"</formula1>
    </dataValidation>
    <dataValidation type="list" errorStyle="stop" operator="between" allowBlank="1" showDropDown="0" showInputMessage="0" showErrorMessage="0" sqref="N21">
      <formula1>"1,2,3,4"</formula1>
    </dataValidation>
    <dataValidation type="list" errorStyle="stop" operator="between" allowBlank="1" showDropDown="0" showInputMessage="0" showErrorMessage="0" sqref="N22">
      <formula1>"1,2,3,4"</formula1>
    </dataValidation>
    <dataValidation type="list" errorStyle="stop" operator="between" allowBlank="1" showDropDown="0" showInputMessage="0" showErrorMessage="0" sqref="N23">
      <formula1>"1,2,3,4"</formula1>
    </dataValidation>
    <dataValidation type="list" errorStyle="stop" operator="between" allowBlank="1" showDropDown="0" showInputMessage="0" showErrorMessage="0" sqref="N24">
      <formula1>"1,2,3,4"</formula1>
    </dataValidation>
    <dataValidation type="list" errorStyle="stop" operator="between" allowBlank="1" showDropDown="0" showInputMessage="0" showErrorMessage="0" sqref="N25">
      <formula1>"1,2,3,4"</formula1>
    </dataValidation>
    <dataValidation type="list" errorStyle="stop" operator="between" allowBlank="1" showDropDown="0" showInputMessage="0" showErrorMessage="0" sqref="N26">
      <formula1>"1,2,3,4"</formula1>
    </dataValidation>
    <dataValidation type="list" errorStyle="stop" operator="between" allowBlank="1" showDropDown="0" showInputMessage="0" showErrorMessage="0" sqref="N27">
      <formula1>"1,2,3,4"</formula1>
    </dataValidation>
    <dataValidation type="list" errorStyle="stop" operator="between" allowBlank="1" showDropDown="0" showInputMessage="0" showErrorMessage="0" sqref="N28">
      <formula1>"1,2,3,4"</formula1>
    </dataValidation>
    <dataValidation type="list" errorStyle="stop" operator="between" allowBlank="1" showDropDown="0" showInputMessage="0" showErrorMessage="0" sqref="N29">
      <formula1>"1,2,3,4"</formula1>
    </dataValidation>
    <dataValidation type="list" errorStyle="stop" operator="between" allowBlank="1" showDropDown="0" showInputMessage="0" showErrorMessage="0" sqref="N30">
      <formula1>"1,2,3,4"</formula1>
    </dataValidation>
    <dataValidation type="list" errorStyle="stop" operator="between" allowBlank="1" showDropDown="0" showInputMessage="0" showErrorMessage="0" sqref="N31">
      <formula1>"1,2,3,4"</formula1>
    </dataValidation>
    <dataValidation type="list" errorStyle="stop" operator="between" allowBlank="1" showDropDown="0" showInputMessage="0" showErrorMessage="0" sqref="O2">
      <formula1>"1,2,3,4"</formula1>
    </dataValidation>
    <dataValidation type="list" errorStyle="stop" operator="between" allowBlank="1" showDropDown="0" showInputMessage="0" showErrorMessage="0" sqref="O3">
      <formula1>"1,2,3,4"</formula1>
    </dataValidation>
    <dataValidation type="list" errorStyle="stop" operator="between" allowBlank="1" showDropDown="0" showInputMessage="0" showErrorMessage="0" sqref="O4">
      <formula1>"1,2,3,4"</formula1>
    </dataValidation>
    <dataValidation type="list" errorStyle="stop" operator="between" allowBlank="1" showDropDown="0" showInputMessage="0" showErrorMessage="0" sqref="O5">
      <formula1>"1,2,3,4"</formula1>
    </dataValidation>
    <dataValidation type="list" errorStyle="stop" operator="between" allowBlank="1" showDropDown="0" showInputMessage="0" showErrorMessage="0" sqref="O6">
      <formula1>"1,2,3,4"</formula1>
    </dataValidation>
    <dataValidation type="list" errorStyle="stop" operator="between" allowBlank="1" showDropDown="0" showInputMessage="0" showErrorMessage="0" sqref="O7">
      <formula1>"1,2,3,4"</formula1>
    </dataValidation>
    <dataValidation type="list" errorStyle="stop" operator="between" allowBlank="1" showDropDown="0" showInputMessage="0" showErrorMessage="0" sqref="O8">
      <formula1>"1,2,3,4"</formula1>
    </dataValidation>
    <dataValidation type="list" errorStyle="stop" operator="between" allowBlank="1" showDropDown="0" showInputMessage="0" showErrorMessage="0" sqref="O9">
      <formula1>"1,2,3,4"</formula1>
    </dataValidation>
    <dataValidation type="list" errorStyle="stop" operator="between" allowBlank="1" showDropDown="0" showInputMessage="0" showErrorMessage="0" sqref="O10">
      <formula1>"1,2,3,4"</formula1>
    </dataValidation>
    <dataValidation type="list" errorStyle="stop" operator="between" allowBlank="1" showDropDown="0" showInputMessage="0" showErrorMessage="0" sqref="O11">
      <formula1>"1,2,3,4"</formula1>
    </dataValidation>
    <dataValidation type="list" errorStyle="stop" operator="between" allowBlank="1" showDropDown="0" showInputMessage="0" showErrorMessage="0" sqref="O12">
      <formula1>"1,2,3,4"</formula1>
    </dataValidation>
    <dataValidation type="list" errorStyle="stop" operator="between" allowBlank="1" showDropDown="0" showInputMessage="0" showErrorMessage="0" sqref="O13">
      <formula1>"1,2,3,4"</formula1>
    </dataValidation>
    <dataValidation type="list" errorStyle="stop" operator="between" allowBlank="1" showDropDown="0" showInputMessage="0" showErrorMessage="0" sqref="O14">
      <formula1>"1,2,3,4"</formula1>
    </dataValidation>
    <dataValidation type="list" errorStyle="stop" operator="between" allowBlank="1" showDropDown="0" showInputMessage="0" showErrorMessage="0" sqref="O15">
      <formula1>"1,2,3,4"</formula1>
    </dataValidation>
    <dataValidation type="list" errorStyle="stop" operator="between" allowBlank="1" showDropDown="0" showInputMessage="0" showErrorMessage="0" sqref="O16">
      <formula1>"1,2,3,4"</formula1>
    </dataValidation>
    <dataValidation type="list" errorStyle="stop" operator="between" allowBlank="1" showDropDown="0" showInputMessage="0" showErrorMessage="0" sqref="O17">
      <formula1>"1,2,3,4"</formula1>
    </dataValidation>
    <dataValidation type="list" errorStyle="stop" operator="between" allowBlank="1" showDropDown="0" showInputMessage="0" showErrorMessage="0" sqref="O18">
      <formula1>"1,2,3,4"</formula1>
    </dataValidation>
    <dataValidation type="list" errorStyle="stop" operator="between" allowBlank="1" showDropDown="0" showInputMessage="0" showErrorMessage="0" sqref="O19">
      <formula1>"1,2,3,4"</formula1>
    </dataValidation>
    <dataValidation type="list" errorStyle="stop" operator="between" allowBlank="1" showDropDown="0" showInputMessage="0" showErrorMessage="0" sqref="O20">
      <formula1>"1,2,3,4"</formula1>
    </dataValidation>
    <dataValidation type="list" errorStyle="stop" operator="between" allowBlank="1" showDropDown="0" showInputMessage="0" showErrorMessage="0" sqref="O21">
      <formula1>"1,2,3,4"</formula1>
    </dataValidation>
    <dataValidation type="list" errorStyle="stop" operator="between" allowBlank="1" showDropDown="0" showInputMessage="0" showErrorMessage="0" sqref="O22">
      <formula1>"1,2,3,4"</formula1>
    </dataValidation>
    <dataValidation type="list" errorStyle="stop" operator="between" allowBlank="1" showDropDown="0" showInputMessage="0" showErrorMessage="0" sqref="O23">
      <formula1>"1,2,3,4"</formula1>
    </dataValidation>
    <dataValidation type="list" errorStyle="stop" operator="between" allowBlank="1" showDropDown="0" showInputMessage="0" showErrorMessage="0" sqref="O24">
      <formula1>"1,2,3,4"</formula1>
    </dataValidation>
    <dataValidation type="list" errorStyle="stop" operator="between" allowBlank="1" showDropDown="0" showInputMessage="0" showErrorMessage="0" sqref="O25">
      <formula1>"1,2,3,4"</formula1>
    </dataValidation>
    <dataValidation type="list" errorStyle="stop" operator="between" allowBlank="1" showDropDown="0" showInputMessage="0" showErrorMessage="0" sqref="O26">
      <formula1>"1,2,3,4"</formula1>
    </dataValidation>
    <dataValidation type="list" errorStyle="stop" operator="between" allowBlank="1" showDropDown="0" showInputMessage="0" showErrorMessage="0" sqref="O27">
      <formula1>"1,2,3,4"</formula1>
    </dataValidation>
    <dataValidation type="list" errorStyle="stop" operator="between" allowBlank="1" showDropDown="0" showInputMessage="0" showErrorMessage="0" sqref="O28">
      <formula1>"1,2,3,4"</formula1>
    </dataValidation>
    <dataValidation type="list" errorStyle="stop" operator="between" allowBlank="1" showDropDown="0" showInputMessage="0" showErrorMessage="0" sqref="O29">
      <formula1>"1,2,3,4"</formula1>
    </dataValidation>
    <dataValidation type="list" errorStyle="stop" operator="between" allowBlank="1" showDropDown="0" showInputMessage="0" showErrorMessage="0" sqref="O30">
      <formula1>"1,2,3,4"</formula1>
    </dataValidation>
    <dataValidation type="list" errorStyle="stop" operator="between" allowBlank="1" showDropDown="0" showInputMessage="0" showErrorMessage="0" sqref="O31">
      <formula1>"1,2,3,4"</formula1>
    </dataValidation>
    <dataValidation type="list" errorStyle="stop" operator="between" allowBlank="1" showDropDown="0" showInputMessage="0" showErrorMessage="0" sqref="P2">
      <formula1>"1,2,3,4"</formula1>
    </dataValidation>
    <dataValidation type="list" errorStyle="stop" operator="between" allowBlank="1" showDropDown="0" showInputMessage="0" showErrorMessage="0" sqref="P3">
      <formula1>"1,2,3,4"</formula1>
    </dataValidation>
    <dataValidation type="list" errorStyle="stop" operator="between" allowBlank="1" showDropDown="0" showInputMessage="0" showErrorMessage="0" sqref="P4">
      <formula1>"1,2,3,4"</formula1>
    </dataValidation>
    <dataValidation type="list" errorStyle="stop" operator="between" allowBlank="1" showDropDown="0" showInputMessage="0" showErrorMessage="0" sqref="P5">
      <formula1>"1,2,3,4"</formula1>
    </dataValidation>
    <dataValidation type="list" errorStyle="stop" operator="between" allowBlank="1" showDropDown="0" showInputMessage="0" showErrorMessage="0" sqref="P6">
      <formula1>"1,2,3,4"</formula1>
    </dataValidation>
    <dataValidation type="list" errorStyle="stop" operator="between" allowBlank="1" showDropDown="0" showInputMessage="0" showErrorMessage="0" sqref="P7">
      <formula1>"1,2,3,4"</formula1>
    </dataValidation>
    <dataValidation type="list" errorStyle="stop" operator="between" allowBlank="1" showDropDown="0" showInputMessage="0" showErrorMessage="0" sqref="P8">
      <formula1>"1,2,3,4"</formula1>
    </dataValidation>
    <dataValidation type="list" errorStyle="stop" operator="between" allowBlank="1" showDropDown="0" showInputMessage="0" showErrorMessage="0" sqref="P9">
      <formula1>"1,2,3,4"</formula1>
    </dataValidation>
    <dataValidation type="list" errorStyle="stop" operator="between" allowBlank="1" showDropDown="0" showInputMessage="0" showErrorMessage="0" sqref="P10">
      <formula1>"1,2,3,4"</formula1>
    </dataValidation>
    <dataValidation type="list" errorStyle="stop" operator="between" allowBlank="1" showDropDown="0" showInputMessage="0" showErrorMessage="0" sqref="P11">
      <formula1>"1,2,3,4"</formula1>
    </dataValidation>
    <dataValidation type="list" errorStyle="stop" operator="between" allowBlank="1" showDropDown="0" showInputMessage="0" showErrorMessage="0" sqref="P12">
      <formula1>"1,2,3,4"</formula1>
    </dataValidation>
    <dataValidation type="list" errorStyle="stop" operator="between" allowBlank="1" showDropDown="0" showInputMessage="0" showErrorMessage="0" sqref="P13">
      <formula1>"1,2,3,4"</formula1>
    </dataValidation>
    <dataValidation type="list" errorStyle="stop" operator="between" allowBlank="1" showDropDown="0" showInputMessage="0" showErrorMessage="0" sqref="P14">
      <formula1>"1,2,3,4"</formula1>
    </dataValidation>
    <dataValidation type="list" errorStyle="stop" operator="between" allowBlank="1" showDropDown="0" showInputMessage="0" showErrorMessage="0" sqref="P15">
      <formula1>"1,2,3,4"</formula1>
    </dataValidation>
    <dataValidation type="list" errorStyle="stop" operator="between" allowBlank="1" showDropDown="0" showInputMessage="0" showErrorMessage="0" sqref="P16">
      <formula1>"1,2,3,4"</formula1>
    </dataValidation>
    <dataValidation type="list" errorStyle="stop" operator="between" allowBlank="1" showDropDown="0" showInputMessage="0" showErrorMessage="0" sqref="P17">
      <formula1>"1,2,3,4"</formula1>
    </dataValidation>
    <dataValidation type="list" errorStyle="stop" operator="between" allowBlank="1" showDropDown="0" showInputMessage="0" showErrorMessage="0" sqref="P18">
      <formula1>"1,2,3,4"</formula1>
    </dataValidation>
    <dataValidation type="list" errorStyle="stop" operator="between" allowBlank="1" showDropDown="0" showInputMessage="0" showErrorMessage="0" sqref="P19">
      <formula1>"1,2,3,4"</formula1>
    </dataValidation>
    <dataValidation type="list" errorStyle="stop" operator="between" allowBlank="1" showDropDown="0" showInputMessage="0" showErrorMessage="0" sqref="P20">
      <formula1>"1,2,3,4"</formula1>
    </dataValidation>
    <dataValidation type="list" errorStyle="stop" operator="between" allowBlank="1" showDropDown="0" showInputMessage="0" showErrorMessage="0" sqref="P21">
      <formula1>"1,2,3,4"</formula1>
    </dataValidation>
    <dataValidation type="list" errorStyle="stop" operator="between" allowBlank="1" showDropDown="0" showInputMessage="0" showErrorMessage="0" sqref="P22">
      <formula1>"1,2,3,4"</formula1>
    </dataValidation>
    <dataValidation type="list" errorStyle="stop" operator="between" allowBlank="1" showDropDown="0" showInputMessage="0" showErrorMessage="0" sqref="P23">
      <formula1>"1,2,3,4"</formula1>
    </dataValidation>
    <dataValidation type="list" errorStyle="stop" operator="between" allowBlank="1" showDropDown="0" showInputMessage="0" showErrorMessage="0" sqref="P24">
      <formula1>"1,2,3,4"</formula1>
    </dataValidation>
    <dataValidation type="list" errorStyle="stop" operator="between" allowBlank="1" showDropDown="0" showInputMessage="0" showErrorMessage="0" sqref="P25">
      <formula1>"1,2,3,4"</formula1>
    </dataValidation>
    <dataValidation type="list" errorStyle="stop" operator="between" allowBlank="1" showDropDown="0" showInputMessage="0" showErrorMessage="0" sqref="P26">
      <formula1>"1,2,3,4"</formula1>
    </dataValidation>
    <dataValidation type="list" errorStyle="stop" operator="between" allowBlank="1" showDropDown="0" showInputMessage="0" showErrorMessage="0" sqref="P27">
      <formula1>"1,2,3,4"</formula1>
    </dataValidation>
    <dataValidation type="list" errorStyle="stop" operator="between" allowBlank="1" showDropDown="0" showInputMessage="0" showErrorMessage="0" sqref="P28">
      <formula1>"1,2,3,4"</formula1>
    </dataValidation>
    <dataValidation type="list" errorStyle="stop" operator="between" allowBlank="1" showDropDown="0" showInputMessage="0" showErrorMessage="0" sqref="P29">
      <formula1>"1,2,3,4"</formula1>
    </dataValidation>
    <dataValidation type="list" errorStyle="stop" operator="between" allowBlank="1" showDropDown="0" showInputMessage="0" showErrorMessage="0" sqref="P30">
      <formula1>"1,2,3,4"</formula1>
    </dataValidation>
    <dataValidation type="list" errorStyle="stop" operator="between" allowBlank="1" showDropDown="0" showInputMessage="0" showErrorMessage="0" sqref="P31">
      <formula1>"1,2,3,4"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E6"/>
  <sheetViews>
    <sheetView tabSelected="0" workbookViewId="0" showGridLines="true" showRowColHeaders="1">
      <selection activeCell="A2" sqref="A2:B6"/>
    </sheetView>
  </sheetViews>
  <sheetFormatPr defaultRowHeight="14.4" outlineLevelRow="0" outlineLevelCol="0"/>
  <cols>
    <col min="1" max="1" width="32" customWidth="true" style="0"/>
    <col min="2" max="2" width="40" customWidth="true" style="0"/>
    <col min="3" max="3" width="45" customWidth="true" style="0"/>
    <col min="4" max="4" width="20" customWidth="true" style="0"/>
    <col min="5" max="5" width="20" customWidth="true" style="0"/>
  </cols>
  <sheetData>
    <row r="1" spans="1:5">
      <c r="A1" s="4" t="s">
        <v>27</v>
      </c>
      <c r="B1" s="4"/>
      <c r="C1" s="4"/>
      <c r="D1" s="4"/>
      <c r="E1" s="4"/>
    </row>
    <row r="2" spans="1:5">
      <c r="A2" s="6" t="s">
        <v>9</v>
      </c>
      <c r="B2" s="7" t="s">
        <v>10</v>
      </c>
    </row>
    <row r="3" spans="1:5">
      <c r="A3" s="6" t="s">
        <v>28</v>
      </c>
      <c r="B3" s="7" t="s">
        <v>24</v>
      </c>
    </row>
    <row r="4" spans="1:5">
      <c r="A4" s="6" t="s">
        <v>29</v>
      </c>
      <c r="B4" s="7" t="s">
        <v>30</v>
      </c>
    </row>
    <row r="5" spans="1:5">
      <c r="A5" s="6" t="s">
        <v>31</v>
      </c>
      <c r="B5" s="7" t="s">
        <v>32</v>
      </c>
    </row>
    <row r="6" spans="1:5">
      <c r="A6" s="6" t="s">
        <v>33</v>
      </c>
      <c r="B6" s="7" t="s">
        <v>34</v>
      </c>
    </row>
  </sheetData>
  <mergeCells>
    <mergeCell ref="A1:E1"/>
    <mergeCell ref="B2:E2"/>
    <mergeCell ref="B3:E3"/>
    <mergeCell ref="B4:E4"/>
    <mergeCell ref="B5:E5"/>
    <mergeCell ref="B6:E6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H5"/>
  <sheetViews>
    <sheetView tabSelected="0" workbookViewId="0" showGridLines="true" showRowColHeaders="1">
      <pane xSplit="2" ySplit="1" activePane="bottomRight" state="frozen" topLeftCell="C2"/>
      <selection pane="bottomRight" activeCell="A1" sqref="A1:H5"/>
    </sheetView>
  </sheetViews>
  <sheetFormatPr defaultRowHeight="14.4" outlineLevelRow="0" outlineLevelCol="0"/>
  <cols>
    <col min="1" max="1" width="28" customWidth="true" style="0"/>
    <col min="2" max="2" width="10" customWidth="true" style="0"/>
    <col min="3" max="3" width="45" customWidth="true" style="0"/>
    <col min="4" max="4" width="40" customWidth="true" style="0"/>
    <col min="5" max="5" width="40" customWidth="true" style="0"/>
    <col min="6" max="6" width="35" customWidth="true" style="0"/>
    <col min="7" max="7" width="45" customWidth="true" style="0"/>
    <col min="8" max="8" width="25" customWidth="true" style="0"/>
  </cols>
  <sheetData>
    <row r="1" spans="1:8">
      <c r="A1" s="8" t="s">
        <v>35</v>
      </c>
      <c r="B1" s="8" t="s">
        <v>36</v>
      </c>
      <c r="C1" s="8" t="s">
        <v>37</v>
      </c>
      <c r="D1" s="8" t="s">
        <v>38</v>
      </c>
      <c r="E1" s="8" t="s">
        <v>39</v>
      </c>
      <c r="F1" s="8" t="s">
        <v>40</v>
      </c>
      <c r="G1" s="8" t="s">
        <v>41</v>
      </c>
      <c r="H1" s="8" t="s">
        <v>42</v>
      </c>
    </row>
    <row r="2" spans="1:8">
      <c r="A2" s="7" t="s">
        <v>43</v>
      </c>
      <c r="B2" s="7" t="s">
        <v>44</v>
      </c>
      <c r="C2" s="7" t="s">
        <v>45</v>
      </c>
      <c r="D2" s="7" t="s">
        <v>46</v>
      </c>
      <c r="E2" s="7" t="s">
        <v>47</v>
      </c>
      <c r="F2" s="7" t="s">
        <v>48</v>
      </c>
      <c r="G2" s="7" t="s">
        <v>49</v>
      </c>
      <c r="H2" s="7" t="s">
        <v>50</v>
      </c>
    </row>
    <row r="3" spans="1:8">
      <c r="A3" s="7" t="s">
        <v>43</v>
      </c>
      <c r="B3" s="7" t="s">
        <v>51</v>
      </c>
      <c r="C3" s="7" t="s">
        <v>52</v>
      </c>
      <c r="D3" s="7" t="s">
        <v>53</v>
      </c>
      <c r="E3" s="7" t="s">
        <v>54</v>
      </c>
      <c r="F3" s="7" t="s">
        <v>55</v>
      </c>
      <c r="G3" s="7" t="s">
        <v>56</v>
      </c>
      <c r="H3" s="7" t="s">
        <v>57</v>
      </c>
    </row>
    <row r="4" spans="1:8">
      <c r="A4" s="7" t="s">
        <v>43</v>
      </c>
      <c r="B4" s="7" t="s">
        <v>58</v>
      </c>
      <c r="C4" s="7" t="s">
        <v>59</v>
      </c>
      <c r="D4" s="7" t="s">
        <v>60</v>
      </c>
      <c r="E4" s="7" t="s">
        <v>61</v>
      </c>
      <c r="F4" s="7" t="s">
        <v>62</v>
      </c>
      <c r="G4" s="7" t="s">
        <v>63</v>
      </c>
      <c r="H4" s="7" t="s">
        <v>57</v>
      </c>
    </row>
    <row r="5" spans="1:8">
      <c r="A5" s="7" t="s">
        <v>43</v>
      </c>
      <c r="B5" s="7" t="s">
        <v>64</v>
      </c>
      <c r="C5" s="7" t="s">
        <v>65</v>
      </c>
      <c r="D5" s="7" t="s">
        <v>66</v>
      </c>
      <c r="E5" s="7" t="s">
        <v>67</v>
      </c>
      <c r="F5" s="7" t="s">
        <v>68</v>
      </c>
      <c r="G5" s="7" t="s">
        <v>69</v>
      </c>
      <c r="H5" s="7" t="s">
        <v>70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K15"/>
  <sheetViews>
    <sheetView tabSelected="0" workbookViewId="0" showGridLines="true" showRowColHeaders="1">
      <pane xSplit="2" ySplit="1" activePane="bottomRight" state="frozen" topLeftCell="C2"/>
      <selection pane="bottomRight" activeCell="K2" sqref="K2:K15"/>
    </sheetView>
  </sheetViews>
  <sheetFormatPr defaultRowHeight="14.4" outlineLevelRow="0" outlineLevelCol="0"/>
  <cols>
    <col min="1" max="1" width="28" customWidth="true" style="0"/>
    <col min="2" max="2" width="10" customWidth="true" style="0"/>
    <col min="3" max="3" width="12" customWidth="true" style="0"/>
    <col min="4" max="4" width="50" customWidth="true" style="0"/>
    <col min="5" max="5" width="45" customWidth="true" style="0"/>
    <col min="6" max="6" width="18" customWidth="true" style="0"/>
    <col min="7" max="7" width="50" customWidth="true" style="0"/>
    <col min="8" max="8" width="25" customWidth="true" style="0"/>
    <col min="9" max="9" width="45" customWidth="true" style="0"/>
    <col min="10" max="10" width="40" customWidth="true" style="0"/>
    <col min="11" max="11" width="15" customWidth="true" style="0"/>
  </cols>
  <sheetData>
    <row r="1" spans="1:11">
      <c r="A1" s="8" t="s">
        <v>35</v>
      </c>
      <c r="B1" s="8" t="s">
        <v>36</v>
      </c>
      <c r="C1" s="8" t="s">
        <v>71</v>
      </c>
      <c r="D1" s="8" t="s">
        <v>37</v>
      </c>
      <c r="E1" s="8" t="s">
        <v>38</v>
      </c>
      <c r="F1" s="8" t="s">
        <v>72</v>
      </c>
      <c r="G1" s="8" t="s">
        <v>73</v>
      </c>
      <c r="H1" s="8" t="s">
        <v>74</v>
      </c>
      <c r="I1" s="8" t="s">
        <v>75</v>
      </c>
      <c r="J1" s="8" t="s">
        <v>76</v>
      </c>
      <c r="K1" s="8" t="s">
        <v>77</v>
      </c>
    </row>
    <row r="2" spans="1:11">
      <c r="A2" s="7" t="s">
        <v>43</v>
      </c>
      <c r="B2" s="7">
        <v>1.1</v>
      </c>
      <c r="C2" s="7" t="s">
        <v>44</v>
      </c>
      <c r="D2" s="7" t="s">
        <v>78</v>
      </c>
      <c r="E2" s="7" t="s">
        <v>79</v>
      </c>
      <c r="F2" s="7" t="s">
        <v>80</v>
      </c>
      <c r="G2" s="7" t="s">
        <v>81</v>
      </c>
      <c r="H2" s="7" t="s">
        <v>82</v>
      </c>
      <c r="I2" s="7" t="s">
        <v>83</v>
      </c>
      <c r="J2" s="7" t="s">
        <v>84</v>
      </c>
      <c r="K2" s="9">
        <v>7.14</v>
      </c>
    </row>
    <row r="3" spans="1:11">
      <c r="A3" s="7" t="s">
        <v>43</v>
      </c>
      <c r="B3" s="7">
        <v>1.2</v>
      </c>
      <c r="C3" s="7" t="s">
        <v>44</v>
      </c>
      <c r="D3" s="7" t="s">
        <v>85</v>
      </c>
      <c r="E3" s="7" t="s">
        <v>86</v>
      </c>
      <c r="F3" s="7" t="s">
        <v>87</v>
      </c>
      <c r="G3" s="7" t="s">
        <v>88</v>
      </c>
      <c r="H3" s="7" t="s">
        <v>89</v>
      </c>
      <c r="I3" s="7" t="s">
        <v>90</v>
      </c>
      <c r="J3" s="7" t="s">
        <v>91</v>
      </c>
      <c r="K3" s="9">
        <v>7.14</v>
      </c>
    </row>
    <row r="4" spans="1:11">
      <c r="A4" s="7" t="s">
        <v>43</v>
      </c>
      <c r="B4" s="7">
        <v>1.3</v>
      </c>
      <c r="C4" s="7" t="s">
        <v>44</v>
      </c>
      <c r="D4" s="7" t="s">
        <v>92</v>
      </c>
      <c r="E4" s="7" t="s">
        <v>93</v>
      </c>
      <c r="F4" s="7" t="s">
        <v>94</v>
      </c>
      <c r="G4" s="7" t="s">
        <v>95</v>
      </c>
      <c r="H4" s="7" t="s">
        <v>89</v>
      </c>
      <c r="I4" s="7" t="s">
        <v>96</v>
      </c>
      <c r="J4" s="7" t="s">
        <v>97</v>
      </c>
      <c r="K4" s="9">
        <v>7.14</v>
      </c>
    </row>
    <row r="5" spans="1:11">
      <c r="A5" s="7" t="s">
        <v>43</v>
      </c>
      <c r="B5" s="7">
        <v>2.1</v>
      </c>
      <c r="C5" s="7" t="s">
        <v>51</v>
      </c>
      <c r="D5" s="7" t="s">
        <v>98</v>
      </c>
      <c r="E5" s="7" t="s">
        <v>99</v>
      </c>
      <c r="F5" s="7" t="s">
        <v>100</v>
      </c>
      <c r="G5" s="7" t="s">
        <v>101</v>
      </c>
      <c r="H5" s="7" t="s">
        <v>102</v>
      </c>
      <c r="I5" s="7" t="s">
        <v>103</v>
      </c>
      <c r="J5" s="7" t="s">
        <v>104</v>
      </c>
      <c r="K5" s="9">
        <v>7.14</v>
      </c>
    </row>
    <row r="6" spans="1:11">
      <c r="A6" s="7" t="s">
        <v>43</v>
      </c>
      <c r="B6" s="7">
        <v>2.2</v>
      </c>
      <c r="C6" s="7" t="s">
        <v>51</v>
      </c>
      <c r="D6" s="7" t="s">
        <v>105</v>
      </c>
      <c r="E6" s="7" t="s">
        <v>106</v>
      </c>
      <c r="F6" s="7" t="s">
        <v>107</v>
      </c>
      <c r="G6" s="7" t="s">
        <v>108</v>
      </c>
      <c r="H6" s="7" t="s">
        <v>89</v>
      </c>
      <c r="I6" s="7" t="s">
        <v>109</v>
      </c>
      <c r="J6" s="7" t="s">
        <v>110</v>
      </c>
      <c r="K6" s="9">
        <v>7.14</v>
      </c>
    </row>
    <row r="7" spans="1:11">
      <c r="A7" s="7" t="s">
        <v>43</v>
      </c>
      <c r="B7" s="7">
        <v>2.3</v>
      </c>
      <c r="C7" s="7" t="s">
        <v>51</v>
      </c>
      <c r="D7" s="7" t="s">
        <v>111</v>
      </c>
      <c r="E7" s="7" t="s">
        <v>112</v>
      </c>
      <c r="F7" s="7" t="s">
        <v>113</v>
      </c>
      <c r="G7" s="7" t="s">
        <v>114</v>
      </c>
      <c r="H7" s="7" t="s">
        <v>89</v>
      </c>
      <c r="I7" s="7" t="s">
        <v>115</v>
      </c>
      <c r="J7" s="7" t="s">
        <v>116</v>
      </c>
      <c r="K7" s="9">
        <v>7.14</v>
      </c>
    </row>
    <row r="8" spans="1:11">
      <c r="A8" s="7" t="s">
        <v>43</v>
      </c>
      <c r="B8" s="7">
        <v>2.4</v>
      </c>
      <c r="C8" s="7" t="s">
        <v>51</v>
      </c>
      <c r="D8" s="7" t="s">
        <v>117</v>
      </c>
      <c r="E8" s="7" t="s">
        <v>118</v>
      </c>
      <c r="F8" s="7" t="s">
        <v>119</v>
      </c>
      <c r="G8" s="7" t="s">
        <v>120</v>
      </c>
      <c r="H8" s="7" t="s">
        <v>89</v>
      </c>
      <c r="I8" s="7" t="s">
        <v>121</v>
      </c>
      <c r="J8" s="7" t="s">
        <v>122</v>
      </c>
      <c r="K8" s="9">
        <v>7.14</v>
      </c>
    </row>
    <row r="9" spans="1:11">
      <c r="A9" s="7" t="s">
        <v>43</v>
      </c>
      <c r="B9" s="7">
        <v>3.1</v>
      </c>
      <c r="C9" s="7" t="s">
        <v>58</v>
      </c>
      <c r="D9" s="7" t="s">
        <v>123</v>
      </c>
      <c r="E9" s="7" t="s">
        <v>124</v>
      </c>
      <c r="F9" s="7" t="s">
        <v>80</v>
      </c>
      <c r="G9" s="7" t="s">
        <v>125</v>
      </c>
      <c r="H9" s="7" t="s">
        <v>89</v>
      </c>
      <c r="I9" s="7" t="s">
        <v>126</v>
      </c>
      <c r="J9" s="7" t="s">
        <v>127</v>
      </c>
      <c r="K9" s="9">
        <v>7.14</v>
      </c>
    </row>
    <row r="10" spans="1:11">
      <c r="A10" s="7" t="s">
        <v>43</v>
      </c>
      <c r="B10" s="7">
        <v>3.2</v>
      </c>
      <c r="C10" s="7" t="s">
        <v>58</v>
      </c>
      <c r="D10" s="7" t="s">
        <v>128</v>
      </c>
      <c r="E10" s="7" t="s">
        <v>129</v>
      </c>
      <c r="F10" s="7" t="s">
        <v>80</v>
      </c>
      <c r="G10" s="7" t="s">
        <v>130</v>
      </c>
      <c r="H10" s="7" t="s">
        <v>89</v>
      </c>
      <c r="I10" s="7" t="s">
        <v>131</v>
      </c>
      <c r="J10" s="7" t="s">
        <v>132</v>
      </c>
      <c r="K10" s="9">
        <v>7.14</v>
      </c>
    </row>
    <row r="11" spans="1:11">
      <c r="A11" s="7" t="s">
        <v>43</v>
      </c>
      <c r="B11" s="7">
        <v>3.3</v>
      </c>
      <c r="C11" s="7" t="s">
        <v>58</v>
      </c>
      <c r="D11" s="7" t="s">
        <v>133</v>
      </c>
      <c r="E11" s="7" t="s">
        <v>134</v>
      </c>
      <c r="F11" s="7" t="s">
        <v>135</v>
      </c>
      <c r="G11" s="7" t="s">
        <v>136</v>
      </c>
      <c r="H11" s="7" t="s">
        <v>89</v>
      </c>
      <c r="I11" s="7" t="s">
        <v>137</v>
      </c>
      <c r="J11" s="7" t="s">
        <v>138</v>
      </c>
      <c r="K11" s="9">
        <v>7.14</v>
      </c>
    </row>
    <row r="12" spans="1:11">
      <c r="A12" s="7" t="s">
        <v>43</v>
      </c>
      <c r="B12" s="7">
        <v>4.1</v>
      </c>
      <c r="C12" s="7" t="s">
        <v>64</v>
      </c>
      <c r="D12" s="7" t="s">
        <v>139</v>
      </c>
      <c r="E12" s="7" t="s">
        <v>140</v>
      </c>
      <c r="F12" s="7" t="s">
        <v>80</v>
      </c>
      <c r="G12" s="7" t="s">
        <v>141</v>
      </c>
      <c r="H12" s="7" t="s">
        <v>89</v>
      </c>
      <c r="I12" s="7" t="s">
        <v>142</v>
      </c>
      <c r="J12" s="7" t="s">
        <v>143</v>
      </c>
      <c r="K12" s="9">
        <v>7.14</v>
      </c>
    </row>
    <row r="13" spans="1:11">
      <c r="A13" s="7" t="s">
        <v>43</v>
      </c>
      <c r="B13" s="7">
        <v>4.2</v>
      </c>
      <c r="C13" s="7" t="s">
        <v>64</v>
      </c>
      <c r="D13" s="7" t="s">
        <v>144</v>
      </c>
      <c r="E13" s="7" t="s">
        <v>145</v>
      </c>
      <c r="F13" s="7" t="s">
        <v>146</v>
      </c>
      <c r="G13" s="7" t="s">
        <v>147</v>
      </c>
      <c r="H13" s="7" t="s">
        <v>89</v>
      </c>
      <c r="I13" s="7" t="s">
        <v>148</v>
      </c>
      <c r="J13" s="7" t="s">
        <v>149</v>
      </c>
      <c r="K13" s="9">
        <v>7.14</v>
      </c>
    </row>
    <row r="14" spans="1:11">
      <c r="A14" s="7" t="s">
        <v>43</v>
      </c>
      <c r="B14" s="7">
        <v>4.3</v>
      </c>
      <c r="C14" s="7" t="s">
        <v>64</v>
      </c>
      <c r="D14" s="7" t="s">
        <v>150</v>
      </c>
      <c r="E14" s="7" t="s">
        <v>151</v>
      </c>
      <c r="F14" s="7" t="s">
        <v>152</v>
      </c>
      <c r="G14" s="7" t="s">
        <v>153</v>
      </c>
      <c r="H14" s="7" t="s">
        <v>89</v>
      </c>
      <c r="I14" s="7" t="s">
        <v>154</v>
      </c>
      <c r="J14" s="7" t="s">
        <v>155</v>
      </c>
      <c r="K14" s="9">
        <v>7.14</v>
      </c>
    </row>
    <row r="15" spans="1:11">
      <c r="A15" s="7" t="s">
        <v>43</v>
      </c>
      <c r="B15" s="7">
        <v>4.4</v>
      </c>
      <c r="C15" s="7" t="s">
        <v>64</v>
      </c>
      <c r="D15" s="7" t="s">
        <v>156</v>
      </c>
      <c r="E15" s="7" t="s">
        <v>157</v>
      </c>
      <c r="F15" s="7" t="s">
        <v>152</v>
      </c>
      <c r="G15" s="7" t="s">
        <v>158</v>
      </c>
      <c r="H15" s="7" t="s">
        <v>89</v>
      </c>
      <c r="I15" s="7" t="s">
        <v>159</v>
      </c>
      <c r="J15" s="7" t="s">
        <v>160</v>
      </c>
      <c r="K15" s="9">
        <v>7.14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I20"/>
  <sheetViews>
    <sheetView tabSelected="0" workbookViewId="0" showGridLines="true" showRowColHeaders="1">
      <pane xSplit="3" ySplit="1" activePane="bottomRight" state="frozen" topLeftCell="D2"/>
      <selection pane="bottomRight" activeCell="A1" sqref="A1:I20"/>
    </sheetView>
  </sheetViews>
  <sheetFormatPr defaultRowHeight="14.4" outlineLevelRow="0" outlineLevelCol="0"/>
  <cols>
    <col min="1" max="1" width="25" customWidth="true" style="0"/>
    <col min="2" max="2" width="22" customWidth="true" style="0"/>
    <col min="3" max="3" width="5" customWidth="true" style="0"/>
    <col min="4" max="4" width="50" customWidth="true" style="0"/>
    <col min="5" max="5" width="40" customWidth="true" style="0"/>
    <col min="6" max="6" width="15" customWidth="true" style="0"/>
    <col min="7" max="7" width="35" customWidth="true" style="0"/>
    <col min="8" max="8" width="40" customWidth="true" style="0"/>
    <col min="9" max="9" width="45" customWidth="true" style="0"/>
  </cols>
  <sheetData>
    <row r="1" spans="1:9">
      <c r="A1" s="8" t="s">
        <v>35</v>
      </c>
      <c r="B1" s="8" t="s">
        <v>161</v>
      </c>
      <c r="C1" s="8" t="s">
        <v>162</v>
      </c>
      <c r="D1" s="8" t="s">
        <v>163</v>
      </c>
      <c r="E1" s="8" t="s">
        <v>38</v>
      </c>
      <c r="F1" s="8" t="s">
        <v>164</v>
      </c>
      <c r="G1" s="8" t="s">
        <v>165</v>
      </c>
      <c r="H1" s="8" t="s">
        <v>166</v>
      </c>
      <c r="I1" s="8" t="s">
        <v>167</v>
      </c>
    </row>
    <row r="2" spans="1:9">
      <c r="A2" s="7" t="s">
        <v>43</v>
      </c>
      <c r="B2" s="7" t="s">
        <v>168</v>
      </c>
      <c r="C2" s="7">
        <v>1</v>
      </c>
      <c r="D2" s="7" t="s">
        <v>169</v>
      </c>
      <c r="E2" s="7"/>
      <c r="F2" s="7"/>
      <c r="G2" s="7"/>
      <c r="H2" s="7"/>
      <c r="I2" s="7"/>
    </row>
    <row r="3" spans="1:9">
      <c r="A3" s="7" t="s">
        <v>43</v>
      </c>
      <c r="B3" s="7" t="s">
        <v>168</v>
      </c>
      <c r="C3" s="7">
        <v>2</v>
      </c>
      <c r="D3" s="7" t="s">
        <v>170</v>
      </c>
      <c r="E3" s="7"/>
      <c r="F3" s="7"/>
      <c r="G3" s="7"/>
      <c r="H3" s="7"/>
      <c r="I3" s="7"/>
    </row>
    <row r="4" spans="1:9">
      <c r="A4" s="7" t="s">
        <v>43</v>
      </c>
      <c r="B4" s="7" t="s">
        <v>168</v>
      </c>
      <c r="C4" s="7">
        <v>3</v>
      </c>
      <c r="D4" s="7" t="s">
        <v>171</v>
      </c>
      <c r="E4" s="7"/>
      <c r="F4" s="7"/>
      <c r="G4" s="7"/>
      <c r="H4" s="7"/>
      <c r="I4" s="7"/>
    </row>
    <row r="5" spans="1:9">
      <c r="A5" s="7" t="s">
        <v>43</v>
      </c>
      <c r="B5" s="7" t="s">
        <v>168</v>
      </c>
      <c r="C5" s="7">
        <v>4</v>
      </c>
      <c r="D5" s="7" t="s">
        <v>172</v>
      </c>
      <c r="E5" s="7"/>
      <c r="F5" s="7"/>
      <c r="G5" s="7"/>
      <c r="H5" s="7"/>
      <c r="I5" s="7"/>
    </row>
    <row r="6" spans="1:9">
      <c r="A6" s="7" t="s">
        <v>43</v>
      </c>
      <c r="B6" s="7" t="s">
        <v>168</v>
      </c>
      <c r="C6" s="7">
        <v>1</v>
      </c>
      <c r="D6" s="7" t="s">
        <v>173</v>
      </c>
      <c r="E6" s="7"/>
      <c r="F6" s="7"/>
      <c r="G6" s="7"/>
      <c r="H6" s="7"/>
      <c r="I6" s="7"/>
    </row>
    <row r="7" spans="1:9">
      <c r="A7" s="7" t="s">
        <v>43</v>
      </c>
      <c r="B7" s="7" t="s">
        <v>168</v>
      </c>
      <c r="C7" s="7">
        <v>2</v>
      </c>
      <c r="D7" s="7" t="s">
        <v>174</v>
      </c>
      <c r="E7" s="7"/>
      <c r="F7" s="7"/>
      <c r="G7" s="7"/>
      <c r="H7" s="7"/>
      <c r="I7" s="7"/>
    </row>
    <row r="8" spans="1:9">
      <c r="A8" s="7" t="s">
        <v>43</v>
      </c>
      <c r="B8" s="7" t="s">
        <v>168</v>
      </c>
      <c r="C8" s="7">
        <v>3</v>
      </c>
      <c r="D8" s="7" t="s">
        <v>175</v>
      </c>
      <c r="E8" s="7"/>
      <c r="F8" s="7"/>
      <c r="G8" s="7"/>
      <c r="H8" s="7"/>
      <c r="I8" s="7"/>
    </row>
    <row r="9" spans="1:9">
      <c r="A9" s="7" t="s">
        <v>43</v>
      </c>
      <c r="B9" s="7" t="s">
        <v>168</v>
      </c>
      <c r="C9" s="7">
        <v>4</v>
      </c>
      <c r="D9" s="7" t="s">
        <v>176</v>
      </c>
      <c r="E9" s="7"/>
      <c r="F9" s="7"/>
      <c r="G9" s="7"/>
      <c r="H9" s="7"/>
      <c r="I9" s="7"/>
    </row>
    <row r="10" spans="1:9">
      <c r="A10" s="7" t="s">
        <v>43</v>
      </c>
      <c r="B10" s="7" t="s">
        <v>168</v>
      </c>
      <c r="C10" s="7">
        <v>1</v>
      </c>
      <c r="D10" s="7" t="s">
        <v>177</v>
      </c>
      <c r="E10" s="7"/>
      <c r="F10" s="7"/>
      <c r="G10" s="7"/>
      <c r="H10" s="7"/>
      <c r="I10" s="7"/>
    </row>
    <row r="11" spans="1:9">
      <c r="A11" s="7" t="s">
        <v>43</v>
      </c>
      <c r="B11" s="7" t="s">
        <v>168</v>
      </c>
      <c r="C11" s="7">
        <v>2</v>
      </c>
      <c r="D11" s="7" t="s">
        <v>178</v>
      </c>
      <c r="E11" s="7"/>
      <c r="F11" s="7"/>
      <c r="G11" s="7"/>
      <c r="H11" s="7"/>
      <c r="I11" s="7"/>
    </row>
    <row r="12" spans="1:9">
      <c r="A12" s="7" t="s">
        <v>43</v>
      </c>
      <c r="B12" s="7" t="s">
        <v>168</v>
      </c>
      <c r="C12" s="7">
        <v>3</v>
      </c>
      <c r="D12" s="7" t="s">
        <v>179</v>
      </c>
      <c r="E12" s="7"/>
      <c r="F12" s="7"/>
      <c r="G12" s="7"/>
      <c r="H12" s="7"/>
      <c r="I12" s="7"/>
    </row>
    <row r="13" spans="1:9">
      <c r="A13" s="7" t="s">
        <v>43</v>
      </c>
      <c r="B13" s="7" t="s">
        <v>168</v>
      </c>
      <c r="C13" s="7">
        <v>4</v>
      </c>
      <c r="D13" s="7" t="s">
        <v>180</v>
      </c>
      <c r="E13" s="7"/>
      <c r="F13" s="7"/>
      <c r="G13" s="7"/>
      <c r="H13" s="7"/>
      <c r="I13" s="7"/>
    </row>
    <row r="14" spans="1:9">
      <c r="A14" s="7" t="s">
        <v>43</v>
      </c>
      <c r="B14" s="7" t="s">
        <v>168</v>
      </c>
      <c r="C14" s="7">
        <v>1</v>
      </c>
      <c r="D14" s="7" t="s">
        <v>181</v>
      </c>
      <c r="E14" s="7"/>
      <c r="F14" s="7"/>
      <c r="G14" s="7"/>
      <c r="H14" s="7"/>
      <c r="I14" s="7"/>
    </row>
    <row r="15" spans="1:9">
      <c r="A15" s="7" t="s">
        <v>43</v>
      </c>
      <c r="B15" s="7" t="s">
        <v>168</v>
      </c>
      <c r="C15" s="7">
        <v>2</v>
      </c>
      <c r="D15" s="7" t="s">
        <v>182</v>
      </c>
      <c r="E15" s="7"/>
      <c r="F15" s="7"/>
      <c r="G15" s="7"/>
      <c r="H15" s="7"/>
      <c r="I15" s="7"/>
    </row>
    <row r="16" spans="1:9">
      <c r="A16" s="7" t="s">
        <v>43</v>
      </c>
      <c r="B16" s="7" t="s">
        <v>168</v>
      </c>
      <c r="C16" s="7">
        <v>3</v>
      </c>
      <c r="D16" s="7" t="s">
        <v>183</v>
      </c>
      <c r="E16" s="7"/>
      <c r="F16" s="7"/>
      <c r="G16" s="7"/>
      <c r="H16" s="7"/>
      <c r="I16" s="7"/>
    </row>
    <row r="17" spans="1:9">
      <c r="A17" s="7" t="s">
        <v>43</v>
      </c>
      <c r="B17" s="7" t="s">
        <v>168</v>
      </c>
      <c r="C17" s="7">
        <v>4</v>
      </c>
      <c r="D17" s="7" t="s">
        <v>184</v>
      </c>
      <c r="E17" s="7"/>
      <c r="F17" s="7"/>
      <c r="G17" s="7"/>
      <c r="H17" s="7"/>
      <c r="I17" s="7"/>
    </row>
    <row r="18" spans="1:9">
      <c r="A18" s="7" t="s">
        <v>43</v>
      </c>
      <c r="B18" s="7" t="s">
        <v>168</v>
      </c>
      <c r="C18" s="7">
        <v>5</v>
      </c>
      <c r="D18" s="7" t="s">
        <v>185</v>
      </c>
      <c r="E18" s="7"/>
      <c r="F18" s="7"/>
      <c r="G18" s="7"/>
      <c r="H18" s="7"/>
      <c r="I18" s="7"/>
    </row>
    <row r="19" spans="1:9">
      <c r="A19" s="7" t="s">
        <v>43</v>
      </c>
      <c r="B19" s="7" t="s">
        <v>168</v>
      </c>
      <c r="C19" s="7">
        <v>6</v>
      </c>
      <c r="D19" s="7" t="s">
        <v>186</v>
      </c>
      <c r="E19" s="7"/>
      <c r="F19" s="7"/>
      <c r="G19" s="7"/>
      <c r="H19" s="7"/>
      <c r="I19" s="7"/>
    </row>
    <row r="20" spans="1:9">
      <c r="A20" s="7" t="s">
        <v>43</v>
      </c>
      <c r="B20" s="7" t="s">
        <v>168</v>
      </c>
      <c r="C20" s="7">
        <v>7</v>
      </c>
      <c r="D20" s="7" t="s">
        <v>187</v>
      </c>
      <c r="E20" s="7"/>
      <c r="F20" s="7"/>
      <c r="G20" s="7"/>
      <c r="H20" s="7"/>
      <c r="I20" s="7"/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G18"/>
  <sheetViews>
    <sheetView tabSelected="0" workbookViewId="0" showGridLines="true" showRowColHeaders="1">
      <pane ySplit="2" activePane="bottomLeft" state="frozen" topLeftCell="A3"/>
      <selection pane="bottomLeft" activeCell="A2" sqref="A2:G18"/>
    </sheetView>
  </sheetViews>
  <sheetFormatPr defaultRowHeight="14.4" outlineLevelRow="0" outlineLevelCol="0"/>
  <cols>
    <col min="1" max="1" width="10" customWidth="true" style="0"/>
    <col min="2" max="2" width="12" customWidth="true" style="0"/>
    <col min="3" max="3" width="22" customWidth="true" style="0"/>
    <col min="4" max="4" width="7" customWidth="true" style="0"/>
    <col min="5" max="5" width="18" customWidth="true" style="0"/>
    <col min="6" max="6" width="12" customWidth="true" style="0"/>
    <col min="7" max="7" width="80" customWidth="true" style="0"/>
  </cols>
  <sheetData>
    <row r="1" spans="1:7">
      <c r="A1" s="4" t="s">
        <v>188</v>
      </c>
      <c r="B1" s="4"/>
      <c r="C1" s="4"/>
      <c r="D1" s="4"/>
      <c r="E1" s="4"/>
      <c r="F1" s="4"/>
      <c r="G1" s="4"/>
    </row>
    <row r="2" spans="1:7">
      <c r="A2" s="8" t="s">
        <v>189</v>
      </c>
      <c r="B2" s="8" t="s">
        <v>190</v>
      </c>
      <c r="C2" s="8" t="s">
        <v>191</v>
      </c>
      <c r="D2" s="8" t="s">
        <v>192</v>
      </c>
      <c r="E2" s="8" t="s">
        <v>193</v>
      </c>
      <c r="F2" s="8" t="s">
        <v>194</v>
      </c>
      <c r="G2" s="8" t="s">
        <v>195</v>
      </c>
    </row>
    <row r="3" spans="1:7">
      <c r="A3" s="7" t="s">
        <v>44</v>
      </c>
      <c r="B3" s="7">
        <v>25</v>
      </c>
      <c r="C3" s="7" t="s">
        <v>82</v>
      </c>
      <c r="D3" s="7">
        <v>1</v>
      </c>
      <c r="E3" s="7" t="s">
        <v>196</v>
      </c>
      <c r="F3" s="7" t="s">
        <v>197</v>
      </c>
      <c r="G3" s="7" t="s">
        <v>198</v>
      </c>
    </row>
    <row r="4" spans="1:7">
      <c r="A4" s="7"/>
      <c r="B4" s="7"/>
      <c r="C4" s="7"/>
      <c r="D4" s="7">
        <v>2</v>
      </c>
      <c r="E4" s="7" t="s">
        <v>199</v>
      </c>
      <c r="F4" s="7" t="s">
        <v>200</v>
      </c>
      <c r="G4" s="7" t="s">
        <v>201</v>
      </c>
    </row>
    <row r="5" spans="1:7">
      <c r="A5" s="7"/>
      <c r="B5" s="7"/>
      <c r="C5" s="7"/>
      <c r="D5" s="7">
        <v>3</v>
      </c>
      <c r="E5" s="7" t="s">
        <v>202</v>
      </c>
      <c r="F5" s="7" t="s">
        <v>203</v>
      </c>
      <c r="G5" s="7" t="s">
        <v>204</v>
      </c>
    </row>
    <row r="6" spans="1:7">
      <c r="A6" s="7"/>
      <c r="B6" s="7"/>
      <c r="C6" s="7"/>
      <c r="D6" s="7">
        <v>4</v>
      </c>
      <c r="E6" s="7" t="s">
        <v>205</v>
      </c>
      <c r="F6" s="7" t="s">
        <v>206</v>
      </c>
      <c r="G6" s="7" t="s">
        <v>207</v>
      </c>
    </row>
    <row r="7" spans="1:7">
      <c r="A7" s="7" t="s">
        <v>51</v>
      </c>
      <c r="B7" s="7">
        <v>25</v>
      </c>
      <c r="C7" s="7" t="s">
        <v>102</v>
      </c>
      <c r="D7" s="7">
        <v>1</v>
      </c>
      <c r="E7" s="7" t="s">
        <v>196</v>
      </c>
      <c r="F7" s="7" t="s">
        <v>197</v>
      </c>
      <c r="G7" s="7" t="s">
        <v>208</v>
      </c>
    </row>
    <row r="8" spans="1:7">
      <c r="A8" s="7"/>
      <c r="B8" s="7"/>
      <c r="C8" s="7"/>
      <c r="D8" s="7">
        <v>2</v>
      </c>
      <c r="E8" s="7" t="s">
        <v>199</v>
      </c>
      <c r="F8" s="7" t="s">
        <v>200</v>
      </c>
      <c r="G8" s="7" t="s">
        <v>209</v>
      </c>
    </row>
    <row r="9" spans="1:7">
      <c r="A9" s="7"/>
      <c r="B9" s="7"/>
      <c r="C9" s="7"/>
      <c r="D9" s="7">
        <v>3</v>
      </c>
      <c r="E9" s="7" t="s">
        <v>202</v>
      </c>
      <c r="F9" s="7" t="s">
        <v>203</v>
      </c>
      <c r="G9" s="7" t="s">
        <v>210</v>
      </c>
    </row>
    <row r="10" spans="1:7">
      <c r="A10" s="7"/>
      <c r="B10" s="7"/>
      <c r="C10" s="7"/>
      <c r="D10" s="7">
        <v>4</v>
      </c>
      <c r="E10" s="7" t="s">
        <v>205</v>
      </c>
      <c r="F10" s="7" t="s">
        <v>206</v>
      </c>
      <c r="G10" s="7" t="s">
        <v>211</v>
      </c>
    </row>
    <row r="11" spans="1:7">
      <c r="A11" s="7" t="s">
        <v>58</v>
      </c>
      <c r="B11" s="7">
        <v>25</v>
      </c>
      <c r="C11" s="7" t="s">
        <v>102</v>
      </c>
      <c r="D11" s="7">
        <v>1</v>
      </c>
      <c r="E11" s="7" t="s">
        <v>196</v>
      </c>
      <c r="F11" s="7" t="s">
        <v>197</v>
      </c>
      <c r="G11" s="7" t="s">
        <v>212</v>
      </c>
    </row>
    <row r="12" spans="1:7">
      <c r="A12" s="7"/>
      <c r="B12" s="7"/>
      <c r="C12" s="7"/>
      <c r="D12" s="7">
        <v>2</v>
      </c>
      <c r="E12" s="7" t="s">
        <v>199</v>
      </c>
      <c r="F12" s="7" t="s">
        <v>200</v>
      </c>
      <c r="G12" s="7" t="s">
        <v>213</v>
      </c>
    </row>
    <row r="13" spans="1:7">
      <c r="A13" s="7"/>
      <c r="B13" s="7"/>
      <c r="C13" s="7"/>
      <c r="D13" s="7">
        <v>3</v>
      </c>
      <c r="E13" s="7" t="s">
        <v>202</v>
      </c>
      <c r="F13" s="7" t="s">
        <v>203</v>
      </c>
      <c r="G13" s="7" t="s">
        <v>214</v>
      </c>
    </row>
    <row r="14" spans="1:7">
      <c r="A14" s="7"/>
      <c r="B14" s="7"/>
      <c r="C14" s="7"/>
      <c r="D14" s="7">
        <v>4</v>
      </c>
      <c r="E14" s="7" t="s">
        <v>205</v>
      </c>
      <c r="F14" s="7" t="s">
        <v>206</v>
      </c>
      <c r="G14" s="7" t="s">
        <v>215</v>
      </c>
    </row>
    <row r="15" spans="1:7">
      <c r="A15" s="7" t="s">
        <v>64</v>
      </c>
      <c r="B15" s="7">
        <v>25</v>
      </c>
      <c r="C15" s="7" t="s">
        <v>216</v>
      </c>
      <c r="D15" s="7">
        <v>1</v>
      </c>
      <c r="E15" s="7" t="s">
        <v>196</v>
      </c>
      <c r="F15" s="7" t="s">
        <v>197</v>
      </c>
      <c r="G15" s="7" t="s">
        <v>217</v>
      </c>
    </row>
    <row r="16" spans="1:7">
      <c r="A16" s="7"/>
      <c r="B16" s="7"/>
      <c r="C16" s="7"/>
      <c r="D16" s="7">
        <v>2</v>
      </c>
      <c r="E16" s="7" t="s">
        <v>199</v>
      </c>
      <c r="F16" s="7" t="s">
        <v>200</v>
      </c>
      <c r="G16" s="7" t="s">
        <v>218</v>
      </c>
    </row>
    <row r="17" spans="1:7">
      <c r="A17" s="7"/>
      <c r="B17" s="7"/>
      <c r="C17" s="7"/>
      <c r="D17" s="7">
        <v>3</v>
      </c>
      <c r="E17" s="7" t="s">
        <v>202</v>
      </c>
      <c r="F17" s="7" t="s">
        <v>203</v>
      </c>
      <c r="G17" s="7" t="s">
        <v>219</v>
      </c>
    </row>
    <row r="18" spans="1:7">
      <c r="A18" s="7"/>
      <c r="B18" s="7"/>
      <c r="C18" s="7"/>
      <c r="D18" s="7">
        <v>4</v>
      </c>
      <c r="E18" s="7" t="s">
        <v>205</v>
      </c>
      <c r="F18" s="7" t="s">
        <v>206</v>
      </c>
      <c r="G18" s="7" t="s">
        <v>220</v>
      </c>
    </row>
  </sheetData>
  <mergeCells>
    <mergeCell ref="A1:G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G8"/>
  <sheetViews>
    <sheetView tabSelected="0" workbookViewId="0" showGridLines="true" showRowColHeaders="1">
      <selection activeCell="A2" sqref="A2:G8"/>
    </sheetView>
  </sheetViews>
  <sheetFormatPr defaultRowHeight="14.4" outlineLevelRow="0" outlineLevelCol="0"/>
  <cols>
    <col min="1" max="1" width="10" customWidth="true" style="0"/>
    <col min="2" max="2" width="32" customWidth="true" style="0"/>
    <col min="3" max="3" width="10" customWidth="true" style="0"/>
    <col min="4" max="4" width="45" customWidth="true" style="0"/>
    <col min="5" max="5" width="55" customWidth="true" style="0"/>
    <col min="6" max="6" width="50" customWidth="true" style="0"/>
    <col min="7" max="7" width="45" customWidth="true" style="0"/>
  </cols>
  <sheetData>
    <row r="1" spans="1:7">
      <c r="A1" s="4" t="s">
        <v>221</v>
      </c>
      <c r="B1" s="4"/>
      <c r="C1" s="4"/>
      <c r="D1" s="4"/>
      <c r="E1" s="4"/>
      <c r="F1" s="4"/>
      <c r="G1" s="4"/>
    </row>
    <row r="2" spans="1:7">
      <c r="A2" s="8" t="s">
        <v>222</v>
      </c>
      <c r="B2" s="8" t="s">
        <v>223</v>
      </c>
      <c r="C2" s="8" t="s">
        <v>224</v>
      </c>
      <c r="D2" s="8" t="s">
        <v>225</v>
      </c>
      <c r="E2" s="8" t="s">
        <v>226</v>
      </c>
      <c r="F2" s="8" t="s">
        <v>227</v>
      </c>
      <c r="G2" s="8" t="s">
        <v>228</v>
      </c>
    </row>
    <row r="3" spans="1:7">
      <c r="A3" s="7">
        <v>1</v>
      </c>
      <c r="B3" s="7" t="s">
        <v>229</v>
      </c>
      <c r="C3" s="7">
        <v>35</v>
      </c>
      <c r="D3" s="7" t="s">
        <v>230</v>
      </c>
      <c r="E3" s="7" t="s">
        <v>231</v>
      </c>
      <c r="F3" s="7" t="s">
        <v>232</v>
      </c>
      <c r="G3" s="7" t="s">
        <v>233</v>
      </c>
    </row>
    <row r="4" spans="1:7">
      <c r="A4" s="7"/>
      <c r="B4" s="7" t="s">
        <v>234</v>
      </c>
      <c r="C4" s="7"/>
      <c r="D4" s="7" t="s">
        <v>235</v>
      </c>
      <c r="E4" s="7"/>
      <c r="F4" s="7"/>
      <c r="G4" s="7"/>
    </row>
    <row r="5" spans="1:7">
      <c r="A5" s="7">
        <v>2</v>
      </c>
      <c r="B5" s="7" t="s">
        <v>236</v>
      </c>
      <c r="C5" s="7">
        <v>35</v>
      </c>
      <c r="D5" s="7" t="s">
        <v>237</v>
      </c>
      <c r="E5" s="7" t="s">
        <v>238</v>
      </c>
      <c r="F5" s="7" t="s">
        <v>239</v>
      </c>
      <c r="G5" s="7" t="s">
        <v>240</v>
      </c>
    </row>
    <row r="6" spans="1:7">
      <c r="A6" s="7"/>
      <c r="B6" s="7" t="s">
        <v>234</v>
      </c>
      <c r="C6" s="7"/>
      <c r="D6" s="7" t="s">
        <v>241</v>
      </c>
      <c r="E6" s="7"/>
      <c r="F6" s="7"/>
      <c r="G6" s="7"/>
    </row>
    <row r="7" spans="1:7">
      <c r="A7" s="7">
        <v>3</v>
      </c>
      <c r="B7" s="7" t="s">
        <v>242</v>
      </c>
      <c r="C7" s="7">
        <v>35</v>
      </c>
      <c r="D7" s="7" t="s">
        <v>243</v>
      </c>
      <c r="E7" s="7" t="s">
        <v>244</v>
      </c>
      <c r="F7" s="7" t="s">
        <v>245</v>
      </c>
      <c r="G7" s="7" t="s">
        <v>246</v>
      </c>
    </row>
    <row r="8" spans="1:7">
      <c r="A8" s="7"/>
      <c r="B8" s="7" t="s">
        <v>234</v>
      </c>
      <c r="C8" s="7"/>
      <c r="D8" s="7" t="s">
        <v>247</v>
      </c>
      <c r="E8" s="7"/>
      <c r="F8" s="7"/>
      <c r="G8" s="7"/>
    </row>
  </sheetData>
  <mergeCells>
    <mergeCell ref="A1:G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E39"/>
  <sheetViews>
    <sheetView tabSelected="0" workbookViewId="0" showGridLines="true" showRowColHeaders="1">
      <selection activeCell="A39" sqref="A39:E39"/>
    </sheetView>
  </sheetViews>
  <sheetFormatPr defaultRowHeight="14.4" outlineLevelRow="0" outlineLevelCol="0"/>
  <cols>
    <col min="1" max="1" width="10" customWidth="true" style="0"/>
    <col min="2" max="2" width="28" customWidth="true" style="0"/>
    <col min="3" max="3" width="12" customWidth="true" style="0"/>
    <col min="4" max="4" width="60" customWidth="true" style="0"/>
    <col min="5" max="5" width="40" customWidth="true" style="0"/>
  </cols>
  <sheetData>
    <row r="1" spans="1:5">
      <c r="A1" s="4" t="s">
        <v>248</v>
      </c>
      <c r="B1" s="4"/>
      <c r="C1" s="4"/>
      <c r="D1" s="4"/>
      <c r="E1" s="4"/>
    </row>
    <row r="2" spans="1:5">
      <c r="A2" s="1" t="s">
        <v>249</v>
      </c>
      <c r="B2" s="1" t="s">
        <v>250</v>
      </c>
      <c r="C2" s="1"/>
      <c r="D2" s="1"/>
      <c r="E2" s="1"/>
    </row>
    <row r="3" spans="1:5">
      <c r="A3" s="10" t="s">
        <v>251</v>
      </c>
      <c r="B3" s="7" t="s">
        <v>252</v>
      </c>
      <c r="C3" s="5"/>
      <c r="D3" s="5"/>
      <c r="E3" s="5"/>
    </row>
    <row r="4" spans="1:5">
      <c r="A4" s="10" t="s">
        <v>253</v>
      </c>
      <c r="B4" s="7" t="s">
        <v>254</v>
      </c>
      <c r="C4" s="5"/>
      <c r="D4" s="5"/>
      <c r="E4" s="5"/>
    </row>
    <row r="5" spans="1:5">
      <c r="A5" s="10" t="s">
        <v>255</v>
      </c>
      <c r="B5" s="7" t="s">
        <v>256</v>
      </c>
      <c r="C5" s="5"/>
      <c r="D5" s="5"/>
      <c r="E5" s="5"/>
    </row>
    <row r="6" spans="1:5">
      <c r="A6" s="10" t="s">
        <v>257</v>
      </c>
      <c r="B6" s="7" t="s">
        <v>258</v>
      </c>
      <c r="C6" s="5"/>
      <c r="D6" s="5"/>
      <c r="E6" s="5"/>
    </row>
    <row r="7" spans="1:5">
      <c r="A7" s="10" t="s">
        <v>259</v>
      </c>
      <c r="B7" s="7" t="s">
        <v>260</v>
      </c>
      <c r="C7" s="5"/>
      <c r="D7" s="5"/>
      <c r="E7" s="5"/>
    </row>
    <row r="8" spans="1:5">
      <c r="A8" s="11" t="s">
        <v>162</v>
      </c>
      <c r="B8" s="11" t="s">
        <v>261</v>
      </c>
      <c r="C8" s="11" t="s">
        <v>262</v>
      </c>
      <c r="D8" s="11" t="s">
        <v>263</v>
      </c>
      <c r="E8" s="11" t="s">
        <v>264</v>
      </c>
    </row>
    <row r="9" spans="1:5">
      <c r="A9" s="7">
        <v>1</v>
      </c>
      <c r="B9" s="7" t="s">
        <v>265</v>
      </c>
      <c r="C9" s="7" t="s">
        <v>266</v>
      </c>
      <c r="D9" s="7" t="s">
        <v>267</v>
      </c>
      <c r="E9" s="7" t="s">
        <v>268</v>
      </c>
    </row>
    <row r="10" spans="1:5">
      <c r="A10" s="7">
        <v>2</v>
      </c>
      <c r="B10" s="7" t="s">
        <v>269</v>
      </c>
      <c r="C10" s="7" t="s">
        <v>270</v>
      </c>
      <c r="D10" s="7" t="s">
        <v>271</v>
      </c>
      <c r="E10" s="7" t="s">
        <v>272</v>
      </c>
    </row>
    <row r="11" spans="1:5">
      <c r="A11" s="7">
        <v>3</v>
      </c>
      <c r="B11" s="7" t="s">
        <v>273</v>
      </c>
      <c r="C11" s="7" t="s">
        <v>270</v>
      </c>
      <c r="D11" s="7" t="s">
        <v>274</v>
      </c>
      <c r="E11" s="7" t="s">
        <v>275</v>
      </c>
    </row>
    <row r="12" spans="1:5">
      <c r="A12" s="7">
        <v>4</v>
      </c>
      <c r="B12" s="7" t="s">
        <v>276</v>
      </c>
      <c r="C12" s="7" t="s">
        <v>270</v>
      </c>
      <c r="D12" s="7" t="s">
        <v>277</v>
      </c>
      <c r="E12" s="7" t="s">
        <v>278</v>
      </c>
    </row>
    <row r="13" spans="1:5">
      <c r="A13" s="7">
        <v>5</v>
      </c>
      <c r="B13" s="7" t="s">
        <v>279</v>
      </c>
      <c r="C13" s="7" t="s">
        <v>266</v>
      </c>
      <c r="D13" s="7" t="s">
        <v>280</v>
      </c>
      <c r="E13" s="7" t="s">
        <v>281</v>
      </c>
    </row>
    <row r="15" spans="1:5">
      <c r="A15" s="1" t="s">
        <v>282</v>
      </c>
      <c r="B15" s="1" t="s">
        <v>283</v>
      </c>
      <c r="C15" s="1"/>
      <c r="D15" s="1"/>
      <c r="E15" s="1"/>
    </row>
    <row r="16" spans="1:5">
      <c r="A16" s="10" t="s">
        <v>251</v>
      </c>
      <c r="B16" s="7" t="s">
        <v>284</v>
      </c>
      <c r="C16" s="5"/>
      <c r="D16" s="5"/>
      <c r="E16" s="5"/>
    </row>
    <row r="17" spans="1:5">
      <c r="A17" s="10" t="s">
        <v>253</v>
      </c>
      <c r="B17" s="7" t="s">
        <v>285</v>
      </c>
      <c r="C17" s="5"/>
      <c r="D17" s="5"/>
      <c r="E17" s="5"/>
    </row>
    <row r="18" spans="1:5">
      <c r="A18" s="10" t="s">
        <v>255</v>
      </c>
      <c r="B18" s="7" t="s">
        <v>286</v>
      </c>
      <c r="C18" s="5"/>
      <c r="D18" s="5"/>
      <c r="E18" s="5"/>
    </row>
    <row r="19" spans="1:5">
      <c r="A19" s="10" t="s">
        <v>257</v>
      </c>
      <c r="B19" s="7" t="s">
        <v>287</v>
      </c>
      <c r="C19" s="5"/>
      <c r="D19" s="5"/>
      <c r="E19" s="5"/>
    </row>
    <row r="20" spans="1:5">
      <c r="A20" s="10" t="s">
        <v>259</v>
      </c>
      <c r="B20" s="7" t="s">
        <v>288</v>
      </c>
      <c r="C20" s="5"/>
      <c r="D20" s="5"/>
      <c r="E20" s="5"/>
    </row>
    <row r="21" spans="1:5">
      <c r="A21" s="11" t="s">
        <v>162</v>
      </c>
      <c r="B21" s="11" t="s">
        <v>261</v>
      </c>
      <c r="C21" s="11" t="s">
        <v>262</v>
      </c>
      <c r="D21" s="11" t="s">
        <v>263</v>
      </c>
      <c r="E21" s="11" t="s">
        <v>264</v>
      </c>
    </row>
    <row r="22" spans="1:5">
      <c r="A22" s="7">
        <v>1</v>
      </c>
      <c r="B22" s="7" t="s">
        <v>265</v>
      </c>
      <c r="C22" s="7" t="s">
        <v>266</v>
      </c>
      <c r="D22" s="7" t="s">
        <v>289</v>
      </c>
      <c r="E22" s="7" t="s">
        <v>290</v>
      </c>
    </row>
    <row r="23" spans="1:5">
      <c r="A23" s="7">
        <v>2</v>
      </c>
      <c r="B23" s="7" t="s">
        <v>269</v>
      </c>
      <c r="C23" s="7" t="s">
        <v>270</v>
      </c>
      <c r="D23" s="7" t="s">
        <v>291</v>
      </c>
      <c r="E23" s="7" t="s">
        <v>292</v>
      </c>
    </row>
    <row r="24" spans="1:5">
      <c r="A24" s="7">
        <v>3</v>
      </c>
      <c r="B24" s="7" t="s">
        <v>273</v>
      </c>
      <c r="C24" s="7" t="s">
        <v>270</v>
      </c>
      <c r="D24" s="7" t="s">
        <v>293</v>
      </c>
      <c r="E24" s="7" t="s">
        <v>294</v>
      </c>
    </row>
    <row r="25" spans="1:5">
      <c r="A25" s="7">
        <v>4</v>
      </c>
      <c r="B25" s="7" t="s">
        <v>276</v>
      </c>
      <c r="C25" s="7" t="s">
        <v>270</v>
      </c>
      <c r="D25" s="7" t="s">
        <v>295</v>
      </c>
      <c r="E25" s="7" t="s">
        <v>296</v>
      </c>
    </row>
    <row r="26" spans="1:5">
      <c r="A26" s="7">
        <v>5</v>
      </c>
      <c r="B26" s="7" t="s">
        <v>279</v>
      </c>
      <c r="C26" s="7" t="s">
        <v>266</v>
      </c>
      <c r="D26" s="7" t="s">
        <v>297</v>
      </c>
      <c r="E26" s="7" t="s">
        <v>298</v>
      </c>
    </row>
    <row r="28" spans="1:5">
      <c r="A28" s="1" t="s">
        <v>299</v>
      </c>
      <c r="B28" s="1" t="s">
        <v>300</v>
      </c>
      <c r="C28" s="1"/>
      <c r="D28" s="1"/>
      <c r="E28" s="1"/>
    </row>
    <row r="29" spans="1:5">
      <c r="A29" s="10" t="s">
        <v>251</v>
      </c>
      <c r="B29" s="7" t="s">
        <v>301</v>
      </c>
      <c r="C29" s="5"/>
      <c r="D29" s="5"/>
      <c r="E29" s="5"/>
    </row>
    <row r="30" spans="1:5">
      <c r="A30" s="10" t="s">
        <v>253</v>
      </c>
      <c r="B30" s="7" t="s">
        <v>302</v>
      </c>
      <c r="C30" s="5"/>
      <c r="D30" s="5"/>
      <c r="E30" s="5"/>
    </row>
    <row r="31" spans="1:5">
      <c r="A31" s="10" t="s">
        <v>255</v>
      </c>
      <c r="B31" s="7" t="s">
        <v>303</v>
      </c>
      <c r="C31" s="5"/>
      <c r="D31" s="5"/>
      <c r="E31" s="5"/>
    </row>
    <row r="32" spans="1:5">
      <c r="A32" s="10" t="s">
        <v>257</v>
      </c>
      <c r="B32" s="7" t="s">
        <v>304</v>
      </c>
      <c r="C32" s="5"/>
      <c r="D32" s="5"/>
      <c r="E32" s="5"/>
    </row>
    <row r="33" spans="1:5">
      <c r="A33" s="10" t="s">
        <v>259</v>
      </c>
      <c r="B33" s="7" t="s">
        <v>305</v>
      </c>
      <c r="C33" s="5"/>
      <c r="D33" s="5"/>
      <c r="E33" s="5"/>
    </row>
    <row r="34" spans="1:5">
      <c r="A34" s="11" t="s">
        <v>162</v>
      </c>
      <c r="B34" s="11" t="s">
        <v>261</v>
      </c>
      <c r="C34" s="11" t="s">
        <v>262</v>
      </c>
      <c r="D34" s="11" t="s">
        <v>263</v>
      </c>
      <c r="E34" s="11" t="s">
        <v>264</v>
      </c>
    </row>
    <row r="35" spans="1:5">
      <c r="A35" s="7">
        <v>1</v>
      </c>
      <c r="B35" s="7" t="s">
        <v>265</v>
      </c>
      <c r="C35" s="7" t="s">
        <v>266</v>
      </c>
      <c r="D35" s="7" t="s">
        <v>306</v>
      </c>
      <c r="E35" s="7" t="s">
        <v>307</v>
      </c>
    </row>
    <row r="36" spans="1:5">
      <c r="A36" s="7">
        <v>2</v>
      </c>
      <c r="B36" s="7" t="s">
        <v>269</v>
      </c>
      <c r="C36" s="7" t="s">
        <v>270</v>
      </c>
      <c r="D36" s="7" t="s">
        <v>308</v>
      </c>
      <c r="E36" s="7" t="s">
        <v>309</v>
      </c>
    </row>
    <row r="37" spans="1:5">
      <c r="A37" s="7">
        <v>3</v>
      </c>
      <c r="B37" s="7" t="s">
        <v>273</v>
      </c>
      <c r="C37" s="7" t="s">
        <v>310</v>
      </c>
      <c r="D37" s="7" t="s">
        <v>311</v>
      </c>
      <c r="E37" s="7" t="s">
        <v>312</v>
      </c>
    </row>
    <row r="38" spans="1:5">
      <c r="A38" s="7">
        <v>4</v>
      </c>
      <c r="B38" s="7" t="s">
        <v>276</v>
      </c>
      <c r="C38" s="7" t="s">
        <v>310</v>
      </c>
      <c r="D38" s="7" t="s">
        <v>313</v>
      </c>
      <c r="E38" s="7" t="s">
        <v>314</v>
      </c>
    </row>
    <row r="39" spans="1:5">
      <c r="A39" s="7">
        <v>5</v>
      </c>
      <c r="B39" s="7" t="s">
        <v>279</v>
      </c>
      <c r="C39" s="7" t="s">
        <v>266</v>
      </c>
      <c r="D39" s="7" t="s">
        <v>315</v>
      </c>
      <c r="E39" s="7" t="s">
        <v>316</v>
      </c>
    </row>
  </sheetData>
  <mergeCells>
    <mergeCell ref="A1:E1"/>
    <mergeCell ref="B2:E2"/>
    <mergeCell ref="B3:E3"/>
    <mergeCell ref="B4:E4"/>
    <mergeCell ref="B5:E5"/>
    <mergeCell ref="B6:E6"/>
    <mergeCell ref="B7:E7"/>
    <mergeCell ref="B15:E15"/>
    <mergeCell ref="B16:E16"/>
    <mergeCell ref="B17:E17"/>
    <mergeCell ref="B18:E18"/>
    <mergeCell ref="B19:E19"/>
    <mergeCell ref="B20:E20"/>
    <mergeCell ref="B28:E28"/>
    <mergeCell ref="B29:E29"/>
    <mergeCell ref="B30:E30"/>
    <mergeCell ref="B31:E31"/>
    <mergeCell ref="B32:E32"/>
    <mergeCell ref="B33:E33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D14"/>
  <sheetViews>
    <sheetView tabSelected="0" workbookViewId="0" showGridLines="true" showRowColHeaders="1">
      <pane ySplit="2" activePane="bottomLeft" state="frozen" topLeftCell="A3"/>
      <selection pane="bottomLeft" activeCell="A2" sqref="A2:D14"/>
    </sheetView>
  </sheetViews>
  <sheetFormatPr defaultRowHeight="14.4" outlineLevelRow="0" outlineLevelCol="0"/>
  <cols>
    <col min="1" max="1" width="10" customWidth="true" style="0"/>
    <col min="2" max="2" width="22" customWidth="true" style="0"/>
    <col min="3" max="3" width="40" customWidth="true" style="0"/>
    <col min="4" max="4" width="80" customWidth="true" style="0"/>
  </cols>
  <sheetData>
    <row r="1" spans="1:4">
      <c r="A1" s="4" t="s">
        <v>317</v>
      </c>
      <c r="B1" s="4"/>
      <c r="C1" s="4"/>
      <c r="D1" s="4"/>
    </row>
    <row r="2" spans="1:4">
      <c r="A2" s="8" t="s">
        <v>189</v>
      </c>
      <c r="B2" s="8" t="s">
        <v>318</v>
      </c>
      <c r="C2" s="8" t="s">
        <v>319</v>
      </c>
      <c r="D2" s="8" t="s">
        <v>320</v>
      </c>
    </row>
    <row r="3" spans="1:4">
      <c r="A3" s="7" t="s">
        <v>321</v>
      </c>
      <c r="B3" s="7" t="s">
        <v>322</v>
      </c>
      <c r="C3" s="7" t="s">
        <v>323</v>
      </c>
      <c r="D3" s="7" t="s">
        <v>324</v>
      </c>
    </row>
    <row r="4" spans="1:4">
      <c r="A4" s="7" t="s">
        <v>321</v>
      </c>
      <c r="B4" s="7" t="s">
        <v>325</v>
      </c>
      <c r="C4" s="7" t="s">
        <v>326</v>
      </c>
      <c r="D4" s="7" t="s">
        <v>327</v>
      </c>
    </row>
    <row r="5" spans="1:4">
      <c r="A5" s="7" t="s">
        <v>321</v>
      </c>
      <c r="B5" s="7" t="s">
        <v>328</v>
      </c>
      <c r="C5" s="7" t="s">
        <v>329</v>
      </c>
      <c r="D5" s="7" t="s">
        <v>330</v>
      </c>
    </row>
    <row r="6" spans="1:4">
      <c r="A6" s="7" t="s">
        <v>331</v>
      </c>
      <c r="B6" s="7" t="s">
        <v>322</v>
      </c>
      <c r="C6" s="7" t="s">
        <v>332</v>
      </c>
      <c r="D6" s="7" t="s">
        <v>333</v>
      </c>
    </row>
    <row r="7" spans="1:4">
      <c r="A7" s="7" t="s">
        <v>331</v>
      </c>
      <c r="B7" s="7" t="s">
        <v>325</v>
      </c>
      <c r="C7" s="7" t="s">
        <v>334</v>
      </c>
      <c r="D7" s="7" t="s">
        <v>335</v>
      </c>
    </row>
    <row r="8" spans="1:4">
      <c r="A8" s="7" t="s">
        <v>331</v>
      </c>
      <c r="B8" s="7" t="s">
        <v>328</v>
      </c>
      <c r="C8" s="7" t="s">
        <v>336</v>
      </c>
      <c r="D8" s="7" t="s">
        <v>337</v>
      </c>
    </row>
    <row r="9" spans="1:4">
      <c r="A9" s="7" t="s">
        <v>338</v>
      </c>
      <c r="B9" s="7" t="s">
        <v>322</v>
      </c>
      <c r="C9" s="7" t="s">
        <v>323</v>
      </c>
      <c r="D9" s="7" t="s">
        <v>339</v>
      </c>
    </row>
    <row r="10" spans="1:4">
      <c r="A10" s="7" t="s">
        <v>338</v>
      </c>
      <c r="B10" s="7" t="s">
        <v>325</v>
      </c>
      <c r="C10" s="7" t="s">
        <v>326</v>
      </c>
      <c r="D10" s="7" t="s">
        <v>340</v>
      </c>
    </row>
    <row r="11" spans="1:4">
      <c r="A11" s="7" t="s">
        <v>338</v>
      </c>
      <c r="B11" s="7" t="s">
        <v>328</v>
      </c>
      <c r="C11" s="7" t="s">
        <v>329</v>
      </c>
      <c r="D11" s="7" t="s">
        <v>341</v>
      </c>
    </row>
    <row r="12" spans="1:4">
      <c r="A12" s="7" t="s">
        <v>342</v>
      </c>
      <c r="B12" s="7" t="s">
        <v>322</v>
      </c>
      <c r="C12" s="7" t="s">
        <v>343</v>
      </c>
      <c r="D12" s="7" t="s">
        <v>344</v>
      </c>
    </row>
    <row r="13" spans="1:4">
      <c r="A13" s="7" t="s">
        <v>342</v>
      </c>
      <c r="B13" s="7" t="s">
        <v>325</v>
      </c>
      <c r="C13" s="7" t="s">
        <v>345</v>
      </c>
      <c r="D13" s="7" t="s">
        <v>346</v>
      </c>
    </row>
    <row r="14" spans="1:4">
      <c r="A14" s="7" t="s">
        <v>342</v>
      </c>
      <c r="B14" s="7" t="s">
        <v>328</v>
      </c>
      <c r="C14" s="7" t="s">
        <v>347</v>
      </c>
      <c r="D14" s="7" t="s">
        <v>348</v>
      </c>
    </row>
  </sheetData>
  <mergeCells>
    <mergeCell ref="A1:D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Resumen</vt:lpstr>
      <vt:lpstr>CCAA vs BOE</vt:lpstr>
      <vt:lpstr>Competencias</vt:lpstr>
      <vt:lpstr>Criterios</vt:lpstr>
      <vt:lpstr>Saberes</vt:lpstr>
      <vt:lpstr>Rúbricas por CE</vt:lpstr>
      <vt:lpstr>Secuenciación</vt:lpstr>
      <vt:lpstr>SDAs sugeridas</vt:lpstr>
      <vt:lpstr>DUA por CE</vt:lpstr>
      <vt:lpstr>Competencias clave</vt:lpstr>
      <vt:lpstr>FAQs CCAA</vt:lpstr>
      <vt:lpstr>Cómo programar</vt:lpstr>
      <vt:lpstr>Ponderaciones</vt:lpstr>
      <vt:lpstr>Cuaderno docente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Corrigiendo.es</dc:creator>
  <cp:lastModifiedBy>Unknown Creator</cp:lastModifiedBy>
  <dcterms:created xsi:type="dcterms:W3CDTF">2026-07-10T20:19:40+02:00</dcterms:created>
  <dcterms:modified xsi:type="dcterms:W3CDTF">2026-07-10T20:19:40+02:00</dcterms:modified>
  <dc:title>Currículo LOMLOE Digitalizacion 1.º ESO Aragón</dc:title>
  <dc:description>Pack completo: decreto oficial + secuenciación trimestral + SDAs + rúbricas + FAQs + HowTo + DUA.</dc:description>
  <dc:subject>Currículo LOMLOE oficial estructurado + enriquecimiento didáctico</dc:subject>
  <cp:keywords>LOMLOE criterios evaluación competencias saberes rúbricas SDA Corrigiendo.es</cp:keywords>
  <cp:category/>
</cp:coreProperties>
</file>