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<sst xmlns="http://schemas.openxmlformats.org/spreadsheetml/2006/main" uniqueCount="191">
  <si>
    <t>Corrigiendo.es</t>
  </si>
  <si>
    <t>Materia</t>
  </si>
  <si>
    <t>Digitalizacion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</si>
  <si>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</si>
  <si>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</si>
  <si>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</si>
  <si>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</si>
  <si>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</si>
  <si>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</si>
  <si>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</si>
  <si>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</si>
  <si>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</si>
  <si>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</si>
  <si>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</si>
  <si>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</si>
  <si>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</si>
  <si>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</si>
  <si>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</si>
  <si>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</si>
  <si>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</si>
  <si>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</si>
  <si>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</si>
  <si>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</si>
  <si>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</si>
  <si>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</si>
  <si>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</si>
  <si>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</si>
  <si>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</si>
  <si>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</si>
  <si>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</si>
  <si>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</si>
  <si>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</si>
  <si>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</si>
  <si>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</si>
  <si>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</si>
  <si>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Digitalització</t>
  </si>
  <si>
    <t>CE.1</t>
  </si>
  <si>
    <t>estionar les eines i els dispositius informàtics i de comunicació d' s quotidià aplicant els coneixements de maquinari i sistemes operatius per resoldre problemes tècnics sen ills</t>
  </si>
  <si>
    <t>CE.2</t>
  </si>
  <si>
    <t>Idear solucions inno adores i creatives aplicant diferents formes de raonament, integrant les en l'entorn personal d'aprenentatge tot fent s de les eines i els recursos d'edició, la creació de continguts digitals i el desenvolupament d'aplicacions per optimit ar l'aprenentatge permanent</t>
  </si>
  <si>
    <t>CE.3</t>
  </si>
  <si>
    <t>Identificar riscos i amenaces i aplicar mesures pre enti es i correcti es, adquirint hàbits que fomentin el benestar digital per protegir dispositius, dades personals i la pròpia salut</t>
  </si>
  <si>
    <t>CE.4</t>
  </si>
  <si>
    <t>er un s actiu, responsable i ètic de les tecnologies digitals, alorant les possibles accions que cal fer a la xarxa i identificar ne les repercussions per exercir una ciutadania digital crítica</t>
  </si>
  <si>
    <t>CE.5</t>
  </si>
  <si>
    <t>Analitzar l'impacte de les tecnologies digitals a la societat, a partir de la identificació dels can is econ mics i socials a escala global, i aplicar les tecnologies emergents per al disseny de solucions a problemes reals tenint en compte els ob ectius de desenvolupament sostenible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</si>
  <si>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</si>
  <si>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</si>
  <si>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</si>
  <si>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</si>
  <si>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</si>
  <si>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</si>
  <si>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</si>
  <si>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Connectar dispositius i gestionar xarxes locals aplicant els coneixements i processos associats a sistemes de comunicació amb fil i sense fil amb una actitud proactiva.</t>
  </si>
  <si>
    <t>Instrumento competencial</t>
  </si>
  <si>
    <t>Gestionar, a nivell bàsic, sistemes operatius configurant-ne les característiques en funció de les necessitats personals.</t>
  </si>
  <si>
    <t>Resoldre problemes tècnics senzills analitzant components i funcions dels dispositius digitals, avaluant les solucions de manera crítica i reformulant el procediment, si cal.</t>
  </si>
  <si>
    <t>Fer un ús responsable dels dispositius i de la seva utilització per promoure la sostenibilitat, tot fomentant la reutilització i l’estalvi i l’eficiència energètica</t>
  </si>
  <si>
    <t>Cercar i seleccionar informació per a la ideació de solucions innovadores, amb responsabilitat i sentit crític.</t>
  </si>
  <si>
    <t>Dissenyar solucions possibles a problemes plantejats aplicant diferents formes de raonament, com el pensament de disseny i el pensament computacional, tenint en compte les tecnologies emergents, la realitat virtual, augmentada i mixta.</t>
  </si>
  <si>
    <t>Generar o modificar, de forma individual o col·laborativa, continguts amb suport digital i creacions audiovisuals, integrant imatge, so i vídeo per a la construcció de produccions multimèdia.</t>
  </si>
  <si>
    <t>Desenvolupar aplicacions fent servir el programari i els llenguatges de programació adients, per la resolució de problemes concrets tenint en compte criteris d’autoria i llicències d’ús.</t>
  </si>
  <si>
    <t>Integrar els continguts digitals en entorns personals d’aprenentatge (pàgina web, espai al núvol, carpetes, etc.) autoregulant el propi aprenentatge de manera autònoma.</t>
  </si>
  <si>
    <t>Configurar adequadament les opcions de privadesa de les aplicacions, xarxes socials i espais virtuals i utilitzar les eines i tècniques de seguretat, per protegir les dades personals, la petjada digital i preservar la seva identitat a la xarxa.</t>
  </si>
  <si>
    <t>Configurar i actualitzar mesures de protecció i seguretat de dispositius i sistemes digitals d’ús habitual (antivirus, contrasenyes, bloqueig de pantalla, protecció de la comunicació, etc.</t>
  </si>
  <si>
    <t>Identificar i prendre mesures per protegir-se davant d’amenaces, atacs, intrusions o infeccions que esdevenen a la xarxa.</t>
  </si>
  <si>
    <t>Identificar situacions de risc per a la salut associades a l’ús de les tecnologies digitals i adoptar les mesures necessàries per tenir cura de la pròpia salut.</t>
  </si>
  <si>
    <t>Respectar els drets d’autoria i les llicències d’ús en la comunicació, col·laboració i participació a la xarxa, fent un ús ètic de les dades i de les produccions, i justificar-ne les raons.</t>
  </si>
  <si>
    <t>Analitzar i valorar críticament les aportacions de les tecnologies digitals a les gestions administratives i el comerç electrònic, identificant els problemes derivats de la bretxa social d’accés i l’ús per a determinats col·lectius.</t>
  </si>
  <si>
    <t>Valorar la importància de l’oportunitat, la facilitat i la llibertat d’expressió que suposen els mitjans digitals connectats, analitzant de manera crítica els missatges que es reben tenint en compte la seva objectivitat, ideologia, intencionalitat, biaixos i caducitat.</t>
  </si>
  <si>
    <t>Participar, col·laborar i interactuar en espais virtuals de comunicació i plataformes d’aprenentatge col·laboratiu, compartint i publicant informació i dades, adaptant-se a diferents audiències amb una actitud respectuosa, responsable i participativa.</t>
  </si>
  <si>
    <t>Identificar els canvis econòmics i socials derivats de l’ús de les tecnologies digitals aplicades a diferents àmbits.</t>
  </si>
  <si>
    <t>Analitzar i valorar l’impacte de les tecnologies digitals en la societat tenint en compte els ODS.</t>
  </si>
  <si>
    <t>Aplicar les tecnologies emergents en el disseny de solucions a problemes reals tenint en compte els objectius de desenvolupament sostenible. (Intel·ligència artificial, IoT, etc.).</t>
  </si>
  <si>
    <t>Analitzar l’ús d’eines de simulació i supercomputadors en el tractament de dades i valorar-ne l’impacte en la societat de la informació i l’aplicació a tecnologies associades.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</si>
  <si>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</si>
  <si>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</si>
  <si>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</si>
  <si>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</si>
  <si>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</si>
  <si>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</si>
  <si>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</si>
  <si>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</si>
  <si>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Anàlisi, implementació i configuració d’ordinadors: elements, muntatge, configuració i resolució de problemes</t>
  </si>
  <si>
    <t>Gestió bàsica de sistemes operatius: instal·lació i configuració d’usuari</t>
  </si>
  <si>
    <t>Gestió bàsica de sistemes de comunicació i Internet. Dispositius de xarxa i funcionament</t>
  </si>
  <si>
    <t>Configuració d’una xarxa domèstica i connexió de dispositius</t>
  </si>
  <si>
    <t>Posada en servei de dispositius connectats (IoT+ earables). Configuració i connexió de dispositius</t>
  </si>
  <si>
    <t>Reutilització de dispositius digitals adaptats a necessitats específiques</t>
  </si>
  <si>
    <t>Aplicació d’estratègies d’estalvi i eficiència energètica en sistemes i dispositius electrònics</t>
  </si>
  <si>
    <t>Ús d’estratègies eficaces de cerca i selecció crítica d’informació</t>
  </si>
  <si>
    <t>Edició i creació de continguts: aplicacions de productivitat, desenvolupament d’aplicacions senzilles per a dispositius mòbils i web, realitat virtual, augmentada i mixta</t>
  </si>
  <si>
    <t>Comunicació i col·laboració sincrònica i asincrònica en xarxa</t>
  </si>
  <si>
    <t>Publicació i difusió responsable d’informació i dades en xarxes informàtiques</t>
  </si>
  <si>
    <t>Ús d’estratègies avançades de cerca i selecció crítica d’informació</t>
  </si>
  <si>
    <t>Edició i creació de continguts: desenvolupament d’aplicacions senzilles per a dispositius mòbils i web, fent servir diferents llenguatges de programació. Aplicació d’estructures de programació comunes: condicionals i repeticions</t>
  </si>
  <si>
    <t>Ús d’eines per a la producció de continguts amb realitat virtual, augmentada i mixta</t>
  </si>
  <si>
    <t>Desenvolupament de continguts per a Internet en format web, aplicant estàndards d’accessibilitat</t>
  </si>
  <si>
    <t>Aplicació de tecnologies emergents (IA, IoT) en la implementació de solucions a problemes reals</t>
  </si>
  <si>
    <t>Creació de continguts audiovisuals amb eines digitals. Ús d’eines d’edició i tractament d’imatge, àudio i vídeo</t>
  </si>
  <si>
    <t>Aplicació de tècniques de raonament lògic com el pensament de disseny i el pensament computacional en la resolució de problemes en el disseny de solucions</t>
  </si>
  <si>
    <t>Pràctica de l’educació mediàtica: periodisme digital, blogosfera, estratègies comunicatives</t>
  </si>
  <si>
    <t>Avaluació i configuració de la seguretat en dispositius. Mesures preventives i correctives per fer front a riscos, amenaces i atacs a dispositius</t>
  </si>
  <si>
    <t>Aplicació de criteris de seguretat i de protecció de dades. Identitat, reputació, privadesa i empremta digital. Mesures preventives. Configuració de xarxes socials. Gestió d’identitats virtuals</t>
  </si>
  <si>
    <t>Aplicació de criteris de seguretat en la salut física i mental. Riscos, amenaces al benestar personal. Opcions de resposta. Situacions de violència i de risc a la xarxa</t>
  </si>
  <si>
    <t>Caracterització de la interactivitat a la xarxa: llibertat d’expressió, propietat intel·lectual i llicències d’ús</t>
  </si>
  <si>
    <t>Ús crític de la xarxa, eines per detectar notícies falses i fraus</t>
  </si>
  <si>
    <t>Gestió d’operacions administratives: serveis públics en línia, registres digitals i certificats oficials</t>
  </si>
  <si>
    <t>Fer un ús segur del comerç electrònic: factures digitals, formes de pagament i criptomonedes</t>
  </si>
  <si>
    <t>Gestió ètica en l’ús de dades i eines digitals: intel·ligència artificial, biaixos, algorísmics i ideològics, obsolescència programada i sobirania tecnològica</t>
  </si>
  <si>
    <t>Aplicació proactiva de la responsabilitat social: plataformes d’iniciativa ciutadana, voluntariat i comunitats de maquinari i programari lliures</t>
  </si>
  <si>
    <t>Anàlisi de l’impacte de les tecnologies digitals en la societat i els canvis socials i econòmics que se’n deriven</t>
  </si>
  <si>
    <t>Comprendre la cultura digital com a font d’aprenentatge permanent, coneixement de les tecnologies digitals emergents i els seus àmbits d’aplicació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</si>
  <si>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</si>
  <si>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</si>
  <si>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</si>
  <si>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</si>
  <si>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</si>
  <si>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</si>
  <si>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</si>
  <si>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</si>
  <si>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</si>
  <si>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</si>
  <si>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</si>
  <si>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</si>
  <si>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</si>
  <si>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</si>
  <si>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</si>
  <si>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</si>
  <si>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</si>
  <si>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</si>
  <si>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</si>
  <si>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</si>
  <si>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</si>
  <si>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</si>
  <si>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</si>
  <si>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</si>
  <si>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</si>
  <si>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</si>
  <si>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</si>
  <si>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</si>
  <si>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</si>
  <si>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</si>
  <si>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</si>
  <si>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</si>
  <si>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</si>
  <si>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</si>
  <si>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Dissenyar solucions possibles a problemes plantejats aplicant diferents formes de raonament, com el pensament de disseny i el pensament computacional, tenint en compte les tecnolog</t>
  </si>
  <si>
    <t xml:space="preserve">Generar o modificar, de forma individual o col·laborativa, continguts amb suport digital i creacions audiovisuals, integrant imatge, so i vídeo per a la construcció de produccions </t>
  </si>
  <si>
    <t>Desenvolupar aplicacions fent servir el programari i els llenguatges de programació adients, per la resolució de problemes concrets tenint en compte criteris d’autoria i llicències</t>
  </si>
  <si>
    <t>Configurar adequadament les opcions de privadesa de les aplicacions, xarxes socials i espais virtuals i utilitzar les eines i tècniques de seguretat, per protegir les dades persona</t>
  </si>
  <si>
    <t>Configurar i actualitzar mesures de protecció i seguretat de dispositius i sistemes digitals d’ús habitual (antivirus, contrasenyes, bloqueig de pantalla, protecció de la comunicac</t>
  </si>
  <si>
    <t>Respectar els drets d’autoria i les llicències d’ús en la comunicació, col·laboració i participació a la xarxa, fent un ús ètic de les dades i de les produccions, i justificar-ne l</t>
  </si>
  <si>
    <t xml:space="preserve">Analitzar i valorar críticament les aportacions de les tecnologies digitals a les gestions administratives i el comerç electrònic, identificant els problemes derivats de la bretxa </t>
  </si>
  <si>
    <t>Valorar la importància de l’oportunitat, la facilitat i la llibertat d’expressió que suposen els mitjans digitals connectats, analitzant de manera crítica els missatges que es rebe</t>
  </si>
  <si>
    <t>Participar, col·laborar i interactuar en espais virtuals de comunicació i plataformes d’aprenentatge col·laboratiu, compartint i publicant informació i dades, adaptant-se a diferen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</si>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</sst>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32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136</v>
      </c>
    </row>
    <row r="2" spans="1:1">
      <c r="A2" t="s">
        <v>137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138</v>
      </c>
    </row>
    <row r="2" spans="1:1">
      <c r="A2" t="s">
        <v>139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142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143</v>
      </c>
      <c r="D2" s="6" t="s">
        <v>144</v>
      </c>
      <c r="E2" s="6" t="s">
        <v>145</v>
      </c>
      <c r="F2" s="6" t="s">
        <v>146</v>
      </c>
    </row>
    <row r="3" spans="1:6">
      <c r="A3" s="5">
        <v>1.1</v>
      </c>
      <c r="B3" s="5" t="s">
        <v>36</v>
      </c>
      <c r="C3" s="5" t="s">
        <v>53</v>
      </c>
      <c r="D3" s="7"/>
      <c r="E3" s="7">
        <v>4.76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4.76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4.76</v>
      </c>
      <c r="F5" s="5"/>
    </row>
    <row r="6" spans="1:6">
      <c r="A6" s="5">
        <v>1.4</v>
      </c>
      <c r="B6" s="5" t="s">
        <v>36</v>
      </c>
      <c r="C6" s="5" t="s">
        <v>57</v>
      </c>
      <c r="D6" s="7"/>
      <c r="E6" s="7">
        <v>4.76</v>
      </c>
      <c r="F6" s="5"/>
    </row>
    <row r="7" spans="1:6">
      <c r="A7" s="5">
        <v>2.1</v>
      </c>
      <c r="B7" s="5" t="s">
        <v>38</v>
      </c>
      <c r="C7" s="5" t="s">
        <v>58</v>
      </c>
      <c r="D7" s="7"/>
      <c r="E7" s="7">
        <v>4.76</v>
      </c>
      <c r="F7" s="5"/>
    </row>
    <row r="8" spans="1:6">
      <c r="A8" s="5">
        <v>2.2</v>
      </c>
      <c r="B8" s="5" t="s">
        <v>38</v>
      </c>
      <c r="C8" s="5" t="s">
        <v>147</v>
      </c>
      <c r="D8" s="7"/>
      <c r="E8" s="7">
        <v>4.76</v>
      </c>
      <c r="F8" s="5"/>
    </row>
    <row r="9" spans="1:6">
      <c r="A9" s="5">
        <v>2.3</v>
      </c>
      <c r="B9" s="5" t="s">
        <v>38</v>
      </c>
      <c r="C9" s="5" t="s">
        <v>148</v>
      </c>
      <c r="D9" s="7"/>
      <c r="E9" s="7">
        <v>4.76</v>
      </c>
      <c r="F9" s="5"/>
    </row>
    <row r="10" spans="1:6">
      <c r="A10" s="5">
        <v>2.4</v>
      </c>
      <c r="B10" s="5" t="s">
        <v>38</v>
      </c>
      <c r="C10" s="5" t="s">
        <v>149</v>
      </c>
      <c r="D10" s="7"/>
      <c r="E10" s="7">
        <v>4.76</v>
      </c>
      <c r="F10" s="5"/>
    </row>
    <row r="11" spans="1:6">
      <c r="A11" s="5">
        <v>2.5</v>
      </c>
      <c r="B11" s="5" t="s">
        <v>38</v>
      </c>
      <c r="C11" s="5" t="s">
        <v>62</v>
      </c>
      <c r="D11" s="7"/>
      <c r="E11" s="7">
        <v>4.76</v>
      </c>
      <c r="F11" s="5"/>
    </row>
    <row r="12" spans="1:6">
      <c r="A12" s="5">
        <v>3.1</v>
      </c>
      <c r="B12" s="5" t="s">
        <v>40</v>
      </c>
      <c r="C12" s="5" t="s">
        <v>150</v>
      </c>
      <c r="D12" s="7"/>
      <c r="E12" s="7">
        <v>4.76</v>
      </c>
      <c r="F12" s="5"/>
    </row>
    <row r="13" spans="1:6">
      <c r="A13" s="5">
        <v>3.2</v>
      </c>
      <c r="B13" s="5" t="s">
        <v>40</v>
      </c>
      <c r="C13" s="5" t="s">
        <v>151</v>
      </c>
      <c r="D13" s="7"/>
      <c r="E13" s="7">
        <v>4.76</v>
      </c>
      <c r="F13" s="5"/>
    </row>
    <row r="14" spans="1:6">
      <c r="A14" s="5">
        <v>3.3</v>
      </c>
      <c r="B14" s="5" t="s">
        <v>40</v>
      </c>
      <c r="C14" s="5" t="s">
        <v>65</v>
      </c>
      <c r="D14" s="7"/>
      <c r="E14" s="7">
        <v>4.76</v>
      </c>
      <c r="F14" s="5"/>
    </row>
    <row r="15" spans="1:6">
      <c r="A15" s="5">
        <v>3.4</v>
      </c>
      <c r="B15" s="5" t="s">
        <v>40</v>
      </c>
      <c r="C15" s="5" t="s">
        <v>66</v>
      </c>
      <c r="D15" s="7"/>
      <c r="E15" s="7">
        <v>4.76</v>
      </c>
      <c r="F15" s="5"/>
    </row>
    <row r="16" spans="1:6">
      <c r="A16" s="5">
        <v>4.1</v>
      </c>
      <c r="B16" s="5" t="s">
        <v>42</v>
      </c>
      <c r="C16" s="5" t="s">
        <v>152</v>
      </c>
      <c r="D16" s="7"/>
      <c r="E16" s="7">
        <v>4.76</v>
      </c>
      <c r="F16" s="5"/>
    </row>
    <row r="17" spans="1:6">
      <c r="A17" s="5">
        <v>4.2</v>
      </c>
      <c r="B17" s="5" t="s">
        <v>42</v>
      </c>
      <c r="C17" s="5" t="s">
        <v>153</v>
      </c>
      <c r="D17" s="7"/>
      <c r="E17" s="7">
        <v>4.76</v>
      </c>
      <c r="F17" s="5"/>
    </row>
    <row r="18" spans="1:6">
      <c r="A18" s="5">
        <v>4.3</v>
      </c>
      <c r="B18" s="5" t="s">
        <v>42</v>
      </c>
      <c r="C18" s="5" t="s">
        <v>154</v>
      </c>
      <c r="D18" s="7"/>
      <c r="E18" s="7">
        <v>4.76</v>
      </c>
      <c r="F18" s="5"/>
    </row>
    <row r="19" spans="1:6">
      <c r="A19" s="5">
        <v>4.4</v>
      </c>
      <c r="B19" s="5" t="s">
        <v>42</v>
      </c>
      <c r="C19" s="5" t="s">
        <v>155</v>
      </c>
      <c r="D19" s="7"/>
      <c r="E19" s="7">
        <v>4.76</v>
      </c>
      <c r="F19" s="5"/>
    </row>
    <row r="20" spans="1:6">
      <c r="A20" s="5">
        <v>5.1</v>
      </c>
      <c r="B20" s="5" t="s">
        <v>44</v>
      </c>
      <c r="C20" s="5" t="s">
        <v>71</v>
      </c>
      <c r="D20" s="7"/>
      <c r="E20" s="7">
        <v>4.76</v>
      </c>
      <c r="F20" s="5"/>
    </row>
    <row r="21" spans="1:6">
      <c r="A21" s="5">
        <v>5.2</v>
      </c>
      <c r="B21" s="5" t="s">
        <v>44</v>
      </c>
      <c r="C21" s="5" t="s">
        <v>72</v>
      </c>
      <c r="D21" s="7"/>
      <c r="E21" s="7">
        <v>4.76</v>
      </c>
      <c r="F21" s="5"/>
    </row>
    <row r="22" spans="1:6">
      <c r="A22" s="5">
        <v>5.3</v>
      </c>
      <c r="B22" s="5" t="s">
        <v>44</v>
      </c>
      <c r="C22" s="5" t="s">
        <v>73</v>
      </c>
      <c r="D22" s="7"/>
      <c r="E22" s="7">
        <v>4.76</v>
      </c>
      <c r="F22" s="5"/>
    </row>
    <row r="23" spans="1:6">
      <c r="A23" s="5">
        <v>5.4</v>
      </c>
      <c r="B23" s="5" t="s">
        <v>44</v>
      </c>
      <c r="C23" s="5" t="s">
        <v>74</v>
      </c>
      <c r="D23" s="7"/>
      <c r="E23" s="7">
        <v>4.76</v>
      </c>
      <c r="F23" s="5"/>
    </row>
    <row r="24" spans="1:6">
      <c r="A24" s="5" t="s">
        <v>156</v>
      </c>
      <c r="B24" s="5"/>
      <c r="C24" s="5"/>
      <c r="D24" s="7"/>
      <c r="E24" s="7">
        <f>SUM(E3:E23)</f>
        <v>99.96000000000002</v>
      </c>
      <c r="F24" s="5" t="s">
        <v>157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158</v>
      </c>
      <c r="B1" s="6" t="s">
        <v>159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2.4</v>
      </c>
      <c r="K1" s="6">
        <v>2.5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4.4</v>
      </c>
      <c r="T1" s="6">
        <v>5.1</v>
      </c>
      <c r="U1" s="6">
        <v>5.2</v>
      </c>
      <c r="V1" s="6">
        <v>5.3</v>
      </c>
      <c r="W1" s="6">
        <v>5.4</v>
      </c>
      <c r="X1" s="6" t="s">
        <v>160</v>
      </c>
      <c r="Y1" s="6" t="s">
        <v>146</v>
      </c>
    </row>
    <row r="2" spans="1:25">
      <c r="A2" s="5" t="s">
        <v>161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162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163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164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166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167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168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169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170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171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172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173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174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175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176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177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178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179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180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181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182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183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184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185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186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187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188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189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190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4.76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4.76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4.76</v>
      </c>
    </row>
    <row r="5" spans="1:11">
      <c r="A5" s="5" t="s">
        <v>35</v>
      </c>
      <c r="B5" s="5">
        <v>1.4</v>
      </c>
      <c r="C5" s="5" t="s">
        <v>36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4.76</v>
      </c>
    </row>
    <row r="6" spans="1:11">
      <c r="A6" s="5" t="s">
        <v>35</v>
      </c>
      <c r="B6" s="5">
        <v>2.1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4.76</v>
      </c>
    </row>
    <row r="7" spans="1:11">
      <c r="A7" s="5" t="s">
        <v>35</v>
      </c>
      <c r="B7" s="5">
        <v>2.2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4.76</v>
      </c>
    </row>
    <row r="8" spans="1:11">
      <c r="A8" s="5" t="s">
        <v>35</v>
      </c>
      <c r="B8" s="5">
        <v>2.3</v>
      </c>
      <c r="C8" s="5" t="s">
        <v>38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4.76</v>
      </c>
    </row>
    <row r="9" spans="1:11">
      <c r="A9" s="5" t="s">
        <v>35</v>
      </c>
      <c r="B9" s="5">
        <v>2.4</v>
      </c>
      <c r="C9" s="5" t="s">
        <v>38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4.76</v>
      </c>
    </row>
    <row r="10" spans="1:11">
      <c r="A10" s="5" t="s">
        <v>35</v>
      </c>
      <c r="B10" s="5">
        <v>2.5</v>
      </c>
      <c r="C10" s="5" t="s">
        <v>38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4.76</v>
      </c>
    </row>
    <row r="11" spans="1:11">
      <c r="A11" s="5" t="s">
        <v>35</v>
      </c>
      <c r="B11" s="5">
        <v>3.1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4.76</v>
      </c>
    </row>
    <row r="12" spans="1:11">
      <c r="A12" s="5" t="s">
        <v>35</v>
      </c>
      <c r="B12" s="5">
        <v>3.2</v>
      </c>
      <c r="C12" s="5" t="s">
        <v>40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4.76</v>
      </c>
    </row>
    <row r="13" spans="1:11">
      <c r="A13" s="5" t="s">
        <v>35</v>
      </c>
      <c r="B13" s="5">
        <v>3.3</v>
      </c>
      <c r="C13" s="5" t="s">
        <v>40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4.76</v>
      </c>
    </row>
    <row r="14" spans="1:11">
      <c r="A14" s="5" t="s">
        <v>35</v>
      </c>
      <c r="B14" s="5">
        <v>3.4</v>
      </c>
      <c r="C14" s="5" t="s">
        <v>40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4.76</v>
      </c>
    </row>
    <row r="15" spans="1:11">
      <c r="A15" s="5" t="s">
        <v>35</v>
      </c>
      <c r="B15" s="5">
        <v>4.1</v>
      </c>
      <c r="C15" s="5" t="s">
        <v>42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4.76</v>
      </c>
    </row>
    <row r="16" spans="1:11">
      <c r="A16" s="5" t="s">
        <v>35</v>
      </c>
      <c r="B16" s="5">
        <v>4.2</v>
      </c>
      <c r="C16" s="5" t="s">
        <v>42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4.76</v>
      </c>
    </row>
    <row r="17" spans="1:11">
      <c r="A17" s="5" t="s">
        <v>35</v>
      </c>
      <c r="B17" s="5">
        <v>4.3</v>
      </c>
      <c r="C17" s="5" t="s">
        <v>42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4.76</v>
      </c>
    </row>
    <row r="18" spans="1:11">
      <c r="A18" s="5" t="s">
        <v>35</v>
      </c>
      <c r="B18" s="5">
        <v>4.4</v>
      </c>
      <c r="C18" s="5" t="s">
        <v>42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4.76</v>
      </c>
    </row>
    <row r="19" spans="1:11">
      <c r="A19" s="5" t="s">
        <v>35</v>
      </c>
      <c r="B19" s="5">
        <v>5.1</v>
      </c>
      <c r="C19" s="5" t="s">
        <v>44</v>
      </c>
      <c r="D19" s="5" t="s">
        <v>71</v>
      </c>
      <c r="E19" s="5"/>
      <c r="F19" s="5"/>
      <c r="G19" s="5"/>
      <c r="H19" s="5" t="s">
        <v>54</v>
      </c>
      <c r="I19" s="5"/>
      <c r="J19" s="5"/>
      <c r="K19" s="7">
        <v>4.76</v>
      </c>
    </row>
    <row r="20" spans="1:11">
      <c r="A20" s="5" t="s">
        <v>35</v>
      </c>
      <c r="B20" s="5">
        <v>5.2</v>
      </c>
      <c r="C20" s="5" t="s">
        <v>44</v>
      </c>
      <c r="D20" s="5" t="s">
        <v>72</v>
      </c>
      <c r="E20" s="5"/>
      <c r="F20" s="5"/>
      <c r="G20" s="5"/>
      <c r="H20" s="5" t="s">
        <v>54</v>
      </c>
      <c r="I20" s="5"/>
      <c r="J20" s="5"/>
      <c r="K20" s="7">
        <v>4.76</v>
      </c>
    </row>
    <row r="21" spans="1:11">
      <c r="A21" s="5" t="s">
        <v>35</v>
      </c>
      <c r="B21" s="5">
        <v>5.3</v>
      </c>
      <c r="C21" s="5" t="s">
        <v>44</v>
      </c>
      <c r="D21" s="5" t="s">
        <v>73</v>
      </c>
      <c r="E21" s="5"/>
      <c r="F21" s="5"/>
      <c r="G21" s="5"/>
      <c r="H21" s="5" t="s">
        <v>54</v>
      </c>
      <c r="I21" s="5"/>
      <c r="J21" s="5"/>
      <c r="K21" s="7">
        <v>4.76</v>
      </c>
    </row>
    <row r="22" spans="1:11">
      <c r="A22" s="5" t="s">
        <v>35</v>
      </c>
      <c r="B22" s="5">
        <v>5.4</v>
      </c>
      <c r="C22" s="5" t="s">
        <v>44</v>
      </c>
      <c r="D22" s="5" t="s">
        <v>74</v>
      </c>
      <c r="E22" s="5"/>
      <c r="F22" s="5"/>
      <c r="G22" s="5"/>
      <c r="H22" s="5" t="s">
        <v>54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3"/>
  <sheetViews>
    <sheetView tabSelected="0" workbookViewId="0" showGridLines="true" showRowColHeaders="1">
      <pane xSplit="3" ySplit="1" activePane="bottomRight" state="frozen" topLeftCell="D2"/>
      <selection pane="bottomRight" activeCell="A1" sqref="A1:I3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75</v>
      </c>
      <c r="C1" s="6" t="s">
        <v>76</v>
      </c>
      <c r="D1" s="6" t="s">
        <v>77</v>
      </c>
      <c r="E1" s="6" t="s">
        <v>30</v>
      </c>
      <c r="F1" s="6" t="s">
        <v>78</v>
      </c>
      <c r="G1" s="6" t="s">
        <v>79</v>
      </c>
      <c r="H1" s="6" t="s">
        <v>80</v>
      </c>
      <c r="I1" s="6" t="s">
        <v>81</v>
      </c>
    </row>
    <row r="2" spans="1:9">
      <c r="A2" s="5" t="s">
        <v>35</v>
      </c>
      <c r="B2" s="5" t="s">
        <v>82</v>
      </c>
      <c r="C2" s="5">
        <v>1</v>
      </c>
      <c r="D2" s="5" t="s">
        <v>83</v>
      </c>
      <c r="E2" s="5"/>
      <c r="F2" s="5"/>
      <c r="G2" s="5"/>
      <c r="H2" s="5"/>
      <c r="I2" s="5"/>
    </row>
    <row r="3" spans="1:9">
      <c r="A3" s="5" t="s">
        <v>35</v>
      </c>
      <c r="B3" s="5" t="s">
        <v>82</v>
      </c>
      <c r="C3" s="5">
        <v>2</v>
      </c>
      <c r="D3" s="5" t="s">
        <v>84</v>
      </c>
      <c r="E3" s="5"/>
      <c r="F3" s="5"/>
      <c r="G3" s="5"/>
      <c r="H3" s="5"/>
      <c r="I3" s="5"/>
    </row>
    <row r="4" spans="1:9">
      <c r="A4" s="5" t="s">
        <v>35</v>
      </c>
      <c r="B4" s="5" t="s">
        <v>82</v>
      </c>
      <c r="C4" s="5">
        <v>3</v>
      </c>
      <c r="D4" s="5" t="s">
        <v>85</v>
      </c>
      <c r="E4" s="5"/>
      <c r="F4" s="5"/>
      <c r="G4" s="5"/>
      <c r="H4" s="5"/>
      <c r="I4" s="5"/>
    </row>
    <row r="5" spans="1:9">
      <c r="A5" s="5" t="s">
        <v>35</v>
      </c>
      <c r="B5" s="5" t="s">
        <v>82</v>
      </c>
      <c r="C5" s="5">
        <v>4</v>
      </c>
      <c r="D5" s="5" t="s">
        <v>86</v>
      </c>
      <c r="E5" s="5"/>
      <c r="F5" s="5"/>
      <c r="G5" s="5"/>
      <c r="H5" s="5"/>
      <c r="I5" s="5"/>
    </row>
    <row r="6" spans="1:9">
      <c r="A6" s="5" t="s">
        <v>35</v>
      </c>
      <c r="B6" s="5" t="s">
        <v>82</v>
      </c>
      <c r="C6" s="5">
        <v>5</v>
      </c>
      <c r="D6" s="5" t="s">
        <v>87</v>
      </c>
      <c r="E6" s="5"/>
      <c r="F6" s="5"/>
      <c r="G6" s="5"/>
      <c r="H6" s="5"/>
      <c r="I6" s="5"/>
    </row>
    <row r="7" spans="1:9">
      <c r="A7" s="5" t="s">
        <v>35</v>
      </c>
      <c r="B7" s="5" t="s">
        <v>82</v>
      </c>
      <c r="C7" s="5">
        <v>6</v>
      </c>
      <c r="D7" s="5" t="s">
        <v>88</v>
      </c>
      <c r="E7" s="5"/>
      <c r="F7" s="5"/>
      <c r="G7" s="5"/>
      <c r="H7" s="5"/>
      <c r="I7" s="5"/>
    </row>
    <row r="8" spans="1:9">
      <c r="A8" s="5" t="s">
        <v>35</v>
      </c>
      <c r="B8" s="5" t="s">
        <v>82</v>
      </c>
      <c r="C8" s="5">
        <v>7</v>
      </c>
      <c r="D8" s="5" t="s">
        <v>89</v>
      </c>
      <c r="E8" s="5"/>
      <c r="F8" s="5"/>
      <c r="G8" s="5"/>
      <c r="H8" s="5"/>
      <c r="I8" s="5"/>
    </row>
    <row r="9" spans="1:9">
      <c r="A9" s="5" t="s">
        <v>35</v>
      </c>
      <c r="B9" s="5" t="s">
        <v>82</v>
      </c>
      <c r="C9" s="5">
        <v>1</v>
      </c>
      <c r="D9" s="5" t="s">
        <v>90</v>
      </c>
      <c r="E9" s="5"/>
      <c r="F9" s="5"/>
      <c r="G9" s="5"/>
      <c r="H9" s="5"/>
      <c r="I9" s="5"/>
    </row>
    <row r="10" spans="1:9">
      <c r="A10" s="5" t="s">
        <v>35</v>
      </c>
      <c r="B10" s="5" t="s">
        <v>82</v>
      </c>
      <c r="C10" s="5">
        <v>2</v>
      </c>
      <c r="D10" s="5" t="s">
        <v>91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82</v>
      </c>
      <c r="C11" s="5">
        <v>3</v>
      </c>
      <c r="D11" s="5" t="s">
        <v>92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82</v>
      </c>
      <c r="C12" s="5">
        <v>4</v>
      </c>
      <c r="D12" s="5" t="s">
        <v>93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82</v>
      </c>
      <c r="C13" s="5">
        <v>1</v>
      </c>
      <c r="D13" s="5" t="s">
        <v>94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82</v>
      </c>
      <c r="C14" s="5">
        <v>2</v>
      </c>
      <c r="D14" s="5" t="s">
        <v>95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82</v>
      </c>
      <c r="C15" s="5">
        <v>3</v>
      </c>
      <c r="D15" s="5" t="s">
        <v>96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82</v>
      </c>
      <c r="C16" s="5">
        <v>4</v>
      </c>
      <c r="D16" s="5" t="s">
        <v>97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82</v>
      </c>
      <c r="C17" s="5">
        <v>5</v>
      </c>
      <c r="D17" s="5" t="s">
        <v>98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82</v>
      </c>
      <c r="C18" s="5">
        <v>6</v>
      </c>
      <c r="D18" s="5" t="s">
        <v>99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82</v>
      </c>
      <c r="C19" s="5">
        <v>7</v>
      </c>
      <c r="D19" s="5" t="s">
        <v>100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82</v>
      </c>
      <c r="C20" s="5">
        <v>8</v>
      </c>
      <c r="D20" s="5" t="s">
        <v>92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82</v>
      </c>
      <c r="C21" s="5">
        <v>9</v>
      </c>
      <c r="D21" s="5" t="s">
        <v>93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82</v>
      </c>
      <c r="C22" s="5">
        <v>10</v>
      </c>
      <c r="D22" s="5" t="s">
        <v>101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82</v>
      </c>
      <c r="C23" s="5">
        <v>1</v>
      </c>
      <c r="D23" s="5" t="s">
        <v>102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82</v>
      </c>
      <c r="C24" s="5">
        <v>2</v>
      </c>
      <c r="D24" s="5" t="s">
        <v>103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82</v>
      </c>
      <c r="C25" s="5">
        <v>3</v>
      </c>
      <c r="D25" s="5" t="s">
        <v>104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82</v>
      </c>
      <c r="C26" s="5">
        <v>1</v>
      </c>
      <c r="D26" s="5" t="s">
        <v>105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82</v>
      </c>
      <c r="C27" s="5">
        <v>2</v>
      </c>
      <c r="D27" s="5" t="s">
        <v>106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82</v>
      </c>
      <c r="C28" s="5">
        <v>3</v>
      </c>
      <c r="D28" s="5" t="s">
        <v>107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82</v>
      </c>
      <c r="C29" s="5">
        <v>4</v>
      </c>
      <c r="D29" s="5" t="s">
        <v>108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82</v>
      </c>
      <c r="C30" s="5">
        <v>5</v>
      </c>
      <c r="D30" s="5" t="s">
        <v>109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82</v>
      </c>
      <c r="C31" s="5">
        <v>6</v>
      </c>
      <c r="D31" s="5" t="s">
        <v>110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82</v>
      </c>
      <c r="C32" s="5">
        <v>7</v>
      </c>
      <c r="D32" s="5" t="s">
        <v>111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82</v>
      </c>
      <c r="C33" s="5">
        <v>8</v>
      </c>
      <c r="D33" s="5" t="s">
        <v>112</v>
      </c>
      <c r="E33" s="5"/>
      <c r="F33" s="5"/>
      <c r="G33" s="5"/>
      <c r="H33" s="5"/>
      <c r="I3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113</v>
      </c>
      <c r="B1" s="3"/>
      <c r="C1" s="3"/>
      <c r="D1" s="3"/>
    </row>
    <row r="2" spans="1:4">
      <c r="A2" s="6" t="s">
        <v>114</v>
      </c>
      <c r="B2" s="6" t="s">
        <v>115</v>
      </c>
      <c r="C2" s="6" t="s">
        <v>116</v>
      </c>
      <c r="D2" s="6" t="s">
        <v>117</v>
      </c>
    </row>
    <row r="3" spans="1:4">
      <c r="A3" s="5">
        <v>1</v>
      </c>
      <c r="B3" s="5" t="s">
        <v>118</v>
      </c>
      <c r="C3" s="5" t="s">
        <v>119</v>
      </c>
      <c r="D3" s="5" t="s">
        <v>120</v>
      </c>
    </row>
    <row r="4" spans="1:4">
      <c r="A4" s="5">
        <v>2</v>
      </c>
      <c r="B4" s="5" t="s">
        <v>121</v>
      </c>
      <c r="C4" s="5" t="s">
        <v>122</v>
      </c>
      <c r="D4" s="5" t="s">
        <v>123</v>
      </c>
    </row>
    <row r="5" spans="1:4">
      <c r="A5" s="5">
        <v>3</v>
      </c>
      <c r="B5" s="5" t="s">
        <v>124</v>
      </c>
      <c r="C5" s="5" t="s">
        <v>125</v>
      </c>
      <c r="D5" s="5" t="s">
        <v>126</v>
      </c>
    </row>
    <row r="6" spans="1:4">
      <c r="A6" s="5">
        <v>4</v>
      </c>
      <c r="B6" s="5" t="s">
        <v>127</v>
      </c>
      <c r="C6" s="5" t="s">
        <v>128</v>
      </c>
      <c r="D6" s="5" t="s">
        <v>129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130</v>
      </c>
    </row>
    <row r="2" spans="1:1">
      <c r="A2" t="s">
        <v>131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132</v>
      </c>
    </row>
    <row r="2" spans="1:1">
      <c r="A2" t="s">
        <v>133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134</v>
      </c>
    </row>
    <row r="2" spans="1:1">
      <c r="A2" t="s">
        <v>135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2026-05-26T18:49:54+02:00</dcterms:created>
  <dcterms:modified xsi:type="dcterms:W3CDTF">2026-05-26T18:49:54+02:00</dcterms:modified>
  <dc:title>Currículo LOMLOE Digitalizacion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