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<sst xmlns="http://schemas.openxmlformats.org/spreadsheetml/2006/main" uniqueCount="341">
  <si>
    <t>Corrigiendo.es</t>
  </si>
  <si>
    <t>Materia</t>
  </si>
  <si>
    <t>Digitalizacion</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</si>
  <si>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</si>
  <si>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</si>
  <si>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</si>
  <si>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</si>
  <si>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</si>
  <si>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</si>
  <si>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</si>
  <si>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</si>
  <si>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</si>
  <si>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</si>
  <si>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</si>
  <si>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</si>
  <si>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</si>
  <si>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</si>
  <si>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</si>
  <si>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</si>
  <si>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</si>
  <si>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</si>
  <si>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</si>
  <si>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</si>
  <si>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</si>
  <si>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</si>
  <si>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</si>
  <si>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</si>
  <si>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</si>
  <si>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</si>
  <si>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</si>
  <si>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</si>
  <si>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</si>
  <si>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</si>
  <si>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</si>
  <si>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</si>
  <si>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</si>
  <si>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</si>
  <si>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</si>
  <si>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Saber poner en marcha y mantener funcionando los dispositivos y redes de casa, solucionando fallos técnicos comunes de forma autónoma.</t>
  </si>
  <si>
    <t>El alumnado instala periféricos, configura conexiones WiFi, gestiona el sistema operativo y arregla problemas técnicos básicos que surgen en el uso diario de la tecnología.</t>
  </si>
  <si>
    <t>No es memorizar nombres de componentes internos ni estudiar teoría de redes abstracta. No es solo usar programas, sino entender el funcionamiento del equipo físico.</t>
  </si>
  <si>
    <t>Configurar una red doméstica simulada conectando varios dispositivos a un router y solucionando un conflicto de conexión o de reconocimiento de periféricos.</t>
  </si>
  <si>
    <t>resolver</t>
  </si>
  <si>
    <t>CE.2</t>
  </si>
  <si>
    <t>Configurar el entorno personal de aprendizaje interactuando y aprovechando los recursos del ámbito digital para optimizar y gestionar el aprendizaje permanente.</t>
  </si>
  <si>
    <t>Organizar y usar herramientas digitales propias para aprender de forma autónoma y eficiente a lo largo de toda la vida.</t>
  </si>
  <si>
    <t>El alumnado selecciona aplicaciones, organiza fuentes de información y utiliza plataformas digitales para gestionar sus tareas y ampliar sus conocimientos de manera independiente.</t>
  </si>
  <si>
    <t>No es simplemente navegar por internet o instalar aplicaciones. No es memorizar nombres de software. Es saber elegir y estructurar recursos para el autoaprendizaje.</t>
  </si>
  <si>
    <t>El alumnado diseña un escritorio virtual con accesos directos, canales RSS y herramientas de organización para gestionar un proyecto de investigación personal.</t>
  </si>
  <si>
    <t>aplicar</t>
  </si>
  <si>
    <t>CE.3</t>
  </si>
  <si>
    <t>Desarrollar hábitos que fomenten el bienestar digital, aplicando medidas preventivas y correctivas, para proteger dispositivos, datos personales y la propia salud.</t>
  </si>
  <si>
    <t>Aprender a usar la tecnología de forma segura y saludable, cuidando tanto los equipos como la privacidad y el bienestar físico y mental.</t>
  </si>
  <si>
    <t>El alumnado configura contraseñas seguras, activa sistemas de protección en sus dispositivos, gestiona su huella digital y reconoce riesgos para su salud física y emocional derivados del uso tecnológico.</t>
  </si>
  <si>
    <t>No es memorizar tipos de malware o definiciones técnicas. No es solo saber qué es un virus, sino saber prevenirlo y actuar ante una amenaza real.</t>
  </si>
  <si>
    <t>Realizar una auditoría de privacidad de sus redes sociales y activar la verificación en dos pasos en sus cuentas personales.</t>
  </si>
  <si>
    <t>CE.4</t>
  </si>
  <si>
    <t>Ejercer una ciudadanía digital crítica, conociendo las posibles acciones que realizar en la red, e identificando sus repercusiones, para hacer un uso activo, responsable y ético de la tecnología.</t>
  </si>
  <si>
    <t>Saber comportarse en internet de forma segura y ética, entendiendo que lo que hacemos online tiene consecuencias reales en la sociedad.</t>
  </si>
  <si>
    <t>El alumnado analiza su huella digital, debate sobre dilemas éticos tecnológicos y propone soluciones para proteger su privacidad y la de los demás en entornos virtuales.</t>
  </si>
  <si>
    <t>No es solo aprender a poner contraseñas difíciles. No es memorizar leyes de protección de datos. Es reflexionar sobre el impacto social de nuestras acciones digitales.</t>
  </si>
  <si>
    <t>El alumnado analiza los términos de servicio de una red social popular y redacta una guía de buenas prácticas éticas para sus compañeros.</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</si>
  <si>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</si>
  <si>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</si>
  <si>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</si>
  <si>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</si>
  <si>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</si>
  <si>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</si>
  <si>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</si>
  <si>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</si>
  <si>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</si>
  <si>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Configurar y conectar dispositivos a redes locales (WiFi o cable), asegurando la comunicación entre ellos y gestionando los parámetros básicos de red.</t>
  </si>
  <si>
    <t>Aplicar</t>
  </si>
  <si>
    <t>El alumnado realiza la conexión física y lógica de dispositivos en una red local y entrega un informe técnico con el mapa de red y parámetros configurados.</t>
  </si>
  <si>
    <t>Rubrica produccion</t>
  </si>
  <si>
    <t>Simulación en el aula de informática donde se deben conectar varios dispositivos a un router, configurando IPs, contraseñas y compartiendo recursos.</t>
  </si>
  <si>
    <t>Evaluar solo el montaje físico de cables sin verificar que la configuración lógica (IP, máscara, puerta de enlace) permita la comunicación efectiva.</t>
  </si>
  <si>
    <t>Instalar y mantener sistemas operativos configurando sus características en función de sus necesidades personales.</t>
  </si>
  <si>
    <t>Instalar y configurar sistemas operativos según necesidades personales, manteniendo su funcionamiento.</t>
  </si>
  <si>
    <t>El alumnado entrega un informe detallado del proceso de instalación y configuración del sistema operativo, incluyendo capturas de pantalla.</t>
  </si>
  <si>
    <t>En el aula de informática, los alumnos instalan un sistema operativo en una máquina virtual siguiendo instrucciones.</t>
  </si>
  <si>
    <t>Confundir instalación con configuración automática, sin personalizar opciones básicas como idioma o particiones.</t>
  </si>
  <si>
    <t>Identificar y resolver problemas técnicos sencillos analizando componentes y funciones de los dispositivos digitales, evaluando las soluciones de manera crítica y reformulando el procedimiento, en caso necesario.</t>
  </si>
  <si>
    <t>Diagnosticar y solucionar fallos técnicos básicos en equipos digitales mediante el análisis de sus componentes, documentando el proceso y ajustando la solución según los resultados obtenidos.</t>
  </si>
  <si>
    <t>Resolver</t>
  </si>
  <si>
    <t>El alumnado entrega un informe técnico o bitácora de resolución donde detalla el problema detectado, las pruebas realizadas, la solución aplicada y la verificación final del funcionamiento.</t>
  </si>
  <si>
    <t>Sesiones prácticas de taller donde se presentan dispositivos con errores de configuración, conectividad o hardware que el alumnado debe diagnosticar y reparar de forma autónoma.</t>
  </si>
  <si>
    <t>Evaluar únicamente si el dispositivo vuelve a funcionar (resultado) omitiendo la valoración del proceso de análisis crítico y la capacidad de reformular la estrategia.</t>
  </si>
  <si>
    <t>Instalar y eliminar software de propósito general, conociendo los diferentes niveles de privilegios que ofrece el sistema operativo a los usuarios y valorando la idoneidad del mismo.</t>
  </si>
  <si>
    <t>Instrumento competencial</t>
  </si>
  <si>
    <t>Gestionar el aprendizaje en el ámbito digital, configurando el entorno personal de aprendizaje mediante la integración de recursos digitales de manera autónoma.</t>
  </si>
  <si>
    <t>Organizar y personalizar un entorno digital de aprendizaje propio, seleccionando e integrando herramientas y recursos que faciliten el estudio y la formación continua de forma autónoma.</t>
  </si>
  <si>
    <t>Gestionar</t>
  </si>
  <si>
    <t>El alumnado realiza un mapa visual o un portfolio digital donde clasifica y justifica las herramientas, fuentes de información y redes de contacto que componen su entorno personal de aprendizaje.</t>
  </si>
  <si>
    <t>Diseño de un ecosistema digital de trabajo para un proyecto trimestral, integrando marcadores, herramientas de edición y canales de comunicación específicos.</t>
  </si>
  <si>
    <t>Evaluar únicamente la destreza técnica en el uso de una aplicación aislada en lugar de la capacidad de organizar un sistema completo de recursos para el aprendizaje.</t>
  </si>
  <si>
    <t>Buscar, seleccionar y archivar información en función de sus necesidades haciendo uso de las herramientas del entorno personal de aprendizaje con sentido crítico y siguiendo normas básicas de seguridad en la red.</t>
  </si>
  <si>
    <t>Localizar, filtrar y organizar información digital de manera crítica y segura, empleando herramientas específicas para gestionar el propio aprendizaje de forma eficiente.</t>
  </si>
  <si>
    <t>Investigar</t>
  </si>
  <si>
    <t>El alumnado realiza una curación de contenidos digitales sobre un tema específico, entregando un repositorio organizado de fuentes fiables y seguras mediante herramientas de marcadores o almacenamiento.</t>
  </si>
  <si>
    <t>En el marco de un proyecto de investigación, los estudiantes seleccionan recursos web, verifican su seguridad y los archivan sistemáticamente en su entorno personal.</t>
  </si>
  <si>
    <t>Evaluar únicamente el contenido del trabajo final en lugar de verificar el proceso de búsqueda, el filtrado crítico y la organización del archivo digital.</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</si>
  <si>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</si>
  <si>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Desarrollar y modificar contenidos digitales originales o adaptados, utilizando herramientas adecuadas y respetando la propiedad intelectual para generar nuevos materiales de aprendizaje.</t>
  </si>
  <si>
    <t>Crear</t>
  </si>
  <si>
    <t>El alumnado entrega un producto digital multimedia o programado que integra diversos elementos, citando correctamente las fuentes y aplicando licencias de uso adecuadas.</t>
  </si>
  <si>
    <t>Creación de una revista digital o un espacio web temático donde se combinan textos, imágenes y elementos interactivos propios y ajenos.</t>
  </si>
  <si>
    <t>Evaluar la calidad técnica del producto final sin verificar si se han respetado las licencias de autor de los recursos integrados.</t>
  </si>
  <si>
    <t>Interactuar en espacios virtuales de comunicación y plataformas de aprendizaje colaborativo, compartiendo y publicando información y datos, adaptándose a diferentes audiencias con una actitud participativa y respetuosa.</t>
  </si>
  <si>
    <t>Participar activamente en plataformas educativas y redes de colaboración, compartiendo contenidos de forma respetuosa y adaptando el mensaje al destinatario para fomentar el aprendizaje compartido.</t>
  </si>
  <si>
    <t>Interactuar</t>
  </si>
  <si>
    <t>El alumnado realiza aportaciones en foros, blogs o documentos compartidos, demostrando el uso de normas de netiqueta y la publicación de información relevante para el grupo de trabajo.</t>
  </si>
  <si>
    <t>Uso de un entorno virtual de aprendizaje para desarrollar un proyecto grupal donde se requiere debate, intercambio de archivos y publicación de resultados.</t>
  </si>
  <si>
    <t>Evaluar únicamente la entrega técnica de un archivo adjunto sin valorar la calidad de la interacción comunicativa o el respeto a las normas de netiqueta.</t>
  </si>
  <si>
    <t>Proteger los datos personales y la huella digital generada en internet, configurando las condiciones de privacidad de las redes sociales y espacios virtuales de trabajo.</t>
  </si>
  <si>
    <t>Configurar de forma segura la privacidad de perfiles en redes sociales y entornos educativos para minimizar la exposición de datos personales y controlar la huella digital.</t>
  </si>
  <si>
    <t>El alumnado entrega un informe técnico con capturas de pantalla que demuestran la configuración de privacidad aplicada en sus perfiles digitales y una reflexión sobre su rastro en la red.</t>
  </si>
  <si>
    <t>Taller de auditoría de privacidad donde los estudiantes revisan y ajustan los parámetros de seguridad de sus cuentas personales y plataformas de aprendizaje del centro.</t>
  </si>
  <si>
    <t>Evaluar solo la teoría sobre privacidad mediante examen escrito sin comprobar la implementación real de los ajustes en entornos virtuales.</t>
  </si>
  <si>
    <t>Configurar y actualizar contraseñas, sistemas operativos y antivirus de forma periódica en los distintos dispositivos digitales de uso habitual.</t>
  </si>
  <si>
    <t>Asegurar dispositivos digitales mediante la configuración de contraseñas robustas y la actualización constante del sistema operativo y programas de protección antivirus.</t>
  </si>
  <si>
    <t>El alumnado realiza un informe de seguridad con capturas de pantalla que muestran la actualización del sistema, el estado del antivirus y la creación de claves seguras.</t>
  </si>
  <si>
    <t>Actividad práctica de mantenimiento preventivo en la que se auditan y actualizan los parámetros de seguridad de los equipos del aula informática.</t>
  </si>
  <si>
    <t>Centrar la evaluación en que el alumno sepa nombrar sistemas operativos en lugar de realizar la actualización y configuración efectiva de los mismos.</t>
  </si>
  <si>
    <t>Identificar y saber reaccionar ante situaciones que representan una amenaza en la red, escogiendo la mejor solución entre diversas opciones, desarrollando prácticas saludables y seguras, y valorando el bienestar físico y mental, tanto personal como colectivo.</t>
  </si>
  <si>
    <t>Reconocer amenazas digitales y aplicar medidas de seguridad y ergonomía para proteger la integridad física, mental y la privacidad en entornos virtuales.</t>
  </si>
  <si>
    <t>Identificar</t>
  </si>
  <si>
    <t>El alumnado realiza un análisis de casos prácticos sobre ciberseguridad y bienestar digital, proponiendo soluciones preventivas y correctivas ante riesgos detectados.</t>
  </si>
  <si>
    <t>Simulación de situaciones de riesgo online como phishing o ciberacoso y diseño de un decálogo de hábitos saludables frente al uso de dispositivos.</t>
  </si>
  <si>
    <t>Evaluar exclusivamente la seguridad técnica (antivirus o contraseñas) omitiendo la valoración del bienestar emocional y la ergonomía física requerida por el criterio.</t>
  </si>
  <si>
    <t>Hacer un uso ético de los datos y las herramientas digitales, aplicando las normas de etiqueta digital y respetando la privacidad y las licencias de uso y propiedad intelectual en la comunicación, colaboración y participación activa en la red.</t>
  </si>
  <si>
    <t>Aplicar principios éticos, normas de cortesía digital y respeto a la propiedad intelectual al comunicarse y colaborar en entornos virtuales compartidos.</t>
  </si>
  <si>
    <t>El alumnado produce contenidos digitales colaborativos que incluyen citas correctas, licencias adecuadas y mantienen un tono respetuoso siguiendo las normas de netiquette.</t>
  </si>
  <si>
    <t>Creación de un mural digital o blog grupal donde se comparten recursos externos respetando derechos de autor y participando en debates moderados.</t>
  </si>
  <si>
    <t>Evaluar únicamente la calidad técnica del producto final sin verificar la procedencia legal de los recursos multimedia utilizados o el cumplimiento de las licencias.</t>
  </si>
  <si>
    <t>Reconocer las aportaciones de las tecnologías digitales en las gestiones administrativas y el comercio electrónico, siendo consciente de la brecha social de acceso, uso y aprovechamiento de dichas tecnologías para diversos colectivos.</t>
  </si>
  <si>
    <t>Analizar las ventajas de la administración y el comercio electrónico, identificando las barreras de acceso y uso que generan exclusión digital en colectivos vulnerables.</t>
  </si>
  <si>
    <t>Analizar</t>
  </si>
  <si>
    <t>El alumnado realiza un informe o presentación comparativa sobre servicios digitales públicos y privados, identificando obstáculos específicos de accesibilidad y proponiendo medidas de inclusión.</t>
  </si>
  <si>
    <t>Investigación sobre trámites de la e-administración y plataformas de comercio, seguida de un análisis crítico sobre las dificultades de uso para personas con baja alfabetización digital.</t>
  </si>
  <si>
    <t>Centrar la evaluación exclusivamente en la destreza técnica para realizar trámites, ignorando la reflexión sobre la brecha de acceso y aprovechamiento tecnológico.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</si>
  <si>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</si>
  <si>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Analizar críticamente la información y mensajes en medios digitales, identificando sesgos, intencionalidad y veracidad para fomentar una libertad de expresión responsable y ética.</t>
  </si>
  <si>
    <t>El alumnado entrega un informe o presentación comparativa donde desglosa diversos mensajes digitales, señalando explícitamente sus sesgos ideológicos, fiabilidad de fuentes y posibles intenciones ocultas.</t>
  </si>
  <si>
    <t>Taller de análisis de noticias y publicaciones en redes sociales para detectar desinformación y evaluar la objetividad de los contenidos digitales actuales.</t>
  </si>
  <si>
    <t>Confundir la valoración de la libertad de expresión con un debate de opinión subjetiva sin aplicar criterios técnicos de análisis de información.</t>
  </si>
  <si>
    <t>Analizar la necesidad y los beneficios globales de un uso y desarrollo ecosocialmente responsable de las tecnologías digitales, teniendo en cuenta criterios de accesibilidad, sostenibilidad e impacto.</t>
  </si>
  <si>
    <t>Evaluar el impacto ambiental y social de la tecnología, analizando la sostenibilidad, la accesibilidad universal y la responsabilidad ética en su desarrollo y uso cotidiano.</t>
  </si>
  <si>
    <t>El alumnado realiza un informe o presentación multimedia comparando el ciclo de vida de dispositivos y el cumplimiento de estándares de accesibilidad en plataformas digitales actuales.</t>
  </si>
  <si>
    <t>Investigación grupal sobre la huella de carbono de los centros de datos y propuestas para mejorar la inclusión digital de colectivos vulnerables.</t>
  </si>
  <si>
    <t>Centrar la evaluación únicamente en el reciclaje de hardware físico, obviando los criterios de accesibilidad y el impacto ecosocial del desarrollo de software.</t>
  </si>
  <si>
    <t>Utilizar estrategias de colaboración para la resolución de problemas sencillos, fomentando el trabajo en equipo y promoviendo el respeto y las buenas prácticas en el desarrollo de proyectos.</t>
  </si>
  <si>
    <t>Conocer los principios del software libre y sus implicaciones éticas en el desarrollo de programas informáticos, analizando distintos tipos de licencias libres.</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</si>
  <si>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</si>
  <si>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</si>
  <si>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</si>
  <si>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</si>
  <si>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</si>
  <si>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</si>
  <si>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</si>
  <si>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</si>
  <si>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</si>
  <si>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</si>
  <si>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Instalación de software de propósito general. Privilegios del sistema operativo.</t>
  </si>
  <si>
    <t>Sistemas de comunicación e internet: dispositivos de red y funcionamiento. Procedimiento de configuración de una red doméstica y conexión de dispositivos.</t>
  </si>
  <si>
    <t>Dispositivos conectados (IoT + Wearables): configuración y conexión de dispositivos.</t>
  </si>
  <si>
    <t>Búsqueda, selección y archivo de información.</t>
  </si>
  <si>
    <t>Edición y creación de contenidos: aplicaciones de productividad, desarrollo de aplicaciones sencillas para dispositivos móviles y web, realidad virtual, aumentada y mixta.</t>
  </si>
  <si>
    <t>Comunicación y colaboración en red.</t>
  </si>
  <si>
    <t>Publicación y difusión responsable en redes.</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</si>
  <si>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</si>
  <si>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</si>
  <si>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</si>
  <si>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</si>
  <si>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</si>
  <si>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</si>
  <si>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</si>
  <si>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</si>
  <si>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cibervoluntariado y comunidades de hardware y software libres. Tipos de licencias de código libre.</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</si>
  <si>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</si>
  <si>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</si>
  <si>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</si>
  <si>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</si>
  <si>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</si>
  <si>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</si>
  <si>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</si>
  <si>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</si>
  <si>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</si>
  <si>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</si>
  <si>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</si>
  <si>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técnicos sencillos ni conecta dispositivos a redes domésticas. Desconoce conceptos básicos de hardware y sistemas operativos.
→ No logra conectar un ordenador a la red wifi ni reconoce el cable de red. Necesita ayuda constante para cualquier paso.</t>
  </si>
  <si>
    <t>En proceso</t>
  </si>
  <si>
    <t>50-69%</t>
  </si>
  <si>
    <t>Identifica y resuelve problemas técnicos sencillos y conecta dispositivos a redes domésticas siguiendo instrucciones guiadas, con apoyo ocasional. Reconoce componentes básicos de hardware pero aplica con imprecisiones.
→ Conecta un router siguiendo un tutorial, pero no soluciona un conflicto de IP sin ayuda. Identifica la CPU y la RAM, pero no explica su función.</t>
  </si>
  <si>
    <t>Adquirido</t>
  </si>
  <si>
    <t>70-89%</t>
  </si>
  <si>
    <t>Resuelve de forma autónoma problemas técnicos habituales (conexión, configuración de red, software) y conecta dispositivos aplicando conocimientos de hardware y sistemas operativos. Gestiona herramientas cotidianas con fluidez.
→ Configura una red doméstica con varios dispositivos, soluciona una caída de conexión reiniciando el router y verificando cables. Instala y configura un SO, ajustando opciones de privacidad.</t>
  </si>
  <si>
    <t>Avanzado</t>
  </si>
  <si>
    <t>90-100%</t>
  </si>
  <si>
    <t>Analiza y resuelve problemas técnicos complejos o novedosos, optimiza configuraciones de red y hardware, y transfiere sus conocimientos a contextos no trabajados (domótica, servidores domésticos). Justifica sus decisiones técnicas.
→ Crea una VLAN para separar tráfico, soluciona un conflicto de DHCP asignando IPs fijas, y explica el razonamiento. Configura un NAS en la red local para compartir archivos.</t>
  </si>
  <si>
    <t>Portfolio / dosier</t>
  </si>
  <si>
    <t>Identifica de forma asistida algunas herramientas digitales básicas, realizando búsquedas de información superficiales y participando de manera pasiva en entornos de aprendizaje sin llegar a configurar un entorno personal propio ni organizar recursos.
→ Captura de pantalla de una búsqueda simple en un navegador sin criterios de filtrado ni organización de los resultados obtenidos.</t>
  </si>
  <si>
    <t>Configura un entorno personal de aprendizaje básico siguiendo instrucciones directas, seleccionando y archivando información de fuentes limitadas y colaborando en plataformas virtuales de forma guiada y puntual.
→ Carpeta organizada en la nube (Drive/OneDrive) con recursos seleccionados bajo una estructura de nombres y categorías sugerida por el docente.</t>
  </si>
  <si>
    <t>Gestiona y configura con autonomía su entorno personal de aprendizaje, integrando herramientas para buscar, archivar y crear contenidos digitales de forma coherente, interactuando eficazmente en plataformas de aprendizaje colaborativo.
→ Portafolio digital (e-portfolio) estructurado de forma autónoma que incluye herramientas de curación de contenidos y evidencias de participación activa en foros o muros colaborativos.</t>
  </si>
  <si>
    <t>Optimiza y personaliza su entorno de aprendizaje mediante la integración crítica de recursos avanzados, programando y reelaborando contenidos complejos que comparte y publica de forma proactiva, liderando procesos en redes de aprendizaje.
→ Entorno personal de aprendizaje (PLE) que integra automatizaciones entre herramientas, contenidos multimedia originales programados y gestión de un espacio de trabajo compartido para un proyecto grupal.</t>
  </si>
  <si>
    <t>Identifica de manera asistida algunos riesgos digitales básicos, mostrando dificultades para aplicar medidas de protección de datos personales o para realizar actualizaciones de seguridad en sus dispositivos de forma efectiva.
→ Identificación guiada de elementos sospechosos en un correo electrónico simulado.</t>
  </si>
  <si>
    <t>Aplica medidas de privacidad y seguridad de forma intermitente, configurando contraseñas y actualizaciones básicas siguiendo pautas o modelos previos, y reaccionando ante amenazas comunes con apoyo.
→ Configuración de los ajustes de privacidad de un perfil en una red social siguiendo una lista de comprobación.</t>
  </si>
  <si>
    <t>Desarrolla hábitos de bienestar digital mediante la configuración autónoma de la privacidad, la gestión periódica de la seguridad técnica (antivirus, contraseñas) y la reacción eficaz ante amenazas detectadas en la red.
→ Realización de una auditoría de seguridad de los dispositivos personales y actualización de los sistemas de protección.</t>
  </si>
  <si>
    <t>Lidera la aplicación de medidas preventivas y correctivas avanzadas, evaluando críticamente los riesgos para la salud y la huella digital en entornos complejos y proponiendo soluciones proactivas para la protección de datos.
→ Diseño de un plan de contingencia y prevención ante ciberamenazas para el entorno doméstico o escolar.</t>
  </si>
  <si>
    <t>Identifica de manera aislada y con ayuda directa algunas normas básicas de etiqueta digital y herramientas de comunicación, mostrando dificultades para reconocer las repercusiones de sus acciones en la red o la importancia del uso ético de los datos.
→ Listado incompleto de normas de comportamiento en redes sociales sin explicar su propósito o aplicación práctica.</t>
  </si>
  <si>
    <t>Describe las normas de etiqueta digital y reconoce las ventajas de la administración electrónica y el comercio digital, aplicando principios éticos básicos en entornos virtuales controlados bajo supervisión.
→ Participación en un foro de debate escolar siguiendo una guía de netiquette proporcionada por el docente.</t>
  </si>
  <si>
    <t>Ejerce una ciudadanía digital activa y responsable, aplicando de forma autónoma normas de etiqueta, valorando la libertad de expresión y analizando los beneficios ecosociales y administrativos de las tecnologías digitales.
→ Redacción de un decálogo de buenas prácticas para el uso de herramientas digitales que incluya la protección de datos y el respeto a la propiedad intelectual.</t>
  </si>
  <si>
    <t>Evalúa críticamente el impacto global de la tecnología, proponiendo soluciones éticas y ecosocialmente responsables ante dilemas digitales, y demostrando un liderazgo positivo en el ejercicio de sus derechos y deberes en la red.
→ Diseño y presentación de una campaña de concienciación sobre la huella de carbono digital y el consumo responsable de hardware y servicios en la nube.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</si>
  <si>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</si>
  <si>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</si>
  <si>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</si>
  <si>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</si>
  <si>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</si>
  <si>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</si>
  <si>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</si>
  <si>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</si>
  <si>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</si>
  <si>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</si>
  <si>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</si>
  <si>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</si>
  <si>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</si>
  <si>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</si>
  <si>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</si>
  <si>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</si>
  <si>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</si>
  <si>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</si>
  <si>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</si>
  <si>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</si>
  <si>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</si>
  <si>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</si>
  <si>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</si>
  <si>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</si>
  <si>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</si>
  <si>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</si>
  <si>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</si>
  <si>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</si>
  <si>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</si>
  <si>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</si>
  <si>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</si>
  <si>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</si>
  <si>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</si>
  <si>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</si>
  <si>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</si>
  <si>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</si>
  <si>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</si>
  <si>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</si>
  <si>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</si>
  <si>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</si>
  <si>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</si>
  <si>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</si>
  <si>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</si>
  <si>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</si>
  <si>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</si>
  <si>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</si>
  <si>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</si>
  <si>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</si>
  <si>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</si>
  <si>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</si>
  <si>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</si>
  <si>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</si>
  <si>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</si>
  <si>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</si>
  <si>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</si>
  <si>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</si>
  <si>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</si>
  <si>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</si>
  <si>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</si>
  <si>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</si>
  <si>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</si>
  <si>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</si>
  <si>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</si>
  <si>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</si>
  <si>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</si>
  <si>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</si>
  <si>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</si>
  <si>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</si>
  <si>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</si>
  <si>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</si>
  <si>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</si>
  <si>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</si>
  <si>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</si>
  <si>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</si>
  <si>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</si>
  <si>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</si>
  <si>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</si>
  <si>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</si>
  <si>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</si>
  <si>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</si>
  <si>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</si>
  <si>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</si>
  <si>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</si>
  <si>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Instalar y eliminar software de propósito general, conociendo los diferentes niveles de privilegios que ofrece el sistema operativo a los usuarios y valorando la idoneidad del mism</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</si>
  <si>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</si>
  <si>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</si>
  <si>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</si>
  <si>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</si>
  <si>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</si>
  <si>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</si>
  <si>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</si>
  <si>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</si>
  <si>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 xml:space="preserve">Utilizar estrategias de colaboración para la resolución de problemas sencillos, fomentando el trabajo en equipo y promoviendo el respeto y las buenas prácticas en el desarrollo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</si>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</sst>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17</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242</v>
      </c>
      <c r="B1" s="3"/>
      <c r="C1" s="3"/>
      <c r="D1" s="3"/>
    </row>
    <row r="2" spans="1:4">
      <c r="A2" s="6" t="s">
        <v>180</v>
      </c>
      <c r="B2" s="6" t="s">
        <v>243</v>
      </c>
      <c r="C2" s="6" t="s">
        <v>244</v>
      </c>
      <c r="D2" s="6" t="s">
        <v>245</v>
      </c>
    </row>
    <row r="3" spans="1:4">
      <c r="A3" s="5" t="s">
        <v>36</v>
      </c>
      <c r="B3" s="5" t="s">
        <v>246</v>
      </c>
      <c r="C3" s="5" t="s">
        <v>247</v>
      </c>
      <c r="D3" s="5" t="s">
        <v>248</v>
      </c>
    </row>
    <row r="4" spans="1:4">
      <c r="A4" s="5" t="s">
        <v>43</v>
      </c>
      <c r="B4" s="5" t="s">
        <v>249</v>
      </c>
      <c r="C4" s="5" t="s">
        <v>250</v>
      </c>
      <c r="D4" s="5" t="s">
        <v>251</v>
      </c>
    </row>
    <row r="5" spans="1:4">
      <c r="A5" s="5" t="s">
        <v>50</v>
      </c>
      <c r="B5" s="5" t="s">
        <v>252</v>
      </c>
      <c r="C5" s="5" t="s">
        <v>253</v>
      </c>
      <c r="D5" s="5" t="s">
        <v>254</v>
      </c>
    </row>
    <row r="6" spans="1:4">
      <c r="A6" s="5" t="s">
        <v>56</v>
      </c>
      <c r="B6" s="5" t="s">
        <v>255</v>
      </c>
      <c r="C6" s="5" t="s">
        <v>256</v>
      </c>
      <c r="D6"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260</v>
      </c>
      <c r="B1" s="3"/>
      <c r="C1" s="3"/>
      <c r="D1" s="3"/>
      <c r="E1" s="3"/>
    </row>
    <row r="2" spans="1:5">
      <c r="A2" s="6" t="s">
        <v>154</v>
      </c>
      <c r="B2" s="6" t="s">
        <v>261</v>
      </c>
      <c r="C2" s="6" t="s">
        <v>262</v>
      </c>
      <c r="D2" s="6" t="s">
        <v>263</v>
      </c>
      <c r="E2" s="6" t="s">
        <v>264</v>
      </c>
    </row>
    <row r="3" spans="1:5">
      <c r="A3" s="5">
        <v>1</v>
      </c>
      <c r="B3" s="5" t="s">
        <v>265</v>
      </c>
      <c r="C3" s="5" t="s">
        <v>266</v>
      </c>
      <c r="D3" s="5" t="s">
        <v>267</v>
      </c>
      <c r="E3" s="5" t="s">
        <v>268</v>
      </c>
    </row>
    <row r="4" spans="1:5">
      <c r="A4" s="5">
        <v>2</v>
      </c>
      <c r="B4" s="5" t="s">
        <v>269</v>
      </c>
      <c r="C4" s="5" t="s">
        <v>270</v>
      </c>
      <c r="D4" s="5" t="s">
        <v>271</v>
      </c>
      <c r="E4" s="5" t="s">
        <v>272</v>
      </c>
    </row>
    <row r="5" spans="1:5">
      <c r="A5" s="5">
        <v>3</v>
      </c>
      <c r="B5" s="5" t="s">
        <v>273</v>
      </c>
      <c r="C5" s="5" t="s">
        <v>274</v>
      </c>
      <c r="D5" s="5" t="s">
        <v>275</v>
      </c>
      <c r="E5" s="5" t="s">
        <v>276</v>
      </c>
    </row>
    <row r="6" spans="1:5">
      <c r="A6" s="5">
        <v>4</v>
      </c>
      <c r="B6" s="5" t="s">
        <v>277</v>
      </c>
      <c r="C6" s="5" t="s">
        <v>266</v>
      </c>
      <c r="D6" s="5" t="s">
        <v>278</v>
      </c>
      <c r="E6" s="5" t="s">
        <v>279</v>
      </c>
    </row>
    <row r="7" spans="1:5">
      <c r="A7" s="5">
        <v>5</v>
      </c>
      <c r="B7" s="5" t="s">
        <v>280</v>
      </c>
      <c r="C7" s="5" t="s">
        <v>281</v>
      </c>
      <c r="D7" s="5" t="s">
        <v>282</v>
      </c>
      <c r="E7" s="5" t="s">
        <v>283</v>
      </c>
    </row>
    <row r="8" spans="1:5">
      <c r="A8" s="5">
        <v>6</v>
      </c>
      <c r="B8" s="5" t="s">
        <v>284</v>
      </c>
      <c r="C8" s="5" t="s">
        <v>270</v>
      </c>
      <c r="D8" s="5" t="s">
        <v>285</v>
      </c>
      <c r="E8" s="5" t="s">
        <v>286</v>
      </c>
    </row>
    <row r="9" spans="1:5">
      <c r="A9" s="5">
        <v>7</v>
      </c>
      <c r="B9" s="5" t="s">
        <v>287</v>
      </c>
      <c r="C9" s="5" t="s">
        <v>274</v>
      </c>
      <c r="D9" s="5" t="s">
        <v>288</v>
      </c>
      <c r="E9" s="5" t="s">
        <v>289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290</v>
      </c>
      <c r="B1" s="3"/>
      <c r="C1" s="3"/>
      <c r="D1" s="3"/>
      <c r="E1" s="3"/>
      <c r="F1" s="3"/>
    </row>
    <row r="2" spans="1:6">
      <c r="A2" s="6" t="s">
        <v>28</v>
      </c>
      <c r="B2" s="6" t="s">
        <v>63</v>
      </c>
      <c r="C2" s="6" t="s">
        <v>291</v>
      </c>
      <c r="D2" s="6" t="s">
        <v>292</v>
      </c>
      <c r="E2" s="6" t="s">
        <v>293</v>
      </c>
      <c r="F2" s="6" t="s">
        <v>294</v>
      </c>
    </row>
    <row r="3" spans="1:6">
      <c r="A3" s="5">
        <v>1.1</v>
      </c>
      <c r="B3" s="5" t="s">
        <v>36</v>
      </c>
      <c r="C3" s="5" t="s">
        <v>70</v>
      </c>
      <c r="D3" s="7">
        <v>5.0</v>
      </c>
      <c r="E3" s="7">
        <v>5.0</v>
      </c>
      <c r="F3" s="5"/>
    </row>
    <row r="4" spans="1:6">
      <c r="A4" s="5">
        <v>1.2</v>
      </c>
      <c r="B4" s="5" t="s">
        <v>36</v>
      </c>
      <c r="C4" s="5" t="s">
        <v>77</v>
      </c>
      <c r="D4" s="7">
        <v>5.0</v>
      </c>
      <c r="E4" s="7">
        <v>5.0</v>
      </c>
      <c r="F4" s="5"/>
    </row>
    <row r="5" spans="1:6">
      <c r="A5" s="5">
        <v>1.3</v>
      </c>
      <c r="B5" s="5" t="s">
        <v>36</v>
      </c>
      <c r="C5" s="5" t="s">
        <v>295</v>
      </c>
      <c r="D5" s="7">
        <v>5.0</v>
      </c>
      <c r="E5" s="7">
        <v>5.0</v>
      </c>
      <c r="F5" s="5"/>
    </row>
    <row r="6" spans="1:6">
      <c r="A6" s="5">
        <v>1.4</v>
      </c>
      <c r="B6" s="5" t="s">
        <v>36</v>
      </c>
      <c r="C6" s="5" t="s">
        <v>296</v>
      </c>
      <c r="D6" s="7">
        <v>5.0</v>
      </c>
      <c r="E6" s="7">
        <v>5.0</v>
      </c>
      <c r="F6" s="5"/>
    </row>
    <row r="7" spans="1:6">
      <c r="A7" s="5">
        <v>2.1</v>
      </c>
      <c r="B7" s="5" t="s">
        <v>43</v>
      </c>
      <c r="C7" s="5" t="s">
        <v>90</v>
      </c>
      <c r="D7" s="7">
        <v>6.25</v>
      </c>
      <c r="E7" s="7">
        <v>6.25</v>
      </c>
      <c r="F7" s="5"/>
    </row>
    <row r="8" spans="1:6">
      <c r="A8" s="5">
        <v>2.2</v>
      </c>
      <c r="B8" s="5" t="s">
        <v>43</v>
      </c>
      <c r="C8" s="5" t="s">
        <v>297</v>
      </c>
      <c r="D8" s="7">
        <v>6.25</v>
      </c>
      <c r="E8" s="7">
        <v>6.25</v>
      </c>
      <c r="F8" s="5"/>
    </row>
    <row r="9" spans="1:6">
      <c r="A9" s="5">
        <v>2.3</v>
      </c>
      <c r="B9" s="5" t="s">
        <v>43</v>
      </c>
      <c r="C9" s="5" t="s">
        <v>298</v>
      </c>
      <c r="D9" s="7">
        <v>6.25</v>
      </c>
      <c r="E9" s="7">
        <v>6.25</v>
      </c>
      <c r="F9" s="5"/>
    </row>
    <row r="10" spans="1:6">
      <c r="A10" s="5">
        <v>2.4</v>
      </c>
      <c r="B10" s="5" t="s">
        <v>43</v>
      </c>
      <c r="C10" s="5" t="s">
        <v>299</v>
      </c>
      <c r="D10" s="7">
        <v>6.25</v>
      </c>
      <c r="E10" s="7">
        <v>6.25</v>
      </c>
      <c r="F10" s="5"/>
    </row>
    <row r="11" spans="1:6">
      <c r="A11" s="5">
        <v>3.1</v>
      </c>
      <c r="B11" s="5" t="s">
        <v>50</v>
      </c>
      <c r="C11" s="5" t="s">
        <v>114</v>
      </c>
      <c r="D11" s="7">
        <v>8.33</v>
      </c>
      <c r="E11" s="7">
        <v>8.33</v>
      </c>
      <c r="F11" s="5"/>
    </row>
    <row r="12" spans="1:6">
      <c r="A12" s="5">
        <v>3.2</v>
      </c>
      <c r="B12" s="5" t="s">
        <v>50</v>
      </c>
      <c r="C12" s="5" t="s">
        <v>119</v>
      </c>
      <c r="D12" s="7">
        <v>8.33</v>
      </c>
      <c r="E12" s="7">
        <v>8.33</v>
      </c>
      <c r="F12" s="5"/>
    </row>
    <row r="13" spans="1:6">
      <c r="A13" s="5">
        <v>3.3</v>
      </c>
      <c r="B13" s="5" t="s">
        <v>50</v>
      </c>
      <c r="C13" s="5" t="s">
        <v>300</v>
      </c>
      <c r="D13" s="7">
        <v>8.33</v>
      </c>
      <c r="E13" s="7">
        <v>8.33</v>
      </c>
      <c r="F13" s="5"/>
    </row>
    <row r="14" spans="1:6">
      <c r="A14" s="5">
        <v>4.1</v>
      </c>
      <c r="B14" s="5" t="s">
        <v>56</v>
      </c>
      <c r="C14" s="5" t="s">
        <v>301</v>
      </c>
      <c r="D14" s="7">
        <v>4.17</v>
      </c>
      <c r="E14" s="7">
        <v>4.17</v>
      </c>
      <c r="F14" s="5"/>
    </row>
    <row r="15" spans="1:6">
      <c r="A15" s="5">
        <v>4.2</v>
      </c>
      <c r="B15" s="5" t="s">
        <v>56</v>
      </c>
      <c r="C15" s="5" t="s">
        <v>302</v>
      </c>
      <c r="D15" s="7">
        <v>4.17</v>
      </c>
      <c r="E15" s="7">
        <v>4.17</v>
      </c>
      <c r="F15" s="5"/>
    </row>
    <row r="16" spans="1:6">
      <c r="A16" s="5">
        <v>4.3</v>
      </c>
      <c r="B16" s="5" t="s">
        <v>56</v>
      </c>
      <c r="C16" s="5" t="s">
        <v>303</v>
      </c>
      <c r="D16" s="7">
        <v>4.17</v>
      </c>
      <c r="E16" s="7">
        <v>4.17</v>
      </c>
      <c r="F16" s="5"/>
    </row>
    <row r="17" spans="1:6">
      <c r="A17" s="5">
        <v>4.4</v>
      </c>
      <c r="B17" s="5" t="s">
        <v>56</v>
      </c>
      <c r="C17" s="5" t="s">
        <v>304</v>
      </c>
      <c r="D17" s="7">
        <v>4.17</v>
      </c>
      <c r="E17" s="7">
        <v>4.17</v>
      </c>
      <c r="F17" s="5"/>
    </row>
    <row r="18" spans="1:6">
      <c r="A18" s="5">
        <v>4.5</v>
      </c>
      <c r="B18" s="5" t="s">
        <v>56</v>
      </c>
      <c r="C18" s="5" t="s">
        <v>305</v>
      </c>
      <c r="D18" s="7">
        <v>4.17</v>
      </c>
      <c r="E18" s="7">
        <v>4.17</v>
      </c>
      <c r="F18" s="5"/>
    </row>
    <row r="19" spans="1:6">
      <c r="A19" s="5">
        <v>4.6</v>
      </c>
      <c r="B19" s="5" t="s">
        <v>56</v>
      </c>
      <c r="C19" s="5" t="s">
        <v>152</v>
      </c>
      <c r="D19" s="7">
        <v>4.17</v>
      </c>
      <c r="E19" s="7">
        <v>4.17</v>
      </c>
      <c r="F19" s="5"/>
    </row>
    <row r="20" spans="1:6">
      <c r="A20" s="5" t="s">
        <v>306</v>
      </c>
      <c r="B20" s="5"/>
      <c r="C20" s="5"/>
      <c r="D20" s="7"/>
      <c r="E20" s="7">
        <f>SUM(E3:E19)</f>
        <v>95.010000000000005</v>
      </c>
      <c r="F20" s="5" t="s">
        <v>307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308</v>
      </c>
      <c r="B1" s="6" t="s">
        <v>309</v>
      </c>
      <c r="C1" s="6">
        <v>1.1</v>
      </c>
      <c r="D1" s="6">
        <v>1.2</v>
      </c>
      <c r="E1" s="6">
        <v>1.3</v>
      </c>
      <c r="F1" s="6">
        <v>1.4</v>
      </c>
      <c r="G1" s="6">
        <v>2.1</v>
      </c>
      <c r="H1" s="6">
        <v>2.2</v>
      </c>
      <c r="I1" s="6">
        <v>2.3</v>
      </c>
      <c r="J1" s="6">
        <v>2.4</v>
      </c>
      <c r="K1" s="6">
        <v>3.1</v>
      </c>
      <c r="L1" s="6">
        <v>3.2</v>
      </c>
      <c r="M1" s="6">
        <v>3.3</v>
      </c>
      <c r="N1" s="6">
        <v>4.1</v>
      </c>
      <c r="O1" s="6">
        <v>4.2</v>
      </c>
      <c r="P1" s="6">
        <v>4.3</v>
      </c>
      <c r="Q1" s="6">
        <v>4.4</v>
      </c>
      <c r="R1" s="6">
        <v>4.5</v>
      </c>
      <c r="S1" s="6">
        <v>4.6</v>
      </c>
      <c r="T1" s="6" t="s">
        <v>310</v>
      </c>
      <c r="U1" s="6" t="s">
        <v>294</v>
      </c>
    </row>
    <row r="2" spans="1:21">
      <c r="A2" s="5" t="s">
        <v>311</v>
      </c>
      <c r="B2" s="5"/>
      <c r="C2" s="5"/>
      <c r="D2" s="5"/>
      <c r="E2" s="5"/>
      <c r="F2" s="5"/>
      <c r="G2" s="5"/>
      <c r="H2" s="5"/>
      <c r="I2" s="5"/>
      <c r="J2" s="5"/>
      <c r="K2" s="5"/>
      <c r="L2" s="5"/>
      <c r="M2" s="5"/>
      <c r="N2" s="5"/>
      <c r="O2" s="5"/>
      <c r="P2" s="5"/>
      <c r="Q2" s="5"/>
      <c r="R2" s="5"/>
      <c r="S2" s="5"/>
      <c r="T2" s="5" t="str">
        <f>IFERROR(AVERAGE(C2:S2),"")</f>
        <v/>
      </c>
      <c r="U2" s="5"/>
    </row>
    <row r="3" spans="1:21">
      <c r="A3" s="5" t="s">
        <v>312</v>
      </c>
      <c r="B3" s="5"/>
      <c r="C3" s="5"/>
      <c r="D3" s="5"/>
      <c r="E3" s="5"/>
      <c r="F3" s="5"/>
      <c r="G3" s="5"/>
      <c r="H3" s="5"/>
      <c r="I3" s="5"/>
      <c r="J3" s="5"/>
      <c r="K3" s="5"/>
      <c r="L3" s="5"/>
      <c r="M3" s="5"/>
      <c r="N3" s="5"/>
      <c r="O3" s="5"/>
      <c r="P3" s="5"/>
      <c r="Q3" s="5"/>
      <c r="R3" s="5"/>
      <c r="S3" s="5"/>
      <c r="T3" s="5" t="str">
        <f>IFERROR(AVERAGE(C3:S3),"")</f>
        <v/>
      </c>
      <c r="U3" s="5"/>
    </row>
    <row r="4" spans="1:21">
      <c r="A4" s="5" t="s">
        <v>313</v>
      </c>
      <c r="B4" s="5"/>
      <c r="C4" s="5"/>
      <c r="D4" s="5"/>
      <c r="E4" s="5"/>
      <c r="F4" s="5"/>
      <c r="G4" s="5"/>
      <c r="H4" s="5"/>
      <c r="I4" s="5"/>
      <c r="J4" s="5"/>
      <c r="K4" s="5"/>
      <c r="L4" s="5"/>
      <c r="M4" s="5"/>
      <c r="N4" s="5"/>
      <c r="O4" s="5"/>
      <c r="P4" s="5"/>
      <c r="Q4" s="5"/>
      <c r="R4" s="5"/>
      <c r="S4" s="5"/>
      <c r="T4" s="5" t="str">
        <f>IFERROR(AVERAGE(C4:S4),"")</f>
        <v/>
      </c>
      <c r="U4" s="5"/>
    </row>
    <row r="5" spans="1:21">
      <c r="A5" s="5" t="s">
        <v>314</v>
      </c>
      <c r="B5" s="5"/>
      <c r="C5" s="5"/>
      <c r="D5" s="5"/>
      <c r="E5" s="5"/>
      <c r="F5" s="5"/>
      <c r="G5" s="5"/>
      <c r="H5" s="5"/>
      <c r="I5" s="5"/>
      <c r="J5" s="5"/>
      <c r="K5" s="5"/>
      <c r="L5" s="5"/>
      <c r="M5" s="5"/>
      <c r="N5" s="5"/>
      <c r="O5" s="5"/>
      <c r="P5" s="5"/>
      <c r="Q5" s="5"/>
      <c r="R5" s="5"/>
      <c r="S5" s="5"/>
      <c r="T5" s="5" t="str">
        <f>IFERROR(AVERAGE(C5:S5),"")</f>
        <v/>
      </c>
      <c r="U5" s="5"/>
    </row>
    <row r="6" spans="1:21">
      <c r="A6" s="5" t="s">
        <v>315</v>
      </c>
      <c r="B6" s="5"/>
      <c r="C6" s="5"/>
      <c r="D6" s="5"/>
      <c r="E6" s="5"/>
      <c r="F6" s="5"/>
      <c r="G6" s="5"/>
      <c r="H6" s="5"/>
      <c r="I6" s="5"/>
      <c r="J6" s="5"/>
      <c r="K6" s="5"/>
      <c r="L6" s="5"/>
      <c r="M6" s="5"/>
      <c r="N6" s="5"/>
      <c r="O6" s="5"/>
      <c r="P6" s="5"/>
      <c r="Q6" s="5"/>
      <c r="R6" s="5"/>
      <c r="S6" s="5"/>
      <c r="T6" s="5" t="str">
        <f>IFERROR(AVERAGE(C6:S6),"")</f>
        <v/>
      </c>
      <c r="U6" s="5"/>
    </row>
    <row r="7" spans="1:21">
      <c r="A7" s="5" t="s">
        <v>316</v>
      </c>
      <c r="B7" s="5"/>
      <c r="C7" s="5"/>
      <c r="D7" s="5"/>
      <c r="E7" s="5"/>
      <c r="F7" s="5"/>
      <c r="G7" s="5"/>
      <c r="H7" s="5"/>
      <c r="I7" s="5"/>
      <c r="J7" s="5"/>
      <c r="K7" s="5"/>
      <c r="L7" s="5"/>
      <c r="M7" s="5"/>
      <c r="N7" s="5"/>
      <c r="O7" s="5"/>
      <c r="P7" s="5"/>
      <c r="Q7" s="5"/>
      <c r="R7" s="5"/>
      <c r="S7" s="5"/>
      <c r="T7" s="5" t="str">
        <f>IFERROR(AVERAGE(C7:S7),"")</f>
        <v/>
      </c>
      <c r="U7" s="5"/>
    </row>
    <row r="8" spans="1:21">
      <c r="A8" s="5" t="s">
        <v>317</v>
      </c>
      <c r="B8" s="5"/>
      <c r="C8" s="5"/>
      <c r="D8" s="5"/>
      <c r="E8" s="5"/>
      <c r="F8" s="5"/>
      <c r="G8" s="5"/>
      <c r="H8" s="5"/>
      <c r="I8" s="5"/>
      <c r="J8" s="5"/>
      <c r="K8" s="5"/>
      <c r="L8" s="5"/>
      <c r="M8" s="5"/>
      <c r="N8" s="5"/>
      <c r="O8" s="5"/>
      <c r="P8" s="5"/>
      <c r="Q8" s="5"/>
      <c r="R8" s="5"/>
      <c r="S8" s="5"/>
      <c r="T8" s="5" t="str">
        <f>IFERROR(AVERAGE(C8:S8),"")</f>
        <v/>
      </c>
      <c r="U8" s="5"/>
    </row>
    <row r="9" spans="1:21">
      <c r="A9" s="5" t="s">
        <v>318</v>
      </c>
      <c r="B9" s="5"/>
      <c r="C9" s="5"/>
      <c r="D9" s="5"/>
      <c r="E9" s="5"/>
      <c r="F9" s="5"/>
      <c r="G9" s="5"/>
      <c r="H9" s="5"/>
      <c r="I9" s="5"/>
      <c r="J9" s="5"/>
      <c r="K9" s="5"/>
      <c r="L9" s="5"/>
      <c r="M9" s="5"/>
      <c r="N9" s="5"/>
      <c r="O9" s="5"/>
      <c r="P9" s="5"/>
      <c r="Q9" s="5"/>
      <c r="R9" s="5"/>
      <c r="S9" s="5"/>
      <c r="T9" s="5" t="str">
        <f>IFERROR(AVERAGE(C9:S9),"")</f>
        <v/>
      </c>
      <c r="U9" s="5"/>
    </row>
    <row r="10" spans="1:21">
      <c r="A10" s="5" t="s">
        <v>319</v>
      </c>
      <c r="B10" s="5"/>
      <c r="C10" s="5"/>
      <c r="D10" s="5"/>
      <c r="E10" s="5"/>
      <c r="F10" s="5"/>
      <c r="G10" s="5"/>
      <c r="H10" s="5"/>
      <c r="I10" s="5"/>
      <c r="J10" s="5"/>
      <c r="K10" s="5"/>
      <c r="L10" s="5"/>
      <c r="M10" s="5"/>
      <c r="N10" s="5"/>
      <c r="O10" s="5"/>
      <c r="P10" s="5"/>
      <c r="Q10" s="5"/>
      <c r="R10" s="5"/>
      <c r="S10" s="5"/>
      <c r="T10" s="5" t="str">
        <f>IFERROR(AVERAGE(C10:S10),"")</f>
        <v/>
      </c>
      <c r="U10" s="5"/>
    </row>
    <row r="11" spans="1:21">
      <c r="A11" s="5" t="s">
        <v>320</v>
      </c>
      <c r="B11" s="5"/>
      <c r="C11" s="5"/>
      <c r="D11" s="5"/>
      <c r="E11" s="5"/>
      <c r="F11" s="5"/>
      <c r="G11" s="5"/>
      <c r="H11" s="5"/>
      <c r="I11" s="5"/>
      <c r="J11" s="5"/>
      <c r="K11" s="5"/>
      <c r="L11" s="5"/>
      <c r="M11" s="5"/>
      <c r="N11" s="5"/>
      <c r="O11" s="5"/>
      <c r="P11" s="5"/>
      <c r="Q11" s="5"/>
      <c r="R11" s="5"/>
      <c r="S11" s="5"/>
      <c r="T11" s="5" t="str">
        <f>IFERROR(AVERAGE(C11:S11),"")</f>
        <v/>
      </c>
      <c r="U11" s="5"/>
    </row>
    <row r="12" spans="1:21">
      <c r="A12" s="5" t="s">
        <v>321</v>
      </c>
      <c r="B12" s="5"/>
      <c r="C12" s="5"/>
      <c r="D12" s="5"/>
      <c r="E12" s="5"/>
      <c r="F12" s="5"/>
      <c r="G12" s="5"/>
      <c r="H12" s="5"/>
      <c r="I12" s="5"/>
      <c r="J12" s="5"/>
      <c r="K12" s="5"/>
      <c r="L12" s="5"/>
      <c r="M12" s="5"/>
      <c r="N12" s="5"/>
      <c r="O12" s="5"/>
      <c r="P12" s="5"/>
      <c r="Q12" s="5"/>
      <c r="R12" s="5"/>
      <c r="S12" s="5"/>
      <c r="T12" s="5" t="str">
        <f>IFERROR(AVERAGE(C12:S12),"")</f>
        <v/>
      </c>
      <c r="U12" s="5"/>
    </row>
    <row r="13" spans="1:21">
      <c r="A13" s="5" t="s">
        <v>322</v>
      </c>
      <c r="B13" s="5"/>
      <c r="C13" s="5"/>
      <c r="D13" s="5"/>
      <c r="E13" s="5"/>
      <c r="F13" s="5"/>
      <c r="G13" s="5"/>
      <c r="H13" s="5"/>
      <c r="I13" s="5"/>
      <c r="J13" s="5"/>
      <c r="K13" s="5"/>
      <c r="L13" s="5"/>
      <c r="M13" s="5"/>
      <c r="N13" s="5"/>
      <c r="O13" s="5"/>
      <c r="P13" s="5"/>
      <c r="Q13" s="5"/>
      <c r="R13" s="5"/>
      <c r="S13" s="5"/>
      <c r="T13" s="5" t="str">
        <f>IFERROR(AVERAGE(C13:S13),"")</f>
        <v/>
      </c>
      <c r="U13" s="5"/>
    </row>
    <row r="14" spans="1:21">
      <c r="A14" s="5" t="s">
        <v>323</v>
      </c>
      <c r="B14" s="5"/>
      <c r="C14" s="5"/>
      <c r="D14" s="5"/>
      <c r="E14" s="5"/>
      <c r="F14" s="5"/>
      <c r="G14" s="5"/>
      <c r="H14" s="5"/>
      <c r="I14" s="5"/>
      <c r="J14" s="5"/>
      <c r="K14" s="5"/>
      <c r="L14" s="5"/>
      <c r="M14" s="5"/>
      <c r="N14" s="5"/>
      <c r="O14" s="5"/>
      <c r="P14" s="5"/>
      <c r="Q14" s="5"/>
      <c r="R14" s="5"/>
      <c r="S14" s="5"/>
      <c r="T14" s="5" t="str">
        <f>IFERROR(AVERAGE(C14:S14),"")</f>
        <v/>
      </c>
      <c r="U14" s="5"/>
    </row>
    <row r="15" spans="1:21">
      <c r="A15" s="5" t="s">
        <v>324</v>
      </c>
      <c r="B15" s="5"/>
      <c r="C15" s="5"/>
      <c r="D15" s="5"/>
      <c r="E15" s="5"/>
      <c r="F15" s="5"/>
      <c r="G15" s="5"/>
      <c r="H15" s="5"/>
      <c r="I15" s="5"/>
      <c r="J15" s="5"/>
      <c r="K15" s="5"/>
      <c r="L15" s="5"/>
      <c r="M15" s="5"/>
      <c r="N15" s="5"/>
      <c r="O15" s="5"/>
      <c r="P15" s="5"/>
      <c r="Q15" s="5"/>
      <c r="R15" s="5"/>
      <c r="S15" s="5"/>
      <c r="T15" s="5" t="str">
        <f>IFERROR(AVERAGE(C15:S15),"")</f>
        <v/>
      </c>
      <c r="U15" s="5"/>
    </row>
    <row r="16" spans="1:21">
      <c r="A16" s="5" t="s">
        <v>325</v>
      </c>
      <c r="B16" s="5"/>
      <c r="C16" s="5"/>
      <c r="D16" s="5"/>
      <c r="E16" s="5"/>
      <c r="F16" s="5"/>
      <c r="G16" s="5"/>
      <c r="H16" s="5"/>
      <c r="I16" s="5"/>
      <c r="J16" s="5"/>
      <c r="K16" s="5"/>
      <c r="L16" s="5"/>
      <c r="M16" s="5"/>
      <c r="N16" s="5"/>
      <c r="O16" s="5"/>
      <c r="P16" s="5"/>
      <c r="Q16" s="5"/>
      <c r="R16" s="5"/>
      <c r="S16" s="5"/>
      <c r="T16" s="5" t="str">
        <f>IFERROR(AVERAGE(C16:S16),"")</f>
        <v/>
      </c>
      <c r="U16" s="5"/>
    </row>
    <row r="17" spans="1:21">
      <c r="A17" s="5" t="s">
        <v>326</v>
      </c>
      <c r="B17" s="5"/>
      <c r="C17" s="5"/>
      <c r="D17" s="5"/>
      <c r="E17" s="5"/>
      <c r="F17" s="5"/>
      <c r="G17" s="5"/>
      <c r="H17" s="5"/>
      <c r="I17" s="5"/>
      <c r="J17" s="5"/>
      <c r="K17" s="5"/>
      <c r="L17" s="5"/>
      <c r="M17" s="5"/>
      <c r="N17" s="5"/>
      <c r="O17" s="5"/>
      <c r="P17" s="5"/>
      <c r="Q17" s="5"/>
      <c r="R17" s="5"/>
      <c r="S17" s="5"/>
      <c r="T17" s="5" t="str">
        <f>IFERROR(AVERAGE(C17:S17),"")</f>
        <v/>
      </c>
      <c r="U17" s="5"/>
    </row>
    <row r="18" spans="1:21">
      <c r="A18" s="5" t="s">
        <v>327</v>
      </c>
      <c r="B18" s="5"/>
      <c r="C18" s="5"/>
      <c r="D18" s="5"/>
      <c r="E18" s="5"/>
      <c r="F18" s="5"/>
      <c r="G18" s="5"/>
      <c r="H18" s="5"/>
      <c r="I18" s="5"/>
      <c r="J18" s="5"/>
      <c r="K18" s="5"/>
      <c r="L18" s="5"/>
      <c r="M18" s="5"/>
      <c r="N18" s="5"/>
      <c r="O18" s="5"/>
      <c r="P18" s="5"/>
      <c r="Q18" s="5"/>
      <c r="R18" s="5"/>
      <c r="S18" s="5"/>
      <c r="T18" s="5" t="str">
        <f>IFERROR(AVERAGE(C18:S18),"")</f>
        <v/>
      </c>
      <c r="U18" s="5"/>
    </row>
    <row r="19" spans="1:21">
      <c r="A19" s="5" t="s">
        <v>328</v>
      </c>
      <c r="B19" s="5"/>
      <c r="C19" s="5"/>
      <c r="D19" s="5"/>
      <c r="E19" s="5"/>
      <c r="F19" s="5"/>
      <c r="G19" s="5"/>
      <c r="H19" s="5"/>
      <c r="I19" s="5"/>
      <c r="J19" s="5"/>
      <c r="K19" s="5"/>
      <c r="L19" s="5"/>
      <c r="M19" s="5"/>
      <c r="N19" s="5"/>
      <c r="O19" s="5"/>
      <c r="P19" s="5"/>
      <c r="Q19" s="5"/>
      <c r="R19" s="5"/>
      <c r="S19" s="5"/>
      <c r="T19" s="5" t="str">
        <f>IFERROR(AVERAGE(C19:S19),"")</f>
        <v/>
      </c>
      <c r="U19" s="5"/>
    </row>
    <row r="20" spans="1:21">
      <c r="A20" s="5" t="s">
        <v>329</v>
      </c>
      <c r="B20" s="5"/>
      <c r="C20" s="5"/>
      <c r="D20" s="5"/>
      <c r="E20" s="5"/>
      <c r="F20" s="5"/>
      <c r="G20" s="5"/>
      <c r="H20" s="5"/>
      <c r="I20" s="5"/>
      <c r="J20" s="5"/>
      <c r="K20" s="5"/>
      <c r="L20" s="5"/>
      <c r="M20" s="5"/>
      <c r="N20" s="5"/>
      <c r="O20" s="5"/>
      <c r="P20" s="5"/>
      <c r="Q20" s="5"/>
      <c r="R20" s="5"/>
      <c r="S20" s="5"/>
      <c r="T20" s="5" t="str">
        <f>IFERROR(AVERAGE(C20:S20),"")</f>
        <v/>
      </c>
      <c r="U20" s="5"/>
    </row>
    <row r="21" spans="1:21">
      <c r="A21" s="5" t="s">
        <v>330</v>
      </c>
      <c r="B21" s="5"/>
      <c r="C21" s="5"/>
      <c r="D21" s="5"/>
      <c r="E21" s="5"/>
      <c r="F21" s="5"/>
      <c r="G21" s="5"/>
      <c r="H21" s="5"/>
      <c r="I21" s="5"/>
      <c r="J21" s="5"/>
      <c r="K21" s="5"/>
      <c r="L21" s="5"/>
      <c r="M21" s="5"/>
      <c r="N21" s="5"/>
      <c r="O21" s="5"/>
      <c r="P21" s="5"/>
      <c r="Q21" s="5"/>
      <c r="R21" s="5"/>
      <c r="S21" s="5"/>
      <c r="T21" s="5" t="str">
        <f>IFERROR(AVERAGE(C21:S21),"")</f>
        <v/>
      </c>
      <c r="U21" s="5"/>
    </row>
    <row r="22" spans="1:21">
      <c r="A22" s="5" t="s">
        <v>331</v>
      </c>
      <c r="B22" s="5"/>
      <c r="C22" s="5"/>
      <c r="D22" s="5"/>
      <c r="E22" s="5"/>
      <c r="F22" s="5"/>
      <c r="G22" s="5"/>
      <c r="H22" s="5"/>
      <c r="I22" s="5"/>
      <c r="J22" s="5"/>
      <c r="K22" s="5"/>
      <c r="L22" s="5"/>
      <c r="M22" s="5"/>
      <c r="N22" s="5"/>
      <c r="O22" s="5"/>
      <c r="P22" s="5"/>
      <c r="Q22" s="5"/>
      <c r="R22" s="5"/>
      <c r="S22" s="5"/>
      <c r="T22" s="5" t="str">
        <f>IFERROR(AVERAGE(C22:S22),"")</f>
        <v/>
      </c>
      <c r="U22" s="5"/>
    </row>
    <row r="23" spans="1:21">
      <c r="A23" s="5" t="s">
        <v>332</v>
      </c>
      <c r="B23" s="5"/>
      <c r="C23" s="5"/>
      <c r="D23" s="5"/>
      <c r="E23" s="5"/>
      <c r="F23" s="5"/>
      <c r="G23" s="5"/>
      <c r="H23" s="5"/>
      <c r="I23" s="5"/>
      <c r="J23" s="5"/>
      <c r="K23" s="5"/>
      <c r="L23" s="5"/>
      <c r="M23" s="5"/>
      <c r="N23" s="5"/>
      <c r="O23" s="5"/>
      <c r="P23" s="5"/>
      <c r="Q23" s="5"/>
      <c r="R23" s="5"/>
      <c r="S23" s="5"/>
      <c r="T23" s="5" t="str">
        <f>IFERROR(AVERAGE(C23:S23),"")</f>
        <v/>
      </c>
      <c r="U23" s="5"/>
    </row>
    <row r="24" spans="1:21">
      <c r="A24" s="5" t="s">
        <v>333</v>
      </c>
      <c r="B24" s="5"/>
      <c r="C24" s="5"/>
      <c r="D24" s="5"/>
      <c r="E24" s="5"/>
      <c r="F24" s="5"/>
      <c r="G24" s="5"/>
      <c r="H24" s="5"/>
      <c r="I24" s="5"/>
      <c r="J24" s="5"/>
      <c r="K24" s="5"/>
      <c r="L24" s="5"/>
      <c r="M24" s="5"/>
      <c r="N24" s="5"/>
      <c r="O24" s="5"/>
      <c r="P24" s="5"/>
      <c r="Q24" s="5"/>
      <c r="R24" s="5"/>
      <c r="S24" s="5"/>
      <c r="T24" s="5" t="str">
        <f>IFERROR(AVERAGE(C24:S24),"")</f>
        <v/>
      </c>
      <c r="U24" s="5"/>
    </row>
    <row r="25" spans="1:21">
      <c r="A25" s="5" t="s">
        <v>334</v>
      </c>
      <c r="B25" s="5"/>
      <c r="C25" s="5"/>
      <c r="D25" s="5"/>
      <c r="E25" s="5"/>
      <c r="F25" s="5"/>
      <c r="G25" s="5"/>
      <c r="H25" s="5"/>
      <c r="I25" s="5"/>
      <c r="J25" s="5"/>
      <c r="K25" s="5"/>
      <c r="L25" s="5"/>
      <c r="M25" s="5"/>
      <c r="N25" s="5"/>
      <c r="O25" s="5"/>
      <c r="P25" s="5"/>
      <c r="Q25" s="5"/>
      <c r="R25" s="5"/>
      <c r="S25" s="5"/>
      <c r="T25" s="5" t="str">
        <f>IFERROR(AVERAGE(C25:S25),"")</f>
        <v/>
      </c>
      <c r="U25" s="5"/>
    </row>
    <row r="26" spans="1:21">
      <c r="A26" s="5" t="s">
        <v>335</v>
      </c>
      <c r="B26" s="5"/>
      <c r="C26" s="5"/>
      <c r="D26" s="5"/>
      <c r="E26" s="5"/>
      <c r="F26" s="5"/>
      <c r="G26" s="5"/>
      <c r="H26" s="5"/>
      <c r="I26" s="5"/>
      <c r="J26" s="5"/>
      <c r="K26" s="5"/>
      <c r="L26" s="5"/>
      <c r="M26" s="5"/>
      <c r="N26" s="5"/>
      <c r="O26" s="5"/>
      <c r="P26" s="5"/>
      <c r="Q26" s="5"/>
      <c r="R26" s="5"/>
      <c r="S26" s="5"/>
      <c r="T26" s="5" t="str">
        <f>IFERROR(AVERAGE(C26:S26),"")</f>
        <v/>
      </c>
      <c r="U26" s="5"/>
    </row>
    <row r="27" spans="1:21">
      <c r="A27" s="5" t="s">
        <v>336</v>
      </c>
      <c r="B27" s="5"/>
      <c r="C27" s="5"/>
      <c r="D27" s="5"/>
      <c r="E27" s="5"/>
      <c r="F27" s="5"/>
      <c r="G27" s="5"/>
      <c r="H27" s="5"/>
      <c r="I27" s="5"/>
      <c r="J27" s="5"/>
      <c r="K27" s="5"/>
      <c r="L27" s="5"/>
      <c r="M27" s="5"/>
      <c r="N27" s="5"/>
      <c r="O27" s="5"/>
      <c r="P27" s="5"/>
      <c r="Q27" s="5"/>
      <c r="R27" s="5"/>
      <c r="S27" s="5"/>
      <c r="T27" s="5" t="str">
        <f>IFERROR(AVERAGE(C27:S27),"")</f>
        <v/>
      </c>
      <c r="U27" s="5"/>
    </row>
    <row r="28" spans="1:21">
      <c r="A28" s="5" t="s">
        <v>337</v>
      </c>
      <c r="B28" s="5"/>
      <c r="C28" s="5"/>
      <c r="D28" s="5"/>
      <c r="E28" s="5"/>
      <c r="F28" s="5"/>
      <c r="G28" s="5"/>
      <c r="H28" s="5"/>
      <c r="I28" s="5"/>
      <c r="J28" s="5"/>
      <c r="K28" s="5"/>
      <c r="L28" s="5"/>
      <c r="M28" s="5"/>
      <c r="N28" s="5"/>
      <c r="O28" s="5"/>
      <c r="P28" s="5"/>
      <c r="Q28" s="5"/>
      <c r="R28" s="5"/>
      <c r="S28" s="5"/>
      <c r="T28" s="5" t="str">
        <f>IFERROR(AVERAGE(C28:S28),"")</f>
        <v/>
      </c>
      <c r="U28" s="5"/>
    </row>
    <row r="29" spans="1:21">
      <c r="A29" s="5" t="s">
        <v>338</v>
      </c>
      <c r="B29" s="5"/>
      <c r="C29" s="5"/>
      <c r="D29" s="5"/>
      <c r="E29" s="5"/>
      <c r="F29" s="5"/>
      <c r="G29" s="5"/>
      <c r="H29" s="5"/>
      <c r="I29" s="5"/>
      <c r="J29" s="5"/>
      <c r="K29" s="5"/>
      <c r="L29" s="5"/>
      <c r="M29" s="5"/>
      <c r="N29" s="5"/>
      <c r="O29" s="5"/>
      <c r="P29" s="5"/>
      <c r="Q29" s="5"/>
      <c r="R29" s="5"/>
      <c r="S29" s="5"/>
      <c r="T29" s="5" t="str">
        <f>IFERROR(AVERAGE(C29:S29),"")</f>
        <v/>
      </c>
      <c r="U29" s="5"/>
    </row>
    <row r="30" spans="1:21">
      <c r="A30" s="5" t="s">
        <v>339</v>
      </c>
      <c r="B30" s="5"/>
      <c r="C30" s="5"/>
      <c r="D30" s="5"/>
      <c r="E30" s="5"/>
      <c r="F30" s="5"/>
      <c r="G30" s="5"/>
      <c r="H30" s="5"/>
      <c r="I30" s="5"/>
      <c r="J30" s="5"/>
      <c r="K30" s="5"/>
      <c r="L30" s="5"/>
      <c r="M30" s="5"/>
      <c r="N30" s="5"/>
      <c r="O30" s="5"/>
      <c r="P30" s="5"/>
      <c r="Q30" s="5"/>
      <c r="R30" s="5"/>
      <c r="S30" s="5"/>
      <c r="T30" s="5" t="str">
        <f>IFERROR(AVERAGE(C30:S30),"")</f>
        <v/>
      </c>
      <c r="U30" s="5"/>
    </row>
    <row r="31" spans="1:21">
      <c r="A31" s="5" t="s">
        <v>340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5.88</v>
      </c>
    </row>
    <row r="3" spans="1:11">
      <c r="A3" s="5" t="s">
        <v>35</v>
      </c>
      <c r="B3" s="5">
        <v>1.2</v>
      </c>
      <c r="C3" s="5" t="s">
        <v>36</v>
      </c>
      <c r="D3" s="5" t="s">
        <v>77</v>
      </c>
      <c r="E3" s="5" t="s">
        <v>78</v>
      </c>
      <c r="F3" s="5" t="s">
        <v>49</v>
      </c>
      <c r="G3" s="5" t="s">
        <v>79</v>
      </c>
      <c r="H3" s="5" t="s">
        <v>74</v>
      </c>
      <c r="I3" s="5" t="s">
        <v>80</v>
      </c>
      <c r="J3" s="5" t="s">
        <v>81</v>
      </c>
      <c r="K3" s="7">
        <v>5.88</v>
      </c>
    </row>
    <row r="4" spans="1:11">
      <c r="A4" s="5" t="s">
        <v>35</v>
      </c>
      <c r="B4" s="5">
        <v>1.3</v>
      </c>
      <c r="C4" s="5" t="s">
        <v>36</v>
      </c>
      <c r="D4" s="5" t="s">
        <v>82</v>
      </c>
      <c r="E4" s="5" t="s">
        <v>83</v>
      </c>
      <c r="F4" s="5" t="s">
        <v>84</v>
      </c>
      <c r="G4" s="5" t="s">
        <v>85</v>
      </c>
      <c r="H4" s="5" t="s">
        <v>74</v>
      </c>
      <c r="I4" s="5" t="s">
        <v>86</v>
      </c>
      <c r="J4" s="5" t="s">
        <v>87</v>
      </c>
      <c r="K4" s="7">
        <v>5.88</v>
      </c>
    </row>
    <row r="5" spans="1:11">
      <c r="A5" s="5" t="s">
        <v>35</v>
      </c>
      <c r="B5" s="5">
        <v>1.4</v>
      </c>
      <c r="C5" s="5" t="s">
        <v>36</v>
      </c>
      <c r="D5" s="5" t="s">
        <v>88</v>
      </c>
      <c r="E5" s="5"/>
      <c r="F5" s="5"/>
      <c r="G5" s="5"/>
      <c r="H5" s="5" t="s">
        <v>89</v>
      </c>
      <c r="I5" s="5"/>
      <c r="J5" s="5"/>
      <c r="K5" s="7">
        <v>5.88</v>
      </c>
    </row>
    <row r="6" spans="1:11">
      <c r="A6" s="5" t="s">
        <v>35</v>
      </c>
      <c r="B6" s="5">
        <v>2.1</v>
      </c>
      <c r="C6" s="5" t="s">
        <v>43</v>
      </c>
      <c r="D6" s="5" t="s">
        <v>90</v>
      </c>
      <c r="E6" s="5" t="s">
        <v>91</v>
      </c>
      <c r="F6" s="5" t="s">
        <v>92</v>
      </c>
      <c r="G6" s="5" t="s">
        <v>93</v>
      </c>
      <c r="H6" s="5" t="s">
        <v>74</v>
      </c>
      <c r="I6" s="5" t="s">
        <v>94</v>
      </c>
      <c r="J6" s="5" t="s">
        <v>95</v>
      </c>
      <c r="K6" s="7">
        <v>5.88</v>
      </c>
    </row>
    <row r="7" spans="1:11">
      <c r="A7" s="5" t="s">
        <v>35</v>
      </c>
      <c r="B7" s="5">
        <v>2.2</v>
      </c>
      <c r="C7" s="5" t="s">
        <v>43</v>
      </c>
      <c r="D7" s="5" t="s">
        <v>96</v>
      </c>
      <c r="E7" s="5" t="s">
        <v>97</v>
      </c>
      <c r="F7" s="5" t="s">
        <v>98</v>
      </c>
      <c r="G7" s="5" t="s">
        <v>99</v>
      </c>
      <c r="H7" s="5" t="s">
        <v>74</v>
      </c>
      <c r="I7" s="5" t="s">
        <v>100</v>
      </c>
      <c r="J7" s="5" t="s">
        <v>101</v>
      </c>
      <c r="K7" s="7">
        <v>5.88</v>
      </c>
    </row>
    <row r="8" spans="1:11">
      <c r="A8" s="5" t="s">
        <v>35</v>
      </c>
      <c r="B8" s="5">
        <v>2.3</v>
      </c>
      <c r="C8" s="5" t="s">
        <v>43</v>
      </c>
      <c r="D8" s="5" t="s">
        <v>102</v>
      </c>
      <c r="E8" s="5" t="s">
        <v>103</v>
      </c>
      <c r="F8" s="5" t="s">
        <v>104</v>
      </c>
      <c r="G8" s="5" t="s">
        <v>105</v>
      </c>
      <c r="H8" s="5" t="s">
        <v>74</v>
      </c>
      <c r="I8" s="5" t="s">
        <v>106</v>
      </c>
      <c r="J8" s="5" t="s">
        <v>107</v>
      </c>
      <c r="K8" s="7">
        <v>5.88</v>
      </c>
    </row>
    <row r="9" spans="1:11">
      <c r="A9" s="5" t="s">
        <v>35</v>
      </c>
      <c r="B9" s="5">
        <v>2.4</v>
      </c>
      <c r="C9" s="5" t="s">
        <v>43</v>
      </c>
      <c r="D9" s="5" t="s">
        <v>108</v>
      </c>
      <c r="E9" s="5" t="s">
        <v>109</v>
      </c>
      <c r="F9" s="5" t="s">
        <v>110</v>
      </c>
      <c r="G9" s="5" t="s">
        <v>111</v>
      </c>
      <c r="H9" s="5" t="s">
        <v>74</v>
      </c>
      <c r="I9" s="5" t="s">
        <v>112</v>
      </c>
      <c r="J9" s="5" t="s">
        <v>113</v>
      </c>
      <c r="K9" s="7">
        <v>5.88</v>
      </c>
    </row>
    <row r="10" spans="1:11">
      <c r="A10" s="5" t="s">
        <v>35</v>
      </c>
      <c r="B10" s="5">
        <v>3.1</v>
      </c>
      <c r="C10" s="5" t="s">
        <v>50</v>
      </c>
      <c r="D10" s="5" t="s">
        <v>114</v>
      </c>
      <c r="E10" s="5" t="s">
        <v>115</v>
      </c>
      <c r="F10" s="5" t="s">
        <v>72</v>
      </c>
      <c r="G10" s="5" t="s">
        <v>116</v>
      </c>
      <c r="H10" s="5" t="s">
        <v>74</v>
      </c>
      <c r="I10" s="5" t="s">
        <v>117</v>
      </c>
      <c r="J10" s="5" t="s">
        <v>118</v>
      </c>
      <c r="K10" s="7">
        <v>5.88</v>
      </c>
    </row>
    <row r="11" spans="1:11">
      <c r="A11" s="5" t="s">
        <v>35</v>
      </c>
      <c r="B11" s="5">
        <v>3.2</v>
      </c>
      <c r="C11" s="5" t="s">
        <v>50</v>
      </c>
      <c r="D11" s="5" t="s">
        <v>119</v>
      </c>
      <c r="E11" s="5" t="s">
        <v>120</v>
      </c>
      <c r="F11" s="5" t="s">
        <v>72</v>
      </c>
      <c r="G11" s="5" t="s">
        <v>121</v>
      </c>
      <c r="H11" s="5" t="s">
        <v>74</v>
      </c>
      <c r="I11" s="5" t="s">
        <v>122</v>
      </c>
      <c r="J11" s="5" t="s">
        <v>123</v>
      </c>
      <c r="K11" s="7">
        <v>5.88</v>
      </c>
    </row>
    <row r="12" spans="1:11">
      <c r="A12" s="5" t="s">
        <v>35</v>
      </c>
      <c r="B12" s="5">
        <v>3.3</v>
      </c>
      <c r="C12" s="5" t="s">
        <v>50</v>
      </c>
      <c r="D12" s="5" t="s">
        <v>124</v>
      </c>
      <c r="E12" s="5" t="s">
        <v>125</v>
      </c>
      <c r="F12" s="5" t="s">
        <v>126</v>
      </c>
      <c r="G12" s="5" t="s">
        <v>127</v>
      </c>
      <c r="H12" s="5" t="s">
        <v>74</v>
      </c>
      <c r="I12" s="5" t="s">
        <v>128</v>
      </c>
      <c r="J12" s="5" t="s">
        <v>129</v>
      </c>
      <c r="K12" s="7">
        <v>5.88</v>
      </c>
    </row>
    <row r="13" spans="1:11">
      <c r="A13" s="5" t="s">
        <v>35</v>
      </c>
      <c r="B13" s="5">
        <v>4.1</v>
      </c>
      <c r="C13" s="5" t="s">
        <v>56</v>
      </c>
      <c r="D13" s="5" t="s">
        <v>130</v>
      </c>
      <c r="E13" s="5" t="s">
        <v>131</v>
      </c>
      <c r="F13" s="5" t="s">
        <v>72</v>
      </c>
      <c r="G13" s="5" t="s">
        <v>132</v>
      </c>
      <c r="H13" s="5" t="s">
        <v>74</v>
      </c>
      <c r="I13" s="5" t="s">
        <v>133</v>
      </c>
      <c r="J13" s="5" t="s">
        <v>134</v>
      </c>
      <c r="K13" s="7">
        <v>5.88</v>
      </c>
    </row>
    <row r="14" spans="1:11">
      <c r="A14" s="5" t="s">
        <v>35</v>
      </c>
      <c r="B14" s="5">
        <v>4.2</v>
      </c>
      <c r="C14" s="5" t="s">
        <v>56</v>
      </c>
      <c r="D14" s="5" t="s">
        <v>135</v>
      </c>
      <c r="E14" s="5" t="s">
        <v>136</v>
      </c>
      <c r="F14" s="5" t="s">
        <v>137</v>
      </c>
      <c r="G14" s="5" t="s">
        <v>138</v>
      </c>
      <c r="H14" s="5" t="s">
        <v>74</v>
      </c>
      <c r="I14" s="5" t="s">
        <v>139</v>
      </c>
      <c r="J14" s="5" t="s">
        <v>140</v>
      </c>
      <c r="K14" s="7">
        <v>5.88</v>
      </c>
    </row>
    <row r="15" spans="1:11">
      <c r="A15" s="5" t="s">
        <v>35</v>
      </c>
      <c r="B15" s="5">
        <v>4.3</v>
      </c>
      <c r="C15" s="5" t="s">
        <v>56</v>
      </c>
      <c r="D15" s="5" t="s">
        <v>141</v>
      </c>
      <c r="E15" s="5" t="s">
        <v>142</v>
      </c>
      <c r="F15" s="5" t="s">
        <v>137</v>
      </c>
      <c r="G15" s="5" t="s">
        <v>143</v>
      </c>
      <c r="H15" s="5" t="s">
        <v>74</v>
      </c>
      <c r="I15" s="5" t="s">
        <v>144</v>
      </c>
      <c r="J15" s="5" t="s">
        <v>145</v>
      </c>
      <c r="K15" s="7">
        <v>5.88</v>
      </c>
    </row>
    <row r="16" spans="1:11">
      <c r="A16" s="5" t="s">
        <v>35</v>
      </c>
      <c r="B16" s="5">
        <v>4.4</v>
      </c>
      <c r="C16" s="5" t="s">
        <v>56</v>
      </c>
      <c r="D16" s="5" t="s">
        <v>146</v>
      </c>
      <c r="E16" s="5" t="s">
        <v>147</v>
      </c>
      <c r="F16" s="5" t="s">
        <v>137</v>
      </c>
      <c r="G16" s="5" t="s">
        <v>148</v>
      </c>
      <c r="H16" s="5" t="s">
        <v>74</v>
      </c>
      <c r="I16" s="5" t="s">
        <v>149</v>
      </c>
      <c r="J16" s="5" t="s">
        <v>150</v>
      </c>
      <c r="K16" s="7">
        <v>5.88</v>
      </c>
    </row>
    <row r="17" spans="1:11">
      <c r="A17" s="5" t="s">
        <v>35</v>
      </c>
      <c r="B17" s="5">
        <v>4.5</v>
      </c>
      <c r="C17" s="5" t="s">
        <v>56</v>
      </c>
      <c r="D17" s="5" t="s">
        <v>151</v>
      </c>
      <c r="E17" s="5"/>
      <c r="F17" s="5"/>
      <c r="G17" s="5"/>
      <c r="H17" s="5" t="s">
        <v>89</v>
      </c>
      <c r="I17" s="5"/>
      <c r="J17" s="5"/>
      <c r="K17" s="7">
        <v>5.88</v>
      </c>
    </row>
    <row r="18" spans="1:11">
      <c r="A18" s="5" t="s">
        <v>35</v>
      </c>
      <c r="B18" s="5">
        <v>4.6</v>
      </c>
      <c r="C18" s="5" t="s">
        <v>56</v>
      </c>
      <c r="D18" s="5" t="s">
        <v>152</v>
      </c>
      <c r="E18" s="5"/>
      <c r="F18" s="5"/>
      <c r="G18" s="5"/>
      <c r="H18" s="5" t="s">
        <v>89</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1</v>
      </c>
      <c r="D7" s="5" t="s">
        <v>166</v>
      </c>
      <c r="E7" s="5"/>
      <c r="F7" s="5"/>
      <c r="G7" s="5"/>
      <c r="H7" s="5"/>
      <c r="I7" s="5"/>
    </row>
    <row r="8" spans="1:9">
      <c r="A8" s="5" t="s">
        <v>35</v>
      </c>
      <c r="B8" s="5" t="s">
        <v>160</v>
      </c>
      <c r="C8" s="5">
        <v>2</v>
      </c>
      <c r="D8" s="5" t="s">
        <v>167</v>
      </c>
      <c r="E8" s="5"/>
      <c r="F8" s="5"/>
      <c r="G8" s="5"/>
      <c r="H8" s="5"/>
      <c r="I8" s="5"/>
    </row>
    <row r="9" spans="1:9">
      <c r="A9" s="5" t="s">
        <v>35</v>
      </c>
      <c r="B9" s="5" t="s">
        <v>160</v>
      </c>
      <c r="C9" s="5">
        <v>3</v>
      </c>
      <c r="D9" s="5" t="s">
        <v>168</v>
      </c>
      <c r="E9" s="5"/>
      <c r="F9" s="5"/>
      <c r="G9" s="5"/>
      <c r="H9" s="5"/>
      <c r="I9" s="5"/>
    </row>
    <row r="10" spans="1:9">
      <c r="A10" s="5" t="s">
        <v>35</v>
      </c>
      <c r="B10" s="5" t="s">
        <v>160</v>
      </c>
      <c r="C10" s="5">
        <v>4</v>
      </c>
      <c r="D10" s="5" t="s">
        <v>169</v>
      </c>
      <c r="E10" s="5"/>
      <c r="F10" s="5"/>
      <c r="G10" s="5"/>
      <c r="H10" s="5"/>
      <c r="I10" s="5"/>
    </row>
    <row r="11" spans="1:9">
      <c r="A11" s="5" t="s">
        <v>35</v>
      </c>
      <c r="B11" s="5" t="s">
        <v>160</v>
      </c>
      <c r="C11" s="5">
        <v>1</v>
      </c>
      <c r="D11" s="5" t="s">
        <v>170</v>
      </c>
      <c r="E11" s="5"/>
      <c r="F11" s="5"/>
      <c r="G11" s="5"/>
      <c r="H11" s="5"/>
      <c r="I11" s="5"/>
    </row>
    <row r="12" spans="1:9">
      <c r="A12" s="5" t="s">
        <v>35</v>
      </c>
      <c r="B12" s="5" t="s">
        <v>160</v>
      </c>
      <c r="C12" s="5">
        <v>2</v>
      </c>
      <c r="D12" s="5" t="s">
        <v>171</v>
      </c>
      <c r="E12" s="5"/>
      <c r="F12" s="5"/>
      <c r="G12" s="5"/>
      <c r="H12" s="5"/>
      <c r="I12" s="5"/>
    </row>
    <row r="13" spans="1:9">
      <c r="A13" s="5" t="s">
        <v>35</v>
      </c>
      <c r="B13" s="5" t="s">
        <v>160</v>
      </c>
      <c r="C13" s="5">
        <v>3</v>
      </c>
      <c r="D13" s="5" t="s">
        <v>172</v>
      </c>
      <c r="E13" s="5"/>
      <c r="F13" s="5"/>
      <c r="G13" s="5"/>
      <c r="H13" s="5"/>
      <c r="I13" s="5"/>
    </row>
    <row r="14" spans="1:9">
      <c r="A14" s="5" t="s">
        <v>35</v>
      </c>
      <c r="B14" s="5" t="s">
        <v>160</v>
      </c>
      <c r="C14" s="5">
        <v>1</v>
      </c>
      <c r="D14" s="5" t="s">
        <v>173</v>
      </c>
      <c r="E14" s="5"/>
      <c r="F14" s="5"/>
      <c r="G14" s="5"/>
      <c r="H14" s="5"/>
      <c r="I14" s="5"/>
    </row>
    <row r="15" spans="1:9">
      <c r="A15" s="5" t="s">
        <v>35</v>
      </c>
      <c r="B15" s="5" t="s">
        <v>160</v>
      </c>
      <c r="C15" s="5">
        <v>2</v>
      </c>
      <c r="D15" s="5" t="s">
        <v>174</v>
      </c>
      <c r="E15" s="5"/>
      <c r="F15" s="5"/>
      <c r="G15" s="5"/>
      <c r="H15" s="5"/>
      <c r="I15" s="5"/>
    </row>
    <row r="16" spans="1:9">
      <c r="A16" s="5" t="s">
        <v>35</v>
      </c>
      <c r="B16" s="5" t="s">
        <v>160</v>
      </c>
      <c r="C16" s="5">
        <v>3</v>
      </c>
      <c r="D16" s="5" t="s">
        <v>175</v>
      </c>
      <c r="E16" s="5"/>
      <c r="F16" s="5"/>
      <c r="G16" s="5"/>
      <c r="H16" s="5"/>
      <c r="I16" s="5"/>
    </row>
    <row r="17" spans="1:9">
      <c r="A17" s="5" t="s">
        <v>35</v>
      </c>
      <c r="B17" s="5" t="s">
        <v>160</v>
      </c>
      <c r="C17" s="5">
        <v>4</v>
      </c>
      <c r="D17" s="5" t="s">
        <v>176</v>
      </c>
      <c r="E17" s="5"/>
      <c r="F17" s="5"/>
      <c r="G17" s="5"/>
      <c r="H17" s="5"/>
      <c r="I17" s="5"/>
    </row>
    <row r="18" spans="1:9">
      <c r="A18" s="5" t="s">
        <v>35</v>
      </c>
      <c r="B18" s="5" t="s">
        <v>160</v>
      </c>
      <c r="C18" s="5">
        <v>5</v>
      </c>
      <c r="D18" s="5" t="s">
        <v>177</v>
      </c>
      <c r="E18" s="5"/>
      <c r="F18" s="5"/>
      <c r="G18" s="5"/>
      <c r="H18" s="5"/>
      <c r="I18" s="5"/>
    </row>
    <row r="19" spans="1:9">
      <c r="A19" s="5" t="s">
        <v>35</v>
      </c>
      <c r="B19" s="5" t="s">
        <v>160</v>
      </c>
      <c r="C19" s="5">
        <v>6</v>
      </c>
      <c r="D19" s="5" t="s">
        <v>178</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20</v>
      </c>
      <c r="C3" s="5" t="s">
        <v>187</v>
      </c>
      <c r="D3" s="5">
        <v>1</v>
      </c>
      <c r="E3" s="5" t="s">
        <v>188</v>
      </c>
      <c r="F3" s="5" t="s">
        <v>189</v>
      </c>
      <c r="G3" s="5" t="s">
        <v>190</v>
      </c>
    </row>
    <row r="4" spans="1:7">
      <c r="A4" s="5"/>
      <c r="B4" s="5"/>
      <c r="C4" s="5"/>
      <c r="D4" s="5">
        <v>2</v>
      </c>
      <c r="E4" s="5" t="s">
        <v>191</v>
      </c>
      <c r="F4" s="5" t="s">
        <v>192</v>
      </c>
      <c r="G4" s="5" t="s">
        <v>193</v>
      </c>
    </row>
    <row r="5" spans="1:7">
      <c r="A5" s="5"/>
      <c r="B5" s="5"/>
      <c r="C5" s="5"/>
      <c r="D5" s="5">
        <v>3</v>
      </c>
      <c r="E5" s="5" t="s">
        <v>194</v>
      </c>
      <c r="F5" s="5" t="s">
        <v>195</v>
      </c>
      <c r="G5" s="5" t="s">
        <v>196</v>
      </c>
    </row>
    <row r="6" spans="1:7">
      <c r="A6" s="5"/>
      <c r="B6" s="5"/>
      <c r="C6" s="5"/>
      <c r="D6" s="5">
        <v>4</v>
      </c>
      <c r="E6" s="5" t="s">
        <v>197</v>
      </c>
      <c r="F6" s="5" t="s">
        <v>198</v>
      </c>
      <c r="G6" s="5" t="s">
        <v>199</v>
      </c>
    </row>
    <row r="7" spans="1:7">
      <c r="A7" s="5" t="s">
        <v>43</v>
      </c>
      <c r="B7" s="5">
        <v>25</v>
      </c>
      <c r="C7" s="5" t="s">
        <v>200</v>
      </c>
      <c r="D7" s="5">
        <v>1</v>
      </c>
      <c r="E7" s="5" t="s">
        <v>188</v>
      </c>
      <c r="F7" s="5" t="s">
        <v>189</v>
      </c>
      <c r="G7" s="5" t="s">
        <v>201</v>
      </c>
    </row>
    <row r="8" spans="1:7">
      <c r="A8" s="5"/>
      <c r="B8" s="5"/>
      <c r="C8" s="5"/>
      <c r="D8" s="5">
        <v>2</v>
      </c>
      <c r="E8" s="5" t="s">
        <v>191</v>
      </c>
      <c r="F8" s="5" t="s">
        <v>192</v>
      </c>
      <c r="G8" s="5" t="s">
        <v>202</v>
      </c>
    </row>
    <row r="9" spans="1:7">
      <c r="A9" s="5"/>
      <c r="B9" s="5"/>
      <c r="C9" s="5"/>
      <c r="D9" s="5">
        <v>3</v>
      </c>
      <c r="E9" s="5" t="s">
        <v>194</v>
      </c>
      <c r="F9" s="5" t="s">
        <v>195</v>
      </c>
      <c r="G9" s="5" t="s">
        <v>203</v>
      </c>
    </row>
    <row r="10" spans="1:7">
      <c r="A10" s="5"/>
      <c r="B10" s="5"/>
      <c r="C10" s="5"/>
      <c r="D10" s="5">
        <v>4</v>
      </c>
      <c r="E10" s="5" t="s">
        <v>197</v>
      </c>
      <c r="F10" s="5" t="s">
        <v>198</v>
      </c>
      <c r="G10" s="5" t="s">
        <v>204</v>
      </c>
    </row>
    <row r="11" spans="1:7">
      <c r="A11" s="5" t="s">
        <v>50</v>
      </c>
      <c r="B11" s="5">
        <v>25</v>
      </c>
      <c r="C11" s="5" t="s">
        <v>187</v>
      </c>
      <c r="D11" s="5">
        <v>1</v>
      </c>
      <c r="E11" s="5" t="s">
        <v>188</v>
      </c>
      <c r="F11" s="5" t="s">
        <v>189</v>
      </c>
      <c r="G11" s="5" t="s">
        <v>205</v>
      </c>
    </row>
    <row r="12" spans="1:7">
      <c r="A12" s="5"/>
      <c r="B12" s="5"/>
      <c r="C12" s="5"/>
      <c r="D12" s="5">
        <v>2</v>
      </c>
      <c r="E12" s="5" t="s">
        <v>191</v>
      </c>
      <c r="F12" s="5" t="s">
        <v>192</v>
      </c>
      <c r="G12" s="5" t="s">
        <v>206</v>
      </c>
    </row>
    <row r="13" spans="1:7">
      <c r="A13" s="5"/>
      <c r="B13" s="5"/>
      <c r="C13" s="5"/>
      <c r="D13" s="5">
        <v>3</v>
      </c>
      <c r="E13" s="5" t="s">
        <v>194</v>
      </c>
      <c r="F13" s="5" t="s">
        <v>195</v>
      </c>
      <c r="G13" s="5" t="s">
        <v>207</v>
      </c>
    </row>
    <row r="14" spans="1:7">
      <c r="A14" s="5"/>
      <c r="B14" s="5"/>
      <c r="C14" s="5"/>
      <c r="D14" s="5">
        <v>4</v>
      </c>
      <c r="E14" s="5" t="s">
        <v>197</v>
      </c>
      <c r="F14" s="5" t="s">
        <v>198</v>
      </c>
      <c r="G14" s="5" t="s">
        <v>208</v>
      </c>
    </row>
    <row r="15" spans="1:7">
      <c r="A15" s="5" t="s">
        <v>56</v>
      </c>
      <c r="B15" s="5">
        <v>25</v>
      </c>
      <c r="C15" s="5" t="s">
        <v>187</v>
      </c>
      <c r="D15" s="5">
        <v>1</v>
      </c>
      <c r="E15" s="5" t="s">
        <v>188</v>
      </c>
      <c r="F15" s="5" t="s">
        <v>189</v>
      </c>
      <c r="G15" s="5" t="s">
        <v>209</v>
      </c>
    </row>
    <row r="16" spans="1:7">
      <c r="A16" s="5"/>
      <c r="B16" s="5"/>
      <c r="C16" s="5"/>
      <c r="D16" s="5">
        <v>2</v>
      </c>
      <c r="E16" s="5" t="s">
        <v>191</v>
      </c>
      <c r="F16" s="5" t="s">
        <v>192</v>
      </c>
      <c r="G16" s="5" t="s">
        <v>210</v>
      </c>
    </row>
    <row r="17" spans="1:7">
      <c r="A17" s="5"/>
      <c r="B17" s="5"/>
      <c r="C17" s="5"/>
      <c r="D17" s="5">
        <v>3</v>
      </c>
      <c r="E17" s="5" t="s">
        <v>194</v>
      </c>
      <c r="F17" s="5" t="s">
        <v>195</v>
      </c>
      <c r="G17" s="5" t="s">
        <v>211</v>
      </c>
    </row>
    <row r="18" spans="1:7">
      <c r="A18" s="5"/>
      <c r="B18" s="5"/>
      <c r="C18" s="5"/>
      <c r="D18" s="5">
        <v>4</v>
      </c>
      <c r="E18" s="5" t="s">
        <v>197</v>
      </c>
      <c r="F18" s="5" t="s">
        <v>198</v>
      </c>
      <c r="G18" s="5" t="s">
        <v>212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217</v>
      </c>
      <c r="B1" s="3"/>
      <c r="C1" s="3"/>
      <c r="D1" s="3"/>
    </row>
    <row r="2" spans="1:4">
      <c r="A2" s="6" t="s">
        <v>180</v>
      </c>
      <c r="B2" s="6" t="s">
        <v>218</v>
      </c>
      <c r="C2" s="6" t="s">
        <v>219</v>
      </c>
      <c r="D2" s="6" t="s">
        <v>220</v>
      </c>
    </row>
    <row r="3" spans="1:4">
      <c r="A3" s="5" t="s">
        <v>36</v>
      </c>
      <c r="B3" s="5" t="s">
        <v>221</v>
      </c>
      <c r="C3" s="5" t="s">
        <v>222</v>
      </c>
      <c r="D3" s="5" t="s">
        <v>223</v>
      </c>
    </row>
    <row r="4" spans="1:4">
      <c r="A4" s="5" t="s">
        <v>36</v>
      </c>
      <c r="B4" s="5" t="s">
        <v>224</v>
      </c>
      <c r="C4" s="5" t="s">
        <v>225</v>
      </c>
      <c r="D4" s="5" t="s">
        <v>226</v>
      </c>
    </row>
    <row r="5" spans="1:4">
      <c r="A5" s="5" t="s">
        <v>36</v>
      </c>
      <c r="B5" s="5" t="s">
        <v>227</v>
      </c>
      <c r="C5" s="5" t="s">
        <v>228</v>
      </c>
      <c r="D5" s="5" t="s">
        <v>229</v>
      </c>
    </row>
    <row r="6" spans="1:4">
      <c r="A6" s="5" t="s">
        <v>43</v>
      </c>
      <c r="B6" s="5" t="s">
        <v>221</v>
      </c>
      <c r="C6" s="5" t="s">
        <v>230</v>
      </c>
      <c r="D6" s="5" t="s">
        <v>231</v>
      </c>
    </row>
    <row r="7" spans="1:4">
      <c r="A7" s="5" t="s">
        <v>43</v>
      </c>
      <c r="B7" s="5" t="s">
        <v>224</v>
      </c>
      <c r="C7" s="5" t="s">
        <v>232</v>
      </c>
      <c r="D7" s="5" t="s">
        <v>233</v>
      </c>
    </row>
    <row r="8" spans="1:4">
      <c r="A8" s="5" t="s">
        <v>43</v>
      </c>
      <c r="B8" s="5" t="s">
        <v>227</v>
      </c>
      <c r="C8" s="5" t="s">
        <v>234</v>
      </c>
      <c r="D8" s="5" t="s">
        <v>235</v>
      </c>
    </row>
    <row r="9" spans="1:4">
      <c r="A9" s="5" t="s">
        <v>50</v>
      </c>
      <c r="B9" s="5" t="s">
        <v>221</v>
      </c>
      <c r="C9" s="5" t="s">
        <v>230</v>
      </c>
      <c r="D9" s="5" t="s">
        <v>236</v>
      </c>
    </row>
    <row r="10" spans="1:4">
      <c r="A10" s="5" t="s">
        <v>50</v>
      </c>
      <c r="B10" s="5" t="s">
        <v>224</v>
      </c>
      <c r="C10" s="5" t="s">
        <v>232</v>
      </c>
      <c r="D10" s="5" t="s">
        <v>237</v>
      </c>
    </row>
    <row r="11" spans="1:4">
      <c r="A11" s="5" t="s">
        <v>50</v>
      </c>
      <c r="B11" s="5" t="s">
        <v>227</v>
      </c>
      <c r="C11" s="5" t="s">
        <v>234</v>
      </c>
      <c r="D11" s="5" t="s">
        <v>238</v>
      </c>
    </row>
    <row r="12" spans="1:4">
      <c r="A12" s="5" t="s">
        <v>56</v>
      </c>
      <c r="B12" s="5" t="s">
        <v>221</v>
      </c>
      <c r="C12" s="5" t="s">
        <v>230</v>
      </c>
      <c r="D12" s="5" t="s">
        <v>239</v>
      </c>
    </row>
    <row r="13" spans="1:4">
      <c r="A13" s="5" t="s">
        <v>56</v>
      </c>
      <c r="B13" s="5" t="s">
        <v>224</v>
      </c>
      <c r="C13" s="5" t="s">
        <v>232</v>
      </c>
      <c r="D13" s="5" t="s">
        <v>240</v>
      </c>
    </row>
    <row r="14" spans="1:4">
      <c r="A14" s="5" t="s">
        <v>56</v>
      </c>
      <c r="B14" s="5" t="s">
        <v>227</v>
      </c>
      <c r="C14" s="5" t="s">
        <v>234</v>
      </c>
      <c r="D14"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2026-09-01T15:06:55+02:00</dcterms:created>
  <dcterms:modified xsi:type="dcterms:W3CDTF">2026-09-01T15:06:55+02:00</dcterms:modified>
  <dc:title>Currículo LOMLOE Digitalizacion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