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<sst xmlns="http://schemas.openxmlformats.org/spreadsheetml/2006/main" uniqueCount="248">
  <si>
    <t>Corrigiendo.es</t>
  </si>
  <si>
    <t>Materia</t>
  </si>
  <si>
    <t>Digitalizacion</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</si>
  <si>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</si>
  <si>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</si>
  <si>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</si>
  <si>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</si>
  <si>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</si>
  <si>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</si>
  <si>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</si>
  <si>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</si>
  <si>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</si>
  <si>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</si>
  <si>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</si>
  <si>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</si>
  <si>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</si>
  <si>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</si>
  <si>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</si>
  <si>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</si>
  <si>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</si>
  <si>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</si>
  <si>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</si>
  <si>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</si>
  <si>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</si>
  <si>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</si>
  <si>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</si>
  <si>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</si>
  <si>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</si>
  <si>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</si>
  <si>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</si>
  <si>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</si>
  <si>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</si>
  <si>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</si>
  <si>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</si>
  <si>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</si>
  <si>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</si>
  <si>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OBJ1</t>
  </si>
  <si>
    <t>Identificar y resolver problemas técnicos sencillos y conectar y configurar dispositivos a redes domésticas, aplicando los conocimientos de hardware y sistemas operativos para gestionar las herramientas e instalaciones informáticas y de comunicación de uso cotidiano. - El objetivo hace referencia a la gestión y al mantenimiento de los dispositivos digitales habituales en el entorno del alumnado.</t>
  </si>
  <si>
    <t>OBJ2</t>
  </si>
  <si>
    <t>Configurar el entorno personal de aprendizaje interactuando y aprovechando los recursos del ámbito digital para optimizar y gestionar el aprendizaje permanente. - La presencia de elementos tecnológicos y medios digitales en nuestras vidas es un hecho que, progresivamente, adquiere mayor trascendencia.</t>
  </si>
  <si>
    <t>OBJ3</t>
  </si>
  <si>
    <t>Desarrollar hábitos que fomenten el bienestar digital aplicando medidas preventivas y correctivas para proteger dispositivos, datos personales y la propia salud. - El objetivo hace referencia a las medidas de seguridad que deben de adoptarse para cuidar los dispositivos, los datos personales y la salud individual.</t>
  </si>
  <si>
    <t>OBJ4</t>
  </si>
  <si>
    <t>Ejercer una ciudadanía digital crítica conociendo las posibles acciones que se realizan en la red, identificando sus repercusiones para hacer un uso activo, responsable y ético de la tecnología. - El objetivo hace referencia al conocimiento de las posibles acciones que se pueden realizar para el ejercicio de una ciudadanía activa en la red, mediante la participación proactiva en actividades en línea.</t>
  </si>
  <si>
    <t>OBJ5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</si>
  <si>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las soluciones presentadas. - El mundo global y complejo en el que vivimos exige formación para mejorar la competencia comunicativa de las personas.</t>
  </si>
  <si>
    <t>OBJ6</t>
  </si>
  <si>
    <t>Comprender aspectos básicos de la economía y de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de la solución emprendedora que afronte el reto expuesto de manera eficaz, equitativa y sostenible. - Actualmente, conocer y comprender desde un enfoque económico el entorno y la sociedad es fundamental.</t>
  </si>
  <si>
    <t>OBJ7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</si>
  <si>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 - El objeto de un proyecto emprendedor es la solución innovadora convertida en un prototipo final, en un bien o servicio que se utiliza en el entorno al que va dirigido.</t>
  </si>
  <si>
    <t>Competencia</t>
  </si>
  <si>
    <t>Verbo de desempeño</t>
  </si>
  <si>
    <t>Evidencia observable</t>
  </si>
  <si>
    <t>Instrumento sugerido</t>
  </si>
  <si>
    <t>Contexto en el aula</t>
  </si>
  <si>
    <t>Errata típica a evitar</t>
  </si>
  <si>
    <t>Peso sugerido %</t>
  </si>
  <si>
    <t>CE1.1</t>
  </si>
  <si>
    <t>Utilizar equipamientos informáticos, identificando los elementos que los configuran y su función en el conjunto.</t>
  </si>
  <si>
    <t>Instrumento competencial</t>
  </si>
  <si>
    <t>CE1.2</t>
  </si>
  <si>
    <t>Mantener sistemas operativos, configurando sus características en función de sus necesidades personales.</t>
  </si>
  <si>
    <t>CE1.3</t>
  </si>
  <si>
    <t>Organizar la información de manera segura, utilizando diferentes medios digitales para la búsqueda rápida y eficaz en su gestión.</t>
  </si>
  <si>
    <t>CE2.1</t>
  </si>
  <si>
    <t>Crear, integrar y reelaborar contenidos digitales de forma individual o colectiva, seleccionando las herramientas más apropiadas para generar nuevo conocimiento y contenidos digitales de manera creativa.</t>
  </si>
  <si>
    <t>CE2.2</t>
  </si>
  <si>
    <t>Interactuar en plataformas digitales, compartiendo y publicando información y datos, con una actitud participativa.</t>
  </si>
  <si>
    <t>CE3.1</t>
  </si>
  <si>
    <t>Comprender el fundamento básico de los algoritmos y diagramas de flujo utilizando entornos de programación gráfica.</t>
  </si>
  <si>
    <t>CE3.2</t>
  </si>
  <si>
    <t>Desarrollar aplicaciones sencillas para ordenadores, dispositivos o móviles, dando solución a problemas definidos con una actitud emprendedora, perseverante y creativa.</t>
  </si>
  <si>
    <t>CE4.1</t>
  </si>
  <si>
    <t>Proteger los datos personales y la huella digital generada en internet, configurando las condiciones de privacidad de las redes sociales y en espacios virtuales de trabajo.</t>
  </si>
  <si>
    <t>CE4.2</t>
  </si>
  <si>
    <t>Gestionar contraseñas en los distintos servicios y dispositivos digitales de uso habitual.</t>
  </si>
  <si>
    <t>CE4.3</t>
  </si>
  <si>
    <t>Identificar y saber reaccionar ante situaciones que representan una amenaza en la red escogiendo la mejor solución entre diversas opciones y valorando el bienestar personal y colectivo.</t>
  </si>
  <si>
    <t>CE4.4</t>
  </si>
  <si>
    <t>Valorar la importancia de la protección de los derechos de autoría, utilizando aplicaciones, datos y creación digitales de terceros de manera ética, respetando las licencias de utilización.</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</si>
  <si>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</si>
  <si>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</si>
  <si>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</si>
  <si>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</si>
  <si>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</si>
  <si>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</si>
  <si>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</si>
  <si>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</si>
  <si>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sencillos.</t>
  </si>
  <si>
    <t>Sistemas operativos: instalación y configuración de usuario. Instalación de software de uso habitual para la creación de contenidos y la gestión de archivos.</t>
  </si>
  <si>
    <t>Sistemas operativos: operaciones básicas de organización y almacenamiento de la información.</t>
  </si>
  <si>
    <t>Sistemas de comunicación e internet: dispositivos de red y funcionamiento. Procedimiento de configuración de una red doméstica y conexión de dispositivos.</t>
  </si>
  <si>
    <t>Dispositivos conectados (IoT+ Wearables): configuración y conexión de dispositivos.</t>
  </si>
  <si>
    <t>Búsqueda y selección y archivo de información.</t>
  </si>
  <si>
    <t>Creación, maquetación y publicación de textos.</t>
  </si>
  <si>
    <t>Tratamiento de la información: creación de informes y gráficos derivados del tratamiento de datos con hojas de cálculo y bases de datos.</t>
  </si>
  <si>
    <t>Edición y montaje de materiales audiovisuales a partir de fuentes diversas. Captura de imagen, de sonido y de vídeo y conversión a otros formatos.</t>
  </si>
  <si>
    <t>Comunicación de información y contenidos digitales. Presentaciones digitales e infografías en diferentes plataformas digitales.</t>
  </si>
  <si>
    <t>Colaboración en red. Herramientas de creación de contenidos y aprendizaje colaborativa en la red.</t>
  </si>
  <si>
    <t>Utilización de la realidad virtual, aumentada y mixta.</t>
  </si>
  <si>
    <t>Publicación y difusión responsable en redes.</t>
  </si>
  <si>
    <t>Utilización de estructuras de programación: secuenciales, de selección e iterativas.</t>
  </si>
  <si>
    <t>Utilización de funciones. Parámetros, código y retorno.</t>
  </si>
  <si>
    <t>Uso de datos. Constantes, variables y estructuras de datos.</t>
  </si>
  <si>
    <t>Desarrollo de aplicaciones sencillas para ordenadores, dispositivos móviles y/o webs.</t>
  </si>
  <si>
    <t>Introducción a la inteligencia artificial. Creación de aplicaciones prácticas de la IA.</t>
  </si>
  <si>
    <t>Ética en el desarrollo de aplicaciones: sesgo algorítmico, obsolescencia programada.</t>
  </si>
  <si>
    <t>Seguridad de dispositivos: acciones de configuración específicas. Contraseñas y aplicaciones relacionadas, medidas preventivas y correctivas para hacer frente a riesgos, amenazas y ataques a dispositivos.</t>
  </si>
  <si>
    <t>Seguridad y protección de datos: identidad, reputación digital, privacidad y huella digital. Medidas preventivas en la configuración en las redes sociales y en la gestión de identidades virtuales.</t>
  </si>
  <si>
    <t>Seguridad en la salud física y mental: aplicaciones o medidas que se han de adoptar frente a los riesgos y amenazas al bienestar personal. Opciones de respuesta y prácticas de uso saludable. Situaciones de violencia y de riesgo en la red (ciberacoso, sextorsión, acceso a contenidos inadecuados, dependencia tecnológica...).</t>
  </si>
  <si>
    <t>Interacción en la red: libertad de expresión, etiqueta digital, propiedad intelectual y licencias de uso. Formas de licenciar una obra o un contenido.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</si>
  <si>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</si>
  <si>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</si>
  <si>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</si>
  <si>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 digitales: inteligencia artificial, sesgos algorítmicos e ideológicos, soberanía tecnológica y digitalización sostenible.</t>
  </si>
  <si>
    <t>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</si>
  <si>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</si>
  <si>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</si>
  <si>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</si>
  <si>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</si>
  <si>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</si>
  <si>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</si>
  <si>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</si>
  <si>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</si>
  <si>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</si>
  <si>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</si>
  <si>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</si>
  <si>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</si>
  <si>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</si>
  <si>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</si>
  <si>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</si>
  <si>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</si>
  <si>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</si>
  <si>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</si>
  <si>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</si>
  <si>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</si>
  <si>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</si>
  <si>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</si>
  <si>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</si>
  <si>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</si>
  <si>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</si>
  <si>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</si>
  <si>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CE.2</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</si>
  <si>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</si>
  <si>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</si>
  <si>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</si>
  <si>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</si>
  <si>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</si>
  <si>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</si>
  <si>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CE.3</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</si>
  <si>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</si>
  <si>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</si>
  <si>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</si>
  <si>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CE.4</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</si>
  <si>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</si>
  <si>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</si>
  <si>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</si>
  <si>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</si>
  <si>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</si>
  <si>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</si>
  <si>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</si>
  <si>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</si>
  <si>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</si>
  <si>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</si>
  <si>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</si>
  <si>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</si>
  <si>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</si>
  <si>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</si>
  <si>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</si>
  <si>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</si>
  <si>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</si>
  <si>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</si>
  <si>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</si>
  <si>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</si>
  <si>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</si>
  <si>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</si>
  <si>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</si>
  <si>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</si>
  <si>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</si>
  <si>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</si>
  <si>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</si>
  <si>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</si>
  <si>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</si>
  <si>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</si>
  <si>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</si>
  <si>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</si>
  <si>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</si>
  <si>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</si>
  <si>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</si>
  <si>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</si>
  <si>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</si>
  <si>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</si>
  <si>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</si>
  <si>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</si>
  <si>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</si>
  <si>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</si>
  <si>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</si>
  <si>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</si>
  <si>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</si>
  <si>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</si>
  <si>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</si>
  <si>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</si>
  <si>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</si>
  <si>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</si>
  <si>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</si>
  <si>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</si>
  <si>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</si>
  <si>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</si>
  <si>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</si>
  <si>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</si>
  <si>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Crear, integrar y reelaborar contenidos digitales de forma individual o colectiva, seleccionando las herramientas más apropiadas para generar nuevo conocimiento y contenidos digita</t>
  </si>
  <si>
    <t>Identificar y saber reaccionar ante situaciones que representan una amenaza en la red escogiendo la mejor solución entre diversas opciones y valorando el bienestar personal y colec</t>
  </si>
  <si>
    <t>Valorar la importancia de la protección de los derechos de autoría, utilizando aplicaciones, datos y creación digitales de terceros de manera ética, respetando las licencias de uti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</si>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</sst>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157</v>
      </c>
      <c r="B1" s="3"/>
      <c r="C1" s="3"/>
      <c r="D1" s="3"/>
    </row>
    <row r="2" spans="1:4">
      <c r="A2" s="6" t="s">
        <v>117</v>
      </c>
      <c r="B2" s="6" t="s">
        <v>158</v>
      </c>
      <c r="C2" s="6" t="s">
        <v>159</v>
      </c>
      <c r="D2" s="6" t="s">
        <v>160</v>
      </c>
    </row>
    <row r="3" spans="1:4">
      <c r="A3" s="5" t="s">
        <v>132</v>
      </c>
      <c r="B3" s="5" t="s">
        <v>161</v>
      </c>
      <c r="C3" s="5" t="s">
        <v>162</v>
      </c>
      <c r="D3" s="5" t="s">
        <v>163</v>
      </c>
    </row>
    <row r="4" spans="1:4">
      <c r="A4" s="5" t="s">
        <v>142</v>
      </c>
      <c r="B4" s="5" t="s">
        <v>164</v>
      </c>
      <c r="C4" s="5" t="s">
        <v>165</v>
      </c>
      <c r="D4" s="5" t="s">
        <v>166</v>
      </c>
    </row>
    <row r="5" spans="1:4">
      <c r="A5" s="5" t="s">
        <v>149</v>
      </c>
      <c r="B5" s="5" t="s">
        <v>167</v>
      </c>
      <c r="C5" s="5" t="s">
        <v>168</v>
      </c>
      <c r="D5" s="5" t="s">
        <v>169</v>
      </c>
    </row>
    <row r="6" spans="1:4">
      <c r="A6" s="5" t="s">
        <v>153</v>
      </c>
      <c r="B6" s="5" t="s">
        <v>170</v>
      </c>
      <c r="C6" s="5" t="s">
        <v>171</v>
      </c>
      <c r="D6" s="5" t="s">
        <v>172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175</v>
      </c>
      <c r="B1" s="3"/>
      <c r="C1" s="3"/>
      <c r="D1" s="3"/>
      <c r="E1" s="3"/>
    </row>
    <row r="2" spans="1:5">
      <c r="A2" s="6" t="s">
        <v>81</v>
      </c>
      <c r="B2" s="6" t="s">
        <v>176</v>
      </c>
      <c r="C2" s="6" t="s">
        <v>177</v>
      </c>
      <c r="D2" s="6" t="s">
        <v>178</v>
      </c>
      <c r="E2" s="6" t="s">
        <v>179</v>
      </c>
    </row>
    <row r="3" spans="1:5">
      <c r="A3" s="5">
        <v>1</v>
      </c>
      <c r="B3" s="5" t="s">
        <v>180</v>
      </c>
      <c r="C3" s="5" t="s">
        <v>181</v>
      </c>
      <c r="D3" s="5" t="s">
        <v>182</v>
      </c>
      <c r="E3" s="5" t="s">
        <v>183</v>
      </c>
    </row>
    <row r="4" spans="1:5">
      <c r="A4" s="5">
        <v>2</v>
      </c>
      <c r="B4" s="5" t="s">
        <v>184</v>
      </c>
      <c r="C4" s="5" t="s">
        <v>185</v>
      </c>
      <c r="D4" s="5" t="s">
        <v>186</v>
      </c>
      <c r="E4" s="5" t="s">
        <v>187</v>
      </c>
    </row>
    <row r="5" spans="1:5">
      <c r="A5" s="5">
        <v>3</v>
      </c>
      <c r="B5" s="5" t="s">
        <v>188</v>
      </c>
      <c r="C5" s="5" t="s">
        <v>189</v>
      </c>
      <c r="D5" s="5" t="s">
        <v>190</v>
      </c>
      <c r="E5" s="5" t="s">
        <v>191</v>
      </c>
    </row>
    <row r="6" spans="1:5">
      <c r="A6" s="5">
        <v>4</v>
      </c>
      <c r="B6" s="5" t="s">
        <v>192</v>
      </c>
      <c r="C6" s="5" t="s">
        <v>181</v>
      </c>
      <c r="D6" s="5" t="s">
        <v>193</v>
      </c>
      <c r="E6" s="5" t="s">
        <v>194</v>
      </c>
    </row>
    <row r="7" spans="1:5">
      <c r="A7" s="5">
        <v>5</v>
      </c>
      <c r="B7" s="5" t="s">
        <v>195</v>
      </c>
      <c r="C7" s="5" t="s">
        <v>196</v>
      </c>
      <c r="D7" s="5" t="s">
        <v>197</v>
      </c>
      <c r="E7" s="5" t="s">
        <v>198</v>
      </c>
    </row>
    <row r="8" spans="1:5">
      <c r="A8" s="5">
        <v>6</v>
      </c>
      <c r="B8" s="5" t="s">
        <v>199</v>
      </c>
      <c r="C8" s="5" t="s">
        <v>185</v>
      </c>
      <c r="D8" s="5" t="s">
        <v>200</v>
      </c>
      <c r="E8" s="5" t="s">
        <v>201</v>
      </c>
    </row>
    <row r="9" spans="1:5">
      <c r="A9" s="5">
        <v>7</v>
      </c>
      <c r="B9" s="5" t="s">
        <v>202</v>
      </c>
      <c r="C9" s="5" t="s">
        <v>189</v>
      </c>
      <c r="D9" s="5" t="s">
        <v>203</v>
      </c>
      <c r="E9" s="5" t="s">
        <v>204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205</v>
      </c>
      <c r="B1" s="3"/>
      <c r="C1" s="3"/>
      <c r="D1" s="3"/>
      <c r="E1" s="3"/>
      <c r="F1" s="3"/>
    </row>
    <row r="2" spans="1:6">
      <c r="A2" s="6" t="s">
        <v>28</v>
      </c>
      <c r="B2" s="6" t="s">
        <v>50</v>
      </c>
      <c r="C2" s="6" t="s">
        <v>206</v>
      </c>
      <c r="D2" s="6" t="s">
        <v>207</v>
      </c>
      <c r="E2" s="6" t="s">
        <v>208</v>
      </c>
      <c r="F2" s="6" t="s">
        <v>209</v>
      </c>
    </row>
    <row r="3" spans="1:6">
      <c r="A3" s="5" t="s">
        <v>57</v>
      </c>
      <c r="B3" s="5" t="s">
        <v>36</v>
      </c>
      <c r="C3" s="5" t="s">
        <v>58</v>
      </c>
      <c r="D3" s="7"/>
      <c r="E3" s="7">
        <v>9.09</v>
      </c>
      <c r="F3" s="5"/>
    </row>
    <row r="4" spans="1:6">
      <c r="A4" s="5" t="s">
        <v>60</v>
      </c>
      <c r="B4" s="5" t="s">
        <v>36</v>
      </c>
      <c r="C4" s="5" t="s">
        <v>61</v>
      </c>
      <c r="D4" s="7"/>
      <c r="E4" s="7">
        <v>9.09</v>
      </c>
      <c r="F4" s="5"/>
    </row>
    <row r="5" spans="1:6">
      <c r="A5" s="5" t="s">
        <v>62</v>
      </c>
      <c r="B5" s="5" t="s">
        <v>36</v>
      </c>
      <c r="C5" s="5" t="s">
        <v>63</v>
      </c>
      <c r="D5" s="7"/>
      <c r="E5" s="7">
        <v>9.09</v>
      </c>
      <c r="F5" s="5"/>
    </row>
    <row r="6" spans="1:6">
      <c r="A6" s="5" t="s">
        <v>64</v>
      </c>
      <c r="B6" s="5" t="s">
        <v>38</v>
      </c>
      <c r="C6" s="5" t="s">
        <v>210</v>
      </c>
      <c r="D6" s="7"/>
      <c r="E6" s="7">
        <v>9.09</v>
      </c>
      <c r="F6" s="5"/>
    </row>
    <row r="7" spans="1:6">
      <c r="A7" s="5" t="s">
        <v>66</v>
      </c>
      <c r="B7" s="5" t="s">
        <v>38</v>
      </c>
      <c r="C7" s="5" t="s">
        <v>67</v>
      </c>
      <c r="D7" s="7"/>
      <c r="E7" s="7">
        <v>9.09</v>
      </c>
      <c r="F7" s="5"/>
    </row>
    <row r="8" spans="1:6">
      <c r="A8" s="5" t="s">
        <v>68</v>
      </c>
      <c r="B8" s="5" t="s">
        <v>40</v>
      </c>
      <c r="C8" s="5" t="s">
        <v>69</v>
      </c>
      <c r="D8" s="7"/>
      <c r="E8" s="7">
        <v>9.09</v>
      </c>
      <c r="F8" s="5"/>
    </row>
    <row r="9" spans="1:6">
      <c r="A9" s="5" t="s">
        <v>70</v>
      </c>
      <c r="B9" s="5" t="s">
        <v>40</v>
      </c>
      <c r="C9" s="5" t="s">
        <v>71</v>
      </c>
      <c r="D9" s="7"/>
      <c r="E9" s="7">
        <v>9.09</v>
      </c>
      <c r="F9" s="5"/>
    </row>
    <row r="10" spans="1:6">
      <c r="A10" s="5" t="s">
        <v>72</v>
      </c>
      <c r="B10" s="5" t="s">
        <v>42</v>
      </c>
      <c r="C10" s="5" t="s">
        <v>73</v>
      </c>
      <c r="D10" s="7"/>
      <c r="E10" s="7">
        <v>9.09</v>
      </c>
      <c r="F10" s="5"/>
    </row>
    <row r="11" spans="1:6">
      <c r="A11" s="5" t="s">
        <v>74</v>
      </c>
      <c r="B11" s="5" t="s">
        <v>42</v>
      </c>
      <c r="C11" s="5" t="s">
        <v>75</v>
      </c>
      <c r="D11" s="7"/>
      <c r="E11" s="7">
        <v>9.09</v>
      </c>
      <c r="F11" s="5"/>
    </row>
    <row r="12" spans="1:6">
      <c r="A12" s="5" t="s">
        <v>76</v>
      </c>
      <c r="B12" s="5" t="s">
        <v>42</v>
      </c>
      <c r="C12" s="5" t="s">
        <v>211</v>
      </c>
      <c r="D12" s="7"/>
      <c r="E12" s="7">
        <v>9.09</v>
      </c>
      <c r="F12" s="5"/>
    </row>
    <row r="13" spans="1:6">
      <c r="A13" s="5" t="s">
        <v>78</v>
      </c>
      <c r="B13" s="5" t="s">
        <v>42</v>
      </c>
      <c r="C13" s="5" t="s">
        <v>212</v>
      </c>
      <c r="D13" s="7"/>
      <c r="E13" s="7">
        <v>9.09</v>
      </c>
      <c r="F13" s="5"/>
    </row>
    <row r="14" spans="1:6">
      <c r="A14" s="5" t="s">
        <v>213</v>
      </c>
      <c r="B14" s="5"/>
      <c r="C14" s="5"/>
      <c r="D14" s="7"/>
      <c r="E14" s="7">
        <f>SUM(E3:E13)</f>
        <v>99.99000000000002</v>
      </c>
      <c r="F14" s="5" t="s">
        <v>214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18.71" bestFit="true" customWidth="true" style="0"/>
    <col min="15" max="15" width="18.71" bestFit="true" customWidth="true" style="0"/>
  </cols>
  <sheetData>
    <row r="1" spans="1:15">
      <c r="A1" s="6" t="s">
        <v>215</v>
      </c>
      <c r="B1" s="6" t="s">
        <v>216</v>
      </c>
      <c r="C1" s="6" t="s">
        <v>57</v>
      </c>
      <c r="D1" s="6" t="s">
        <v>60</v>
      </c>
      <c r="E1" s="6" t="s">
        <v>62</v>
      </c>
      <c r="F1" s="6" t="s">
        <v>64</v>
      </c>
      <c r="G1" s="6" t="s">
        <v>66</v>
      </c>
      <c r="H1" s="6" t="s">
        <v>68</v>
      </c>
      <c r="I1" s="6" t="s">
        <v>70</v>
      </c>
      <c r="J1" s="6" t="s">
        <v>72</v>
      </c>
      <c r="K1" s="6" t="s">
        <v>74</v>
      </c>
      <c r="L1" s="6" t="s">
        <v>76</v>
      </c>
      <c r="M1" s="6" t="s">
        <v>78</v>
      </c>
      <c r="N1" s="6" t="s">
        <v>217</v>
      </c>
      <c r="O1" s="6" t="s">
        <v>209</v>
      </c>
    </row>
    <row r="2" spans="1:15">
      <c r="A2" s="5" t="s">
        <v>218</v>
      </c>
      <c r="B2" s="5"/>
      <c r="C2" s="5"/>
      <c r="D2" s="5"/>
      <c r="E2" s="5"/>
      <c r="F2" s="5"/>
      <c r="G2" s="5"/>
      <c r="H2" s="5"/>
      <c r="I2" s="5"/>
      <c r="J2" s="5"/>
      <c r="K2" s="5"/>
      <c r="L2" s="5"/>
      <c r="M2" s="5"/>
      <c r="N2" s="5" t="str">
        <f>IFERROR(AVERAGE(C2:M2),"")</f>
        <v/>
      </c>
      <c r="O2" s="5"/>
    </row>
    <row r="3" spans="1:15">
      <c r="A3" s="5" t="s">
        <v>219</v>
      </c>
      <c r="B3" s="5"/>
      <c r="C3" s="5"/>
      <c r="D3" s="5"/>
      <c r="E3" s="5"/>
      <c r="F3" s="5"/>
      <c r="G3" s="5"/>
      <c r="H3" s="5"/>
      <c r="I3" s="5"/>
      <c r="J3" s="5"/>
      <c r="K3" s="5"/>
      <c r="L3" s="5"/>
      <c r="M3" s="5"/>
      <c r="N3" s="5" t="str">
        <f>IFERROR(AVERAGE(C3:M3),"")</f>
        <v/>
      </c>
      <c r="O3" s="5"/>
    </row>
    <row r="4" spans="1:15">
      <c r="A4" s="5" t="s">
        <v>220</v>
      </c>
      <c r="B4" s="5"/>
      <c r="C4" s="5"/>
      <c r="D4" s="5"/>
      <c r="E4" s="5"/>
      <c r="F4" s="5"/>
      <c r="G4" s="5"/>
      <c r="H4" s="5"/>
      <c r="I4" s="5"/>
      <c r="J4" s="5"/>
      <c r="K4" s="5"/>
      <c r="L4" s="5"/>
      <c r="M4" s="5"/>
      <c r="N4" s="5" t="str">
        <f>IFERROR(AVERAGE(C4:M4),"")</f>
        <v/>
      </c>
      <c r="O4" s="5"/>
    </row>
    <row r="5" spans="1:15">
      <c r="A5" s="5" t="s">
        <v>221</v>
      </c>
      <c r="B5" s="5"/>
      <c r="C5" s="5"/>
      <c r="D5" s="5"/>
      <c r="E5" s="5"/>
      <c r="F5" s="5"/>
      <c r="G5" s="5"/>
      <c r="H5" s="5"/>
      <c r="I5" s="5"/>
      <c r="J5" s="5"/>
      <c r="K5" s="5"/>
      <c r="L5" s="5"/>
      <c r="M5" s="5"/>
      <c r="N5" s="5" t="str">
        <f>IFERROR(AVERAGE(C5:M5),"")</f>
        <v/>
      </c>
      <c r="O5" s="5"/>
    </row>
    <row r="6" spans="1:15">
      <c r="A6" s="5" t="s">
        <v>222</v>
      </c>
      <c r="B6" s="5"/>
      <c r="C6" s="5"/>
      <c r="D6" s="5"/>
      <c r="E6" s="5"/>
      <c r="F6" s="5"/>
      <c r="G6" s="5"/>
      <c r="H6" s="5"/>
      <c r="I6" s="5"/>
      <c r="J6" s="5"/>
      <c r="K6" s="5"/>
      <c r="L6" s="5"/>
      <c r="M6" s="5"/>
      <c r="N6" s="5" t="str">
        <f>IFERROR(AVERAGE(C6:M6),"")</f>
        <v/>
      </c>
      <c r="O6" s="5"/>
    </row>
    <row r="7" spans="1:15">
      <c r="A7" s="5" t="s">
        <v>223</v>
      </c>
      <c r="B7" s="5"/>
      <c r="C7" s="5"/>
      <c r="D7" s="5"/>
      <c r="E7" s="5"/>
      <c r="F7" s="5"/>
      <c r="G7" s="5"/>
      <c r="H7" s="5"/>
      <c r="I7" s="5"/>
      <c r="J7" s="5"/>
      <c r="K7" s="5"/>
      <c r="L7" s="5"/>
      <c r="M7" s="5"/>
      <c r="N7" s="5" t="str">
        <f>IFERROR(AVERAGE(C7:M7),"")</f>
        <v/>
      </c>
      <c r="O7" s="5"/>
    </row>
    <row r="8" spans="1:15">
      <c r="A8" s="5" t="s">
        <v>224</v>
      </c>
      <c r="B8" s="5"/>
      <c r="C8" s="5"/>
      <c r="D8" s="5"/>
      <c r="E8" s="5"/>
      <c r="F8" s="5"/>
      <c r="G8" s="5"/>
      <c r="H8" s="5"/>
      <c r="I8" s="5"/>
      <c r="J8" s="5"/>
      <c r="K8" s="5"/>
      <c r="L8" s="5"/>
      <c r="M8" s="5"/>
      <c r="N8" s="5" t="str">
        <f>IFERROR(AVERAGE(C8:M8),"")</f>
        <v/>
      </c>
      <c r="O8" s="5"/>
    </row>
    <row r="9" spans="1:15">
      <c r="A9" s="5" t="s">
        <v>225</v>
      </c>
      <c r="B9" s="5"/>
      <c r="C9" s="5"/>
      <c r="D9" s="5"/>
      <c r="E9" s="5"/>
      <c r="F9" s="5"/>
      <c r="G9" s="5"/>
      <c r="H9" s="5"/>
      <c r="I9" s="5"/>
      <c r="J9" s="5"/>
      <c r="K9" s="5"/>
      <c r="L9" s="5"/>
      <c r="M9" s="5"/>
      <c r="N9" s="5" t="str">
        <f>IFERROR(AVERAGE(C9:M9),"")</f>
        <v/>
      </c>
      <c r="O9" s="5"/>
    </row>
    <row r="10" spans="1:15">
      <c r="A10" s="5" t="s">
        <v>226</v>
      </c>
      <c r="B10" s="5"/>
      <c r="C10" s="5"/>
      <c r="D10" s="5"/>
      <c r="E10" s="5"/>
      <c r="F10" s="5"/>
      <c r="G10" s="5"/>
      <c r="H10" s="5"/>
      <c r="I10" s="5"/>
      <c r="J10" s="5"/>
      <c r="K10" s="5"/>
      <c r="L10" s="5"/>
      <c r="M10" s="5"/>
      <c r="N10" s="5" t="str">
        <f>IFERROR(AVERAGE(C10:M10),"")</f>
        <v/>
      </c>
      <c r="O10" s="5"/>
    </row>
    <row r="11" spans="1:15">
      <c r="A11" s="5" t="s">
        <v>227</v>
      </c>
      <c r="B11" s="5"/>
      <c r="C11" s="5"/>
      <c r="D11" s="5"/>
      <c r="E11" s="5"/>
      <c r="F11" s="5"/>
      <c r="G11" s="5"/>
      <c r="H11" s="5"/>
      <c r="I11" s="5"/>
      <c r="J11" s="5"/>
      <c r="K11" s="5"/>
      <c r="L11" s="5"/>
      <c r="M11" s="5"/>
      <c r="N11" s="5" t="str">
        <f>IFERROR(AVERAGE(C11:M11),"")</f>
        <v/>
      </c>
      <c r="O11" s="5"/>
    </row>
    <row r="12" spans="1:15">
      <c r="A12" s="5" t="s">
        <v>228</v>
      </c>
      <c r="B12" s="5"/>
      <c r="C12" s="5"/>
      <c r="D12" s="5"/>
      <c r="E12" s="5"/>
      <c r="F12" s="5"/>
      <c r="G12" s="5"/>
      <c r="H12" s="5"/>
      <c r="I12" s="5"/>
      <c r="J12" s="5"/>
      <c r="K12" s="5"/>
      <c r="L12" s="5"/>
      <c r="M12" s="5"/>
      <c r="N12" s="5" t="str">
        <f>IFERROR(AVERAGE(C12:M12),"")</f>
        <v/>
      </c>
      <c r="O12" s="5"/>
    </row>
    <row r="13" spans="1:15">
      <c r="A13" s="5" t="s">
        <v>229</v>
      </c>
      <c r="B13" s="5"/>
      <c r="C13" s="5"/>
      <c r="D13" s="5"/>
      <c r="E13" s="5"/>
      <c r="F13" s="5"/>
      <c r="G13" s="5"/>
      <c r="H13" s="5"/>
      <c r="I13" s="5"/>
      <c r="J13" s="5"/>
      <c r="K13" s="5"/>
      <c r="L13" s="5"/>
      <c r="M13" s="5"/>
      <c r="N13" s="5" t="str">
        <f>IFERROR(AVERAGE(C13:M13),"")</f>
        <v/>
      </c>
      <c r="O13" s="5"/>
    </row>
    <row r="14" spans="1:15">
      <c r="A14" s="5" t="s">
        <v>230</v>
      </c>
      <c r="B14" s="5"/>
      <c r="C14" s="5"/>
      <c r="D14" s="5"/>
      <c r="E14" s="5"/>
      <c r="F14" s="5"/>
      <c r="G14" s="5"/>
      <c r="H14" s="5"/>
      <c r="I14" s="5"/>
      <c r="J14" s="5"/>
      <c r="K14" s="5"/>
      <c r="L14" s="5"/>
      <c r="M14" s="5"/>
      <c r="N14" s="5" t="str">
        <f>IFERROR(AVERAGE(C14:M14),"")</f>
        <v/>
      </c>
      <c r="O14" s="5"/>
    </row>
    <row r="15" spans="1:15">
      <c r="A15" s="5" t="s">
        <v>231</v>
      </c>
      <c r="B15" s="5"/>
      <c r="C15" s="5"/>
      <c r="D15" s="5"/>
      <c r="E15" s="5"/>
      <c r="F15" s="5"/>
      <c r="G15" s="5"/>
      <c r="H15" s="5"/>
      <c r="I15" s="5"/>
      <c r="J15" s="5"/>
      <c r="K15" s="5"/>
      <c r="L15" s="5"/>
      <c r="M15" s="5"/>
      <c r="N15" s="5" t="str">
        <f>IFERROR(AVERAGE(C15:M15),"")</f>
        <v/>
      </c>
      <c r="O15" s="5"/>
    </row>
    <row r="16" spans="1:15">
      <c r="A16" s="5" t="s">
        <v>232</v>
      </c>
      <c r="B16" s="5"/>
      <c r="C16" s="5"/>
      <c r="D16" s="5"/>
      <c r="E16" s="5"/>
      <c r="F16" s="5"/>
      <c r="G16" s="5"/>
      <c r="H16" s="5"/>
      <c r="I16" s="5"/>
      <c r="J16" s="5"/>
      <c r="K16" s="5"/>
      <c r="L16" s="5"/>
      <c r="M16" s="5"/>
      <c r="N16" s="5" t="str">
        <f>IFERROR(AVERAGE(C16:M16),"")</f>
        <v/>
      </c>
      <c r="O16" s="5"/>
    </row>
    <row r="17" spans="1:15">
      <c r="A17" s="5" t="s">
        <v>233</v>
      </c>
      <c r="B17" s="5"/>
      <c r="C17" s="5"/>
      <c r="D17" s="5"/>
      <c r="E17" s="5"/>
      <c r="F17" s="5"/>
      <c r="G17" s="5"/>
      <c r="H17" s="5"/>
      <c r="I17" s="5"/>
      <c r="J17" s="5"/>
      <c r="K17" s="5"/>
      <c r="L17" s="5"/>
      <c r="M17" s="5"/>
      <c r="N17" s="5" t="str">
        <f>IFERROR(AVERAGE(C17:M17),"")</f>
        <v/>
      </c>
      <c r="O17" s="5"/>
    </row>
    <row r="18" spans="1:15">
      <c r="A18" s="5" t="s">
        <v>234</v>
      </c>
      <c r="B18" s="5"/>
      <c r="C18" s="5"/>
      <c r="D18" s="5"/>
      <c r="E18" s="5"/>
      <c r="F18" s="5"/>
      <c r="G18" s="5"/>
      <c r="H18" s="5"/>
      <c r="I18" s="5"/>
      <c r="J18" s="5"/>
      <c r="K18" s="5"/>
      <c r="L18" s="5"/>
      <c r="M18" s="5"/>
      <c r="N18" s="5" t="str">
        <f>IFERROR(AVERAGE(C18:M18),"")</f>
        <v/>
      </c>
      <c r="O18" s="5"/>
    </row>
    <row r="19" spans="1:15">
      <c r="A19" s="5" t="s">
        <v>235</v>
      </c>
      <c r="B19" s="5"/>
      <c r="C19" s="5"/>
      <c r="D19" s="5"/>
      <c r="E19" s="5"/>
      <c r="F19" s="5"/>
      <c r="G19" s="5"/>
      <c r="H19" s="5"/>
      <c r="I19" s="5"/>
      <c r="J19" s="5"/>
      <c r="K19" s="5"/>
      <c r="L19" s="5"/>
      <c r="M19" s="5"/>
      <c r="N19" s="5" t="str">
        <f>IFERROR(AVERAGE(C19:M19),"")</f>
        <v/>
      </c>
      <c r="O19" s="5"/>
    </row>
    <row r="20" spans="1:15">
      <c r="A20" s="5" t="s">
        <v>236</v>
      </c>
      <c r="B20" s="5"/>
      <c r="C20" s="5"/>
      <c r="D20" s="5"/>
      <c r="E20" s="5"/>
      <c r="F20" s="5"/>
      <c r="G20" s="5"/>
      <c r="H20" s="5"/>
      <c r="I20" s="5"/>
      <c r="J20" s="5"/>
      <c r="K20" s="5"/>
      <c r="L20" s="5"/>
      <c r="M20" s="5"/>
      <c r="N20" s="5" t="str">
        <f>IFERROR(AVERAGE(C20:M20),"")</f>
        <v/>
      </c>
      <c r="O20" s="5"/>
    </row>
    <row r="21" spans="1:15">
      <c r="A21" s="5" t="s">
        <v>237</v>
      </c>
      <c r="B21" s="5"/>
      <c r="C21" s="5"/>
      <c r="D21" s="5"/>
      <c r="E21" s="5"/>
      <c r="F21" s="5"/>
      <c r="G21" s="5"/>
      <c r="H21" s="5"/>
      <c r="I21" s="5"/>
      <c r="J21" s="5"/>
      <c r="K21" s="5"/>
      <c r="L21" s="5"/>
      <c r="M21" s="5"/>
      <c r="N21" s="5" t="str">
        <f>IFERROR(AVERAGE(C21:M21),"")</f>
        <v/>
      </c>
      <c r="O21" s="5"/>
    </row>
    <row r="22" spans="1:15">
      <c r="A22" s="5" t="s">
        <v>238</v>
      </c>
      <c r="B22" s="5"/>
      <c r="C22" s="5"/>
      <c r="D22" s="5"/>
      <c r="E22" s="5"/>
      <c r="F22" s="5"/>
      <c r="G22" s="5"/>
      <c r="H22" s="5"/>
      <c r="I22" s="5"/>
      <c r="J22" s="5"/>
      <c r="K22" s="5"/>
      <c r="L22" s="5"/>
      <c r="M22" s="5"/>
      <c r="N22" s="5" t="str">
        <f>IFERROR(AVERAGE(C22:M22),"")</f>
        <v/>
      </c>
      <c r="O22" s="5"/>
    </row>
    <row r="23" spans="1:15">
      <c r="A23" s="5" t="s">
        <v>239</v>
      </c>
      <c r="B23" s="5"/>
      <c r="C23" s="5"/>
      <c r="D23" s="5"/>
      <c r="E23" s="5"/>
      <c r="F23" s="5"/>
      <c r="G23" s="5"/>
      <c r="H23" s="5"/>
      <c r="I23" s="5"/>
      <c r="J23" s="5"/>
      <c r="K23" s="5"/>
      <c r="L23" s="5"/>
      <c r="M23" s="5"/>
      <c r="N23" s="5" t="str">
        <f>IFERROR(AVERAGE(C23:M23),"")</f>
        <v/>
      </c>
      <c r="O23" s="5"/>
    </row>
    <row r="24" spans="1:15">
      <c r="A24" s="5" t="s">
        <v>240</v>
      </c>
      <c r="B24" s="5"/>
      <c r="C24" s="5"/>
      <c r="D24" s="5"/>
      <c r="E24" s="5"/>
      <c r="F24" s="5"/>
      <c r="G24" s="5"/>
      <c r="H24" s="5"/>
      <c r="I24" s="5"/>
      <c r="J24" s="5"/>
      <c r="K24" s="5"/>
      <c r="L24" s="5"/>
      <c r="M24" s="5"/>
      <c r="N24" s="5" t="str">
        <f>IFERROR(AVERAGE(C24:M24),"")</f>
        <v/>
      </c>
      <c r="O24" s="5"/>
    </row>
    <row r="25" spans="1:15">
      <c r="A25" s="5" t="s">
        <v>241</v>
      </c>
      <c r="B25" s="5"/>
      <c r="C25" s="5"/>
      <c r="D25" s="5"/>
      <c r="E25" s="5"/>
      <c r="F25" s="5"/>
      <c r="G25" s="5"/>
      <c r="H25" s="5"/>
      <c r="I25" s="5"/>
      <c r="J25" s="5"/>
      <c r="K25" s="5"/>
      <c r="L25" s="5"/>
      <c r="M25" s="5"/>
      <c r="N25" s="5" t="str">
        <f>IFERROR(AVERAGE(C25:M25),"")</f>
        <v/>
      </c>
      <c r="O25" s="5"/>
    </row>
    <row r="26" spans="1:15">
      <c r="A26" s="5" t="s">
        <v>242</v>
      </c>
      <c r="B26" s="5"/>
      <c r="C26" s="5"/>
      <c r="D26" s="5"/>
      <c r="E26" s="5"/>
      <c r="F26" s="5"/>
      <c r="G26" s="5"/>
      <c r="H26" s="5"/>
      <c r="I26" s="5"/>
      <c r="J26" s="5"/>
      <c r="K26" s="5"/>
      <c r="L26" s="5"/>
      <c r="M26" s="5"/>
      <c r="N26" s="5" t="str">
        <f>IFERROR(AVERAGE(C26:M26),"")</f>
        <v/>
      </c>
      <c r="O26" s="5"/>
    </row>
    <row r="27" spans="1:15">
      <c r="A27" s="5" t="s">
        <v>243</v>
      </c>
      <c r="B27" s="5"/>
      <c r="C27" s="5"/>
      <c r="D27" s="5"/>
      <c r="E27" s="5"/>
      <c r="F27" s="5"/>
      <c r="G27" s="5"/>
      <c r="H27" s="5"/>
      <c r="I27" s="5"/>
      <c r="J27" s="5"/>
      <c r="K27" s="5"/>
      <c r="L27" s="5"/>
      <c r="M27" s="5"/>
      <c r="N27" s="5" t="str">
        <f>IFERROR(AVERAGE(C27:M27),"")</f>
        <v/>
      </c>
      <c r="O27" s="5"/>
    </row>
    <row r="28" spans="1:15">
      <c r="A28" s="5" t="s">
        <v>244</v>
      </c>
      <c r="B28" s="5"/>
      <c r="C28" s="5"/>
      <c r="D28" s="5"/>
      <c r="E28" s="5"/>
      <c r="F28" s="5"/>
      <c r="G28" s="5"/>
      <c r="H28" s="5"/>
      <c r="I28" s="5"/>
      <c r="J28" s="5"/>
      <c r="K28" s="5"/>
      <c r="L28" s="5"/>
      <c r="M28" s="5"/>
      <c r="N28" s="5" t="str">
        <f>IFERROR(AVERAGE(C28:M28),"")</f>
        <v/>
      </c>
      <c r="O28" s="5"/>
    </row>
    <row r="29" spans="1:15">
      <c r="A29" s="5" t="s">
        <v>245</v>
      </c>
      <c r="B29" s="5"/>
      <c r="C29" s="5"/>
      <c r="D29" s="5"/>
      <c r="E29" s="5"/>
      <c r="F29" s="5"/>
      <c r="G29" s="5"/>
      <c r="H29" s="5"/>
      <c r="I29" s="5"/>
      <c r="J29" s="5"/>
      <c r="K29" s="5"/>
      <c r="L29" s="5"/>
      <c r="M29" s="5"/>
      <c r="N29" s="5" t="str">
        <f>IFERROR(AVERAGE(C29:M29),"")</f>
        <v/>
      </c>
      <c r="O29" s="5"/>
    </row>
    <row r="30" spans="1:15">
      <c r="A30" s="5" t="s">
        <v>246</v>
      </c>
      <c r="B30" s="5"/>
      <c r="C30" s="5"/>
      <c r="D30" s="5"/>
      <c r="E30" s="5"/>
      <c r="F30" s="5"/>
      <c r="G30" s="5"/>
      <c r="H30" s="5"/>
      <c r="I30" s="5"/>
      <c r="J30" s="5"/>
      <c r="K30" s="5"/>
      <c r="L30" s="5"/>
      <c r="M30" s="5"/>
      <c r="N30" s="5" t="str">
        <f>IFERROR(AVERAGE(C30:M30),"")</f>
        <v/>
      </c>
      <c r="O30" s="5"/>
    </row>
    <row r="31" spans="1:15">
      <c r="A31" s="5" t="s">
        <v>247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t="s">
        <v>57</v>
      </c>
      <c r="C2" s="5" t="s">
        <v>36</v>
      </c>
      <c r="D2" s="5" t="s">
        <v>58</v>
      </c>
      <c r="E2" s="5"/>
      <c r="F2" s="5"/>
      <c r="G2" s="5"/>
      <c r="H2" s="5" t="s">
        <v>59</v>
      </c>
      <c r="I2" s="5"/>
      <c r="J2" s="5"/>
      <c r="K2" s="7">
        <v>9.09</v>
      </c>
    </row>
    <row r="3" spans="1:11">
      <c r="A3" s="5" t="s">
        <v>35</v>
      </c>
      <c r="B3" s="5" t="s">
        <v>60</v>
      </c>
      <c r="C3" s="5" t="s">
        <v>36</v>
      </c>
      <c r="D3" s="5" t="s">
        <v>61</v>
      </c>
      <c r="E3" s="5"/>
      <c r="F3" s="5"/>
      <c r="G3" s="5"/>
      <c r="H3" s="5" t="s">
        <v>59</v>
      </c>
      <c r="I3" s="5"/>
      <c r="J3" s="5"/>
      <c r="K3" s="7">
        <v>9.09</v>
      </c>
    </row>
    <row r="4" spans="1:11">
      <c r="A4" s="5" t="s">
        <v>35</v>
      </c>
      <c r="B4" s="5" t="s">
        <v>62</v>
      </c>
      <c r="C4" s="5" t="s">
        <v>36</v>
      </c>
      <c r="D4" s="5" t="s">
        <v>63</v>
      </c>
      <c r="E4" s="5"/>
      <c r="F4" s="5"/>
      <c r="G4" s="5"/>
      <c r="H4" s="5" t="s">
        <v>59</v>
      </c>
      <c r="I4" s="5"/>
      <c r="J4" s="5"/>
      <c r="K4" s="7">
        <v>9.09</v>
      </c>
    </row>
    <row r="5" spans="1:11">
      <c r="A5" s="5" t="s">
        <v>35</v>
      </c>
      <c r="B5" s="5" t="s">
        <v>64</v>
      </c>
      <c r="C5" s="5" t="s">
        <v>38</v>
      </c>
      <c r="D5" s="5" t="s">
        <v>65</v>
      </c>
      <c r="E5" s="5"/>
      <c r="F5" s="5"/>
      <c r="G5" s="5"/>
      <c r="H5" s="5" t="s">
        <v>59</v>
      </c>
      <c r="I5" s="5"/>
      <c r="J5" s="5"/>
      <c r="K5" s="7">
        <v>9.09</v>
      </c>
    </row>
    <row r="6" spans="1:11">
      <c r="A6" s="5" t="s">
        <v>35</v>
      </c>
      <c r="B6" s="5" t="s">
        <v>66</v>
      </c>
      <c r="C6" s="5" t="s">
        <v>38</v>
      </c>
      <c r="D6" s="5" t="s">
        <v>67</v>
      </c>
      <c r="E6" s="5"/>
      <c r="F6" s="5"/>
      <c r="G6" s="5"/>
      <c r="H6" s="5" t="s">
        <v>59</v>
      </c>
      <c r="I6" s="5"/>
      <c r="J6" s="5"/>
      <c r="K6" s="7">
        <v>9.09</v>
      </c>
    </row>
    <row r="7" spans="1:11">
      <c r="A7" s="5" t="s">
        <v>35</v>
      </c>
      <c r="B7" s="5" t="s">
        <v>68</v>
      </c>
      <c r="C7" s="5" t="s">
        <v>40</v>
      </c>
      <c r="D7" s="5" t="s">
        <v>69</v>
      </c>
      <c r="E7" s="5"/>
      <c r="F7" s="5"/>
      <c r="G7" s="5"/>
      <c r="H7" s="5" t="s">
        <v>59</v>
      </c>
      <c r="I7" s="5"/>
      <c r="J7" s="5"/>
      <c r="K7" s="7">
        <v>9.09</v>
      </c>
    </row>
    <row r="8" spans="1:11">
      <c r="A8" s="5" t="s">
        <v>35</v>
      </c>
      <c r="B8" s="5" t="s">
        <v>70</v>
      </c>
      <c r="C8" s="5" t="s">
        <v>40</v>
      </c>
      <c r="D8" s="5" t="s">
        <v>71</v>
      </c>
      <c r="E8" s="5"/>
      <c r="F8" s="5"/>
      <c r="G8" s="5"/>
      <c r="H8" s="5" t="s">
        <v>59</v>
      </c>
      <c r="I8" s="5"/>
      <c r="J8" s="5"/>
      <c r="K8" s="7">
        <v>9.09</v>
      </c>
    </row>
    <row r="9" spans="1:11">
      <c r="A9" s="5" t="s">
        <v>35</v>
      </c>
      <c r="B9" s="5" t="s">
        <v>72</v>
      </c>
      <c r="C9" s="5" t="s">
        <v>42</v>
      </c>
      <c r="D9" s="5" t="s">
        <v>73</v>
      </c>
      <c r="E9" s="5"/>
      <c r="F9" s="5"/>
      <c r="G9" s="5"/>
      <c r="H9" s="5" t="s">
        <v>59</v>
      </c>
      <c r="I9" s="5"/>
      <c r="J9" s="5"/>
      <c r="K9" s="7">
        <v>9.09</v>
      </c>
    </row>
    <row r="10" spans="1:11">
      <c r="A10" s="5" t="s">
        <v>35</v>
      </c>
      <c r="B10" s="5" t="s">
        <v>74</v>
      </c>
      <c r="C10" s="5" t="s">
        <v>42</v>
      </c>
      <c r="D10" s="5" t="s">
        <v>75</v>
      </c>
      <c r="E10" s="5"/>
      <c r="F10" s="5"/>
      <c r="G10" s="5"/>
      <c r="H10" s="5" t="s">
        <v>59</v>
      </c>
      <c r="I10" s="5"/>
      <c r="J10" s="5"/>
      <c r="K10" s="7">
        <v>9.09</v>
      </c>
    </row>
    <row r="11" spans="1:11">
      <c r="A11" s="5" t="s">
        <v>35</v>
      </c>
      <c r="B11" s="5" t="s">
        <v>76</v>
      </c>
      <c r="C11" s="5" t="s">
        <v>42</v>
      </c>
      <c r="D11" s="5" t="s">
        <v>77</v>
      </c>
      <c r="E11" s="5"/>
      <c r="F11" s="5"/>
      <c r="G11" s="5"/>
      <c r="H11" s="5" t="s">
        <v>59</v>
      </c>
      <c r="I11" s="5"/>
      <c r="J11" s="5"/>
      <c r="K11" s="7">
        <v>9.09</v>
      </c>
    </row>
    <row r="12" spans="1:11">
      <c r="A12" s="5" t="s">
        <v>35</v>
      </c>
      <c r="B12" s="5" t="s">
        <v>78</v>
      </c>
      <c r="C12" s="5" t="s">
        <v>42</v>
      </c>
      <c r="D12" s="5" t="s">
        <v>79</v>
      </c>
      <c r="E12" s="5"/>
      <c r="F12" s="5"/>
      <c r="G12" s="5"/>
      <c r="H12" s="5" t="s">
        <v>59</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80</v>
      </c>
      <c r="C1" s="6" t="s">
        <v>81</v>
      </c>
      <c r="D1" s="6" t="s">
        <v>82</v>
      </c>
      <c r="E1" s="6" t="s">
        <v>30</v>
      </c>
      <c r="F1" s="6" t="s">
        <v>83</v>
      </c>
      <c r="G1" s="6" t="s">
        <v>84</v>
      </c>
      <c r="H1" s="6" t="s">
        <v>85</v>
      </c>
      <c r="I1" s="6" t="s">
        <v>86</v>
      </c>
    </row>
    <row r="2" spans="1:9">
      <c r="A2" s="5" t="s">
        <v>35</v>
      </c>
      <c r="B2" s="5" t="s">
        <v>87</v>
      </c>
      <c r="C2" s="5">
        <v>1</v>
      </c>
      <c r="D2" s="5" t="s">
        <v>88</v>
      </c>
      <c r="E2" s="5"/>
      <c r="F2" s="5"/>
      <c r="G2" s="5"/>
      <c r="H2" s="5"/>
      <c r="I2" s="5"/>
    </row>
    <row r="3" spans="1:9">
      <c r="A3" s="5" t="s">
        <v>35</v>
      </c>
      <c r="B3" s="5" t="s">
        <v>87</v>
      </c>
      <c r="C3" s="5">
        <v>2</v>
      </c>
      <c r="D3" s="5" t="s">
        <v>89</v>
      </c>
      <c r="E3" s="5"/>
      <c r="F3" s="5"/>
      <c r="G3" s="5"/>
      <c r="H3" s="5"/>
      <c r="I3" s="5"/>
    </row>
    <row r="4" spans="1:9">
      <c r="A4" s="5" t="s">
        <v>35</v>
      </c>
      <c r="B4" s="5" t="s">
        <v>87</v>
      </c>
      <c r="C4" s="5">
        <v>3</v>
      </c>
      <c r="D4" s="5" t="s">
        <v>90</v>
      </c>
      <c r="E4" s="5"/>
      <c r="F4" s="5"/>
      <c r="G4" s="5"/>
      <c r="H4" s="5"/>
      <c r="I4" s="5"/>
    </row>
    <row r="5" spans="1:9">
      <c r="A5" s="5" t="s">
        <v>35</v>
      </c>
      <c r="B5" s="5" t="s">
        <v>87</v>
      </c>
      <c r="C5" s="5">
        <v>4</v>
      </c>
      <c r="D5" s="5" t="s">
        <v>91</v>
      </c>
      <c r="E5" s="5"/>
      <c r="F5" s="5"/>
      <c r="G5" s="5"/>
      <c r="H5" s="5"/>
      <c r="I5" s="5"/>
    </row>
    <row r="6" spans="1:9">
      <c r="A6" s="5" t="s">
        <v>35</v>
      </c>
      <c r="B6" s="5" t="s">
        <v>87</v>
      </c>
      <c r="C6" s="5">
        <v>5</v>
      </c>
      <c r="D6" s="5" t="s">
        <v>92</v>
      </c>
      <c r="E6" s="5"/>
      <c r="F6" s="5"/>
      <c r="G6" s="5"/>
      <c r="H6" s="5"/>
      <c r="I6" s="5"/>
    </row>
    <row r="7" spans="1:9">
      <c r="A7" s="5" t="s">
        <v>35</v>
      </c>
      <c r="B7" s="5" t="s">
        <v>87</v>
      </c>
      <c r="C7" s="5">
        <v>1</v>
      </c>
      <c r="D7" s="5" t="s">
        <v>93</v>
      </c>
      <c r="E7" s="5"/>
      <c r="F7" s="5"/>
      <c r="G7" s="5"/>
      <c r="H7" s="5"/>
      <c r="I7" s="5"/>
    </row>
    <row r="8" spans="1:9">
      <c r="A8" s="5" t="s">
        <v>35</v>
      </c>
      <c r="B8" s="5" t="s">
        <v>87</v>
      </c>
      <c r="C8" s="5">
        <v>2</v>
      </c>
      <c r="D8" s="5" t="s">
        <v>94</v>
      </c>
      <c r="E8" s="5"/>
      <c r="F8" s="5"/>
      <c r="G8" s="5"/>
      <c r="H8" s="5"/>
      <c r="I8" s="5"/>
    </row>
    <row r="9" spans="1:9">
      <c r="A9" s="5" t="s">
        <v>35</v>
      </c>
      <c r="B9" s="5" t="s">
        <v>87</v>
      </c>
      <c r="C9" s="5">
        <v>3</v>
      </c>
      <c r="D9" s="5" t="s">
        <v>95</v>
      </c>
      <c r="E9" s="5"/>
      <c r="F9" s="5"/>
      <c r="G9" s="5"/>
      <c r="H9" s="5"/>
      <c r="I9" s="5"/>
    </row>
    <row r="10" spans="1:9">
      <c r="A10" s="5" t="s">
        <v>35</v>
      </c>
      <c r="B10" s="5" t="s">
        <v>87</v>
      </c>
      <c r="C10" s="5">
        <v>4</v>
      </c>
      <c r="D10" s="5" t="s">
        <v>96</v>
      </c>
      <c r="E10" s="5"/>
      <c r="F10" s="5"/>
      <c r="G10" s="5"/>
      <c r="H10" s="5"/>
      <c r="I10" s="5"/>
    </row>
    <row r="11" spans="1:9">
      <c r="A11" s="5" t="s">
        <v>35</v>
      </c>
      <c r="B11" s="5" t="s">
        <v>87</v>
      </c>
      <c r="C11" s="5">
        <v>5</v>
      </c>
      <c r="D11" s="5" t="s">
        <v>97</v>
      </c>
      <c r="E11" s="5"/>
      <c r="F11" s="5"/>
      <c r="G11" s="5"/>
      <c r="H11" s="5"/>
      <c r="I11" s="5"/>
    </row>
    <row r="12" spans="1:9">
      <c r="A12" s="5" t="s">
        <v>35</v>
      </c>
      <c r="B12" s="5" t="s">
        <v>87</v>
      </c>
      <c r="C12" s="5">
        <v>6</v>
      </c>
      <c r="D12" s="5" t="s">
        <v>98</v>
      </c>
      <c r="E12" s="5"/>
      <c r="F12" s="5"/>
      <c r="G12" s="5"/>
      <c r="H12" s="5"/>
      <c r="I12" s="5"/>
    </row>
    <row r="13" spans="1:9">
      <c r="A13" s="5" t="s">
        <v>35</v>
      </c>
      <c r="B13" s="5" t="s">
        <v>87</v>
      </c>
      <c r="C13" s="5">
        <v>7</v>
      </c>
      <c r="D13" s="5" t="s">
        <v>99</v>
      </c>
      <c r="E13" s="5"/>
      <c r="F13" s="5"/>
      <c r="G13" s="5"/>
      <c r="H13" s="5"/>
      <c r="I13" s="5"/>
    </row>
    <row r="14" spans="1:9">
      <c r="A14" s="5" t="s">
        <v>35</v>
      </c>
      <c r="B14" s="5" t="s">
        <v>87</v>
      </c>
      <c r="C14" s="5">
        <v>8</v>
      </c>
      <c r="D14" s="5" t="s">
        <v>100</v>
      </c>
      <c r="E14" s="5"/>
      <c r="F14" s="5"/>
      <c r="G14" s="5"/>
      <c r="H14" s="5"/>
      <c r="I14" s="5"/>
    </row>
    <row r="15" spans="1:9">
      <c r="A15" s="5" t="s">
        <v>35</v>
      </c>
      <c r="B15" s="5" t="s">
        <v>87</v>
      </c>
      <c r="C15" s="5">
        <v>1</v>
      </c>
      <c r="D15" s="5" t="s">
        <v>101</v>
      </c>
      <c r="E15" s="5"/>
      <c r="F15" s="5"/>
      <c r="G15" s="5"/>
      <c r="H15" s="5"/>
      <c r="I15" s="5"/>
    </row>
    <row r="16" spans="1:9">
      <c r="A16" s="5" t="s">
        <v>35</v>
      </c>
      <c r="B16" s="5" t="s">
        <v>87</v>
      </c>
      <c r="C16" s="5">
        <v>2</v>
      </c>
      <c r="D16" s="5" t="s">
        <v>102</v>
      </c>
      <c r="E16" s="5"/>
      <c r="F16" s="5"/>
      <c r="G16" s="5"/>
      <c r="H16" s="5"/>
      <c r="I16" s="5"/>
    </row>
    <row r="17" spans="1:9">
      <c r="A17" s="5" t="s">
        <v>35</v>
      </c>
      <c r="B17" s="5" t="s">
        <v>87</v>
      </c>
      <c r="C17" s="5">
        <v>3</v>
      </c>
      <c r="D17" s="5" t="s">
        <v>103</v>
      </c>
      <c r="E17" s="5"/>
      <c r="F17" s="5"/>
      <c r="G17" s="5"/>
      <c r="H17" s="5"/>
      <c r="I17" s="5"/>
    </row>
    <row r="18" spans="1:9">
      <c r="A18" s="5" t="s">
        <v>35</v>
      </c>
      <c r="B18" s="5" t="s">
        <v>87</v>
      </c>
      <c r="C18" s="5">
        <v>4</v>
      </c>
      <c r="D18" s="5" t="s">
        <v>104</v>
      </c>
      <c r="E18" s="5"/>
      <c r="F18" s="5"/>
      <c r="G18" s="5"/>
      <c r="H18" s="5"/>
      <c r="I18" s="5"/>
    </row>
    <row r="19" spans="1:9">
      <c r="A19" s="5" t="s">
        <v>35</v>
      </c>
      <c r="B19" s="5" t="s">
        <v>87</v>
      </c>
      <c r="C19" s="5">
        <v>5</v>
      </c>
      <c r="D19" s="5" t="s">
        <v>105</v>
      </c>
      <c r="E19" s="5"/>
      <c r="F19" s="5"/>
      <c r="G19" s="5"/>
      <c r="H19" s="5"/>
      <c r="I19" s="5"/>
    </row>
    <row r="20" spans="1:9">
      <c r="A20" s="5" t="s">
        <v>35</v>
      </c>
      <c r="B20" s="5" t="s">
        <v>87</v>
      </c>
      <c r="C20" s="5">
        <v>6</v>
      </c>
      <c r="D20" s="5" t="s">
        <v>106</v>
      </c>
      <c r="E20" s="5"/>
      <c r="F20" s="5"/>
      <c r="G20" s="5"/>
      <c r="H20" s="5"/>
      <c r="I20" s="5"/>
    </row>
    <row r="21" spans="1:9">
      <c r="A21" s="5" t="s">
        <v>35</v>
      </c>
      <c r="B21" s="5" t="s">
        <v>87</v>
      </c>
      <c r="C21" s="5">
        <v>1</v>
      </c>
      <c r="D21" s="5" t="s">
        <v>107</v>
      </c>
      <c r="E21" s="5"/>
      <c r="F21" s="5"/>
      <c r="G21" s="5"/>
      <c r="H21" s="5"/>
      <c r="I21" s="5"/>
    </row>
    <row r="22" spans="1:9">
      <c r="A22" s="5" t="s">
        <v>35</v>
      </c>
      <c r="B22" s="5" t="s">
        <v>87</v>
      </c>
      <c r="C22" s="5">
        <v>2</v>
      </c>
      <c r="D22" s="5" t="s">
        <v>108</v>
      </c>
      <c r="E22" s="5"/>
      <c r="F22" s="5"/>
      <c r="G22" s="5"/>
      <c r="H22" s="5"/>
      <c r="I22" s="5"/>
    </row>
    <row r="23" spans="1:9">
      <c r="A23" s="5" t="s">
        <v>35</v>
      </c>
      <c r="B23" s="5" t="s">
        <v>87</v>
      </c>
      <c r="C23" s="5">
        <v>3</v>
      </c>
      <c r="D23" s="5" t="s">
        <v>109</v>
      </c>
      <c r="E23" s="5"/>
      <c r="F23" s="5"/>
      <c r="G23" s="5"/>
      <c r="H23" s="5"/>
      <c r="I23" s="5"/>
    </row>
    <row r="24" spans="1:9">
      <c r="A24" s="5" t="s">
        <v>35</v>
      </c>
      <c r="B24" s="5" t="s">
        <v>87</v>
      </c>
      <c r="C24" s="5">
        <v>1</v>
      </c>
      <c r="D24" s="5" t="s">
        <v>110</v>
      </c>
      <c r="E24" s="5"/>
      <c r="F24" s="5"/>
      <c r="G24" s="5"/>
      <c r="H24" s="5"/>
      <c r="I24" s="5"/>
    </row>
    <row r="25" spans="1:9">
      <c r="A25" s="5" t="s">
        <v>35</v>
      </c>
      <c r="B25" s="5" t="s">
        <v>87</v>
      </c>
      <c r="C25" s="5">
        <v>2</v>
      </c>
      <c r="D25" s="5" t="s">
        <v>111</v>
      </c>
      <c r="E25" s="5"/>
      <c r="F25" s="5"/>
      <c r="G25" s="5"/>
      <c r="H25" s="5"/>
      <c r="I25" s="5"/>
    </row>
    <row r="26" spans="1:9">
      <c r="A26" s="5" t="s">
        <v>35</v>
      </c>
      <c r="B26" s="5" t="s">
        <v>87</v>
      </c>
      <c r="C26" s="5">
        <v>3</v>
      </c>
      <c r="D26" s="5" t="s">
        <v>112</v>
      </c>
      <c r="E26" s="5"/>
      <c r="F26" s="5"/>
      <c r="G26" s="5"/>
      <c r="H26" s="5"/>
      <c r="I26" s="5"/>
    </row>
    <row r="27" spans="1:9">
      <c r="A27" s="5" t="s">
        <v>35</v>
      </c>
      <c r="B27" s="5" t="s">
        <v>87</v>
      </c>
      <c r="C27" s="5">
        <v>4</v>
      </c>
      <c r="D27" s="5" t="s">
        <v>113</v>
      </c>
      <c r="E27" s="5"/>
      <c r="F27" s="5"/>
      <c r="G27" s="5"/>
      <c r="H27" s="5"/>
      <c r="I27" s="5"/>
    </row>
    <row r="28" spans="1:9">
      <c r="A28" s="5" t="s">
        <v>35</v>
      </c>
      <c r="B28" s="5" t="s">
        <v>87</v>
      </c>
      <c r="C28" s="5">
        <v>5</v>
      </c>
      <c r="D28" s="5" t="s">
        <v>114</v>
      </c>
      <c r="E28" s="5"/>
      <c r="F28" s="5"/>
      <c r="G28" s="5"/>
      <c r="H28" s="5"/>
      <c r="I28" s="5"/>
    </row>
    <row r="29" spans="1:9">
      <c r="A29" s="5" t="s">
        <v>35</v>
      </c>
      <c r="B29" s="5" t="s">
        <v>87</v>
      </c>
      <c r="C29" s="5">
        <v>6</v>
      </c>
      <c r="D29" s="5" t="s">
        <v>115</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116</v>
      </c>
      <c r="B1" s="3"/>
      <c r="C1" s="3"/>
      <c r="D1" s="3"/>
      <c r="E1" s="3"/>
      <c r="F1" s="3"/>
      <c r="G1" s="3"/>
    </row>
    <row r="2" spans="1:7">
      <c r="A2" s="6" t="s">
        <v>117</v>
      </c>
      <c r="B2" s="6" t="s">
        <v>118</v>
      </c>
      <c r="C2" s="6" t="s">
        <v>119</v>
      </c>
      <c r="D2" s="6" t="s">
        <v>120</v>
      </c>
      <c r="E2" s="6" t="s">
        <v>121</v>
      </c>
      <c r="F2" s="6" t="s">
        <v>122</v>
      </c>
      <c r="G2" s="6" t="s">
        <v>123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124</v>
      </c>
    </row>
    <row r="2" spans="1:1">
      <c r="A2" t="s">
        <v>125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126</v>
      </c>
    </row>
    <row r="2" spans="1:1">
      <c r="A2" t="s">
        <v>127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128</v>
      </c>
      <c r="B1" s="3"/>
      <c r="C1" s="3"/>
      <c r="D1" s="3"/>
    </row>
    <row r="2" spans="1:4">
      <c r="A2" s="6" t="s">
        <v>117</v>
      </c>
      <c r="B2" s="6" t="s">
        <v>129</v>
      </c>
      <c r="C2" s="6" t="s">
        <v>130</v>
      </c>
      <c r="D2" s="6" t="s">
        <v>131</v>
      </c>
    </row>
    <row r="3" spans="1:4">
      <c r="A3" s="5" t="s">
        <v>132</v>
      </c>
      <c r="B3" s="5" t="s">
        <v>133</v>
      </c>
      <c r="C3" s="5" t="s">
        <v>134</v>
      </c>
      <c r="D3" s="5" t="s">
        <v>135</v>
      </c>
    </row>
    <row r="4" spans="1:4">
      <c r="A4" s="5" t="s">
        <v>132</v>
      </c>
      <c r="B4" s="5" t="s">
        <v>136</v>
      </c>
      <c r="C4" s="5" t="s">
        <v>137</v>
      </c>
      <c r="D4" s="5" t="s">
        <v>138</v>
      </c>
    </row>
    <row r="5" spans="1:4">
      <c r="A5" s="5" t="s">
        <v>132</v>
      </c>
      <c r="B5" s="5" t="s">
        <v>139</v>
      </c>
      <c r="C5" s="5" t="s">
        <v>140</v>
      </c>
      <c r="D5" s="5" t="s">
        <v>141</v>
      </c>
    </row>
    <row r="6" spans="1:4">
      <c r="A6" s="5" t="s">
        <v>142</v>
      </c>
      <c r="B6" s="5" t="s">
        <v>133</v>
      </c>
      <c r="C6" s="5" t="s">
        <v>143</v>
      </c>
      <c r="D6" s="5" t="s">
        <v>144</v>
      </c>
    </row>
    <row r="7" spans="1:4">
      <c r="A7" s="5" t="s">
        <v>142</v>
      </c>
      <c r="B7" s="5" t="s">
        <v>136</v>
      </c>
      <c r="C7" s="5" t="s">
        <v>145</v>
      </c>
      <c r="D7" s="5" t="s">
        <v>146</v>
      </c>
    </row>
    <row r="8" spans="1:4">
      <c r="A8" s="5" t="s">
        <v>142</v>
      </c>
      <c r="B8" s="5" t="s">
        <v>139</v>
      </c>
      <c r="C8" s="5" t="s">
        <v>147</v>
      </c>
      <c r="D8" s="5" t="s">
        <v>148</v>
      </c>
    </row>
    <row r="9" spans="1:4">
      <c r="A9" s="5" t="s">
        <v>149</v>
      </c>
      <c r="B9" s="5" t="s">
        <v>133</v>
      </c>
      <c r="C9" s="5" t="s">
        <v>143</v>
      </c>
      <c r="D9" s="5" t="s">
        <v>150</v>
      </c>
    </row>
    <row r="10" spans="1:4">
      <c r="A10" s="5" t="s">
        <v>149</v>
      </c>
      <c r="B10" s="5" t="s">
        <v>136</v>
      </c>
      <c r="C10" s="5" t="s">
        <v>145</v>
      </c>
      <c r="D10" s="5" t="s">
        <v>151</v>
      </c>
    </row>
    <row r="11" spans="1:4">
      <c r="A11" s="5" t="s">
        <v>149</v>
      </c>
      <c r="B11" s="5" t="s">
        <v>139</v>
      </c>
      <c r="C11" s="5" t="s">
        <v>147</v>
      </c>
      <c r="D11" s="5" t="s">
        <v>152</v>
      </c>
    </row>
    <row r="12" spans="1:4">
      <c r="A12" s="5" t="s">
        <v>153</v>
      </c>
      <c r="B12" s="5" t="s">
        <v>133</v>
      </c>
      <c r="C12" s="5" t="s">
        <v>143</v>
      </c>
      <c r="D12" s="5" t="s">
        <v>154</v>
      </c>
    </row>
    <row r="13" spans="1:4">
      <c r="A13" s="5" t="s">
        <v>153</v>
      </c>
      <c r="B13" s="5" t="s">
        <v>136</v>
      </c>
      <c r="C13" s="5" t="s">
        <v>145</v>
      </c>
      <c r="D13" s="5" t="s">
        <v>155</v>
      </c>
    </row>
    <row r="14" spans="1:4">
      <c r="A14" s="5" t="s">
        <v>153</v>
      </c>
      <c r="B14" s="5" t="s">
        <v>139</v>
      </c>
      <c r="C14" s="5" t="s">
        <v>147</v>
      </c>
      <c r="D14" s="5" t="s">
        <v>156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2026-09-01T15:04:28+02:00</dcterms:created>
  <dcterms:modified xsi:type="dcterms:W3CDTF">2026-09-01T15:04:28+02:00</dcterms:modified>
  <dc:title>Currículo LOMLOE Digitalizacion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