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<sst xmlns="http://schemas.openxmlformats.org/spreadsheetml/2006/main" uniqueCount="261">
  <si>
    <t>Corrigiendo.es</t>
  </si>
  <si>
    <t>Materia</t>
  </si>
  <si>
    <t>Digitalizacion</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</si>
  <si>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</si>
  <si>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</si>
  <si>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</si>
  <si>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</si>
  <si>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</si>
  <si>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</si>
  <si>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</si>
  <si>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</si>
  <si>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</si>
  <si>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</si>
  <si>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</si>
  <si>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</si>
  <si>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</si>
  <si>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</si>
  <si>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</si>
  <si>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</si>
  <si>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</si>
  <si>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</si>
  <si>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</si>
  <si>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</si>
  <si>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</si>
  <si>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</si>
  <si>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</si>
  <si>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</si>
  <si>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</si>
  <si>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</si>
  <si>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</si>
  <si>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</si>
  <si>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</si>
  <si>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</si>
  <si>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</si>
  <si>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</si>
  <si>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</si>
  <si>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</si>
  <si>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</si>
  <si>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</si>
  <si>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</si>
  <si>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</si>
  <si>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</si>
  <si>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</si>
  <si>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</si>
  <si>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</si>
  <si>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</si>
  <si>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</si>
  <si>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</si>
  <si>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</si>
  <si>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</si>
  <si>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</si>
  <si>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</si>
  <si>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</si>
  <si>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</si>
  <si>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</si>
  <si>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</si>
  <si>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</si>
  <si>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</si>
  <si>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</si>
  <si>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</si>
  <si>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</si>
  <si>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</si>
  <si>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</si>
  <si>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</si>
  <si>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</si>
  <si>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</si>
  <si>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</si>
  <si>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</si>
  <si>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</si>
  <si>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</si>
  <si>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</si>
  <si>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Valorar la contribución de la digitalización a la consecución de los ODS (Objetivos de Desarrollo Sostenible).</t>
  </si>
  <si>
    <t>Analizar la necesidad y beneficios del uso ecosocialmente responsable de tecnologías digitales, evaluando accesibilidad, sostenibilidad e impacto.</t>
  </si>
  <si>
    <t>analizar</t>
  </si>
  <si>
    <t>El alumnado redacta un informe analizando la necesidad y beneficios de un uso responsable de la tecnología, considerando accesibilidad, sostenibilidad e impacto.</t>
  </si>
  <si>
    <t>Rubrica produccion</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</si>
  <si>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</si>
  <si>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</si>
  <si>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</si>
  <si>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</si>
  <si>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</si>
  <si>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</si>
  <si>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</si>
  <si>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</si>
  <si>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</si>
  <si>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</si>
  <si>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</si>
  <si>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historia, tipos, funciones y componentes.</t>
  </si>
  <si>
    <t>Sistemas operativos: instalación y configuración de usuario.</t>
  </si>
  <si>
    <t>Sistema Operativo: manejo de las principales utilidades de un Sistema Operativo, organización de la información almacenada.</t>
  </si>
  <si>
    <t>Sistemas de comunicación e internet. Dispositivos de red y funcionamiento. Procedimiento de configuración de una red doméstica y conexión de dispositivos.</t>
  </si>
  <si>
    <t>Dispositivos conectados ("IoT+Wearables dispositivos.</t>
  </si>
  <si>
    <t>Búsqueda y selección de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</si>
  <si>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</si>
  <si>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</si>
  <si>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</si>
  <si>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Edición y creación de contenidos: herramientas ofimáticas.</t>
  </si>
  <si>
    <t>Edición y creación de contenidos multimedia: tratamiento de imágenes, sonido y video.</t>
  </si>
  <si>
    <t>Seguridad de dispositivos. Medidas preventivas y correctivas para hacer frente a riesgos, amenazas y ataques a dispositivos.</t>
  </si>
  <si>
    <t>Seguridad de dispositivos. Herramientas de protección de dispositivos.</t>
  </si>
  <si>
    <t>Seguridad y protección de datos. Identidad, reputación,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</si>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</sst>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
  <sheetViews>
    <sheetView tabSelected="0" workbookViewId="0" showGridLines="true" showRowColHeaders="1">
      <pane xSplit="2" ySplit="1" activePane="bottomRight" state="frozen" topLeftCell="C2"/>
      <selection pane="bottomRight" activeCell="K2" sqref="K2:K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4.4</v>
      </c>
      <c r="C2" s="5" t="s">
        <v>57</v>
      </c>
      <c r="D2" s="5" t="s">
        <v>71</v>
      </c>
      <c r="E2" s="5" t="s">
        <v>72</v>
      </c>
      <c r="F2" s="5" t="s">
        <v>73</v>
      </c>
      <c r="G2" s="5" t="s">
        <v>74</v>
      </c>
      <c r="H2" s="5" t="s">
        <v>75</v>
      </c>
      <c r="I2" s="5" t="s">
        <v>76</v>
      </c>
      <c r="J2" s="5" t="s">
        <v>77</v>
      </c>
      <c r="K2" s="7">
        <v>100.0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78</v>
      </c>
      <c r="C1" s="6" t="s">
        <v>79</v>
      </c>
      <c r="D1" s="6" t="s">
        <v>80</v>
      </c>
      <c r="E1" s="6" t="s">
        <v>30</v>
      </c>
      <c r="F1" s="6" t="s">
        <v>81</v>
      </c>
      <c r="G1" s="6" t="s">
        <v>82</v>
      </c>
      <c r="H1" s="6" t="s">
        <v>83</v>
      </c>
      <c r="I1" s="6" t="s">
        <v>84</v>
      </c>
    </row>
    <row r="2" spans="1:9">
      <c r="A2" s="5" t="s">
        <v>35</v>
      </c>
      <c r="B2" s="5" t="s">
        <v>85</v>
      </c>
      <c r="C2" s="5">
        <v>1</v>
      </c>
      <c r="D2" s="5" t="s">
        <v>86</v>
      </c>
      <c r="E2" s="5"/>
      <c r="F2" s="5"/>
      <c r="G2" s="5"/>
      <c r="H2" s="5"/>
      <c r="I2" s="5"/>
    </row>
    <row r="3" spans="1:9">
      <c r="A3" s="5" t="s">
        <v>35</v>
      </c>
      <c r="B3" s="5" t="s">
        <v>85</v>
      </c>
      <c r="C3" s="5">
        <v>2</v>
      </c>
      <c r="D3" s="5" t="s">
        <v>87</v>
      </c>
      <c r="E3" s="5"/>
      <c r="F3" s="5"/>
      <c r="G3" s="5"/>
      <c r="H3" s="5"/>
      <c r="I3" s="5"/>
    </row>
    <row r="4" spans="1:9">
      <c r="A4" s="5" t="s">
        <v>35</v>
      </c>
      <c r="B4" s="5" t="s">
        <v>85</v>
      </c>
      <c r="C4" s="5">
        <v>3</v>
      </c>
      <c r="D4" s="5" t="s">
        <v>88</v>
      </c>
      <c r="E4" s="5"/>
      <c r="F4" s="5"/>
      <c r="G4" s="5"/>
      <c r="H4" s="5"/>
      <c r="I4" s="5"/>
    </row>
    <row r="5" spans="1:9">
      <c r="A5" s="5" t="s">
        <v>35</v>
      </c>
      <c r="B5" s="5" t="s">
        <v>85</v>
      </c>
      <c r="C5" s="5">
        <v>4</v>
      </c>
      <c r="D5" s="5" t="s">
        <v>89</v>
      </c>
      <c r="E5" s="5"/>
      <c r="F5" s="5"/>
      <c r="G5" s="5"/>
      <c r="H5" s="5"/>
      <c r="I5" s="5"/>
    </row>
    <row r="6" spans="1:9">
      <c r="A6" s="5" t="s">
        <v>35</v>
      </c>
      <c r="B6" s="5" t="s">
        <v>85</v>
      </c>
      <c r="C6" s="5">
        <v>5</v>
      </c>
      <c r="D6" s="5" t="s">
        <v>90</v>
      </c>
      <c r="E6" s="5"/>
      <c r="F6" s="5"/>
      <c r="G6" s="5"/>
      <c r="H6" s="5"/>
      <c r="I6" s="5"/>
    </row>
    <row r="7" spans="1:9">
      <c r="A7" s="5" t="s">
        <v>35</v>
      </c>
      <c r="B7" s="5" t="s">
        <v>85</v>
      </c>
      <c r="C7" s="5">
        <v>6</v>
      </c>
      <c r="D7" s="5" t="s">
        <v>91</v>
      </c>
      <c r="E7" s="5"/>
      <c r="F7" s="5"/>
      <c r="G7" s="5"/>
      <c r="H7" s="5"/>
      <c r="I7" s="5"/>
    </row>
    <row r="8" spans="1:9">
      <c r="A8" s="5" t="s">
        <v>35</v>
      </c>
      <c r="B8" s="5" t="s">
        <v>85</v>
      </c>
      <c r="C8" s="5">
        <v>1</v>
      </c>
      <c r="D8" s="5" t="s">
        <v>92</v>
      </c>
      <c r="E8" s="5"/>
      <c r="F8" s="5"/>
      <c r="G8" s="5"/>
      <c r="H8" s="5"/>
      <c r="I8" s="5"/>
    </row>
    <row r="9" spans="1:9">
      <c r="A9" s="5" t="s">
        <v>35</v>
      </c>
      <c r="B9" s="5" t="s">
        <v>85</v>
      </c>
      <c r="C9" s="5">
        <v>2</v>
      </c>
      <c r="D9" s="5" t="s">
        <v>93</v>
      </c>
      <c r="E9" s="5"/>
      <c r="F9" s="5"/>
      <c r="G9" s="5"/>
      <c r="H9" s="5"/>
      <c r="I9" s="5"/>
    </row>
    <row r="10" spans="1:9">
      <c r="A10" s="5" t="s">
        <v>35</v>
      </c>
      <c r="B10" s="5" t="s">
        <v>85</v>
      </c>
      <c r="C10" s="5">
        <v>3</v>
      </c>
      <c r="D10" s="5" t="s">
        <v>94</v>
      </c>
      <c r="E10" s="5"/>
      <c r="F10" s="5"/>
      <c r="G10" s="5"/>
      <c r="H10" s="5"/>
      <c r="I10" s="5"/>
    </row>
    <row r="11" spans="1:9">
      <c r="A11" s="5" t="s">
        <v>35</v>
      </c>
      <c r="B11" s="5" t="s">
        <v>85</v>
      </c>
      <c r="C11" s="5">
        <v>4</v>
      </c>
      <c r="D11" s="5" t="s">
        <v>95</v>
      </c>
      <c r="E11" s="5"/>
      <c r="F11" s="5"/>
      <c r="G11" s="5"/>
      <c r="H11" s="5"/>
      <c r="I11" s="5"/>
    </row>
    <row r="12" spans="1:9">
      <c r="A12" s="5" t="s">
        <v>35</v>
      </c>
      <c r="B12" s="5" t="s">
        <v>85</v>
      </c>
      <c r="C12" s="5">
        <v>5</v>
      </c>
      <c r="D12" s="5" t="s">
        <v>96</v>
      </c>
      <c r="E12" s="5"/>
      <c r="F12" s="5"/>
      <c r="G12" s="5"/>
      <c r="H12" s="5"/>
      <c r="I12" s="5"/>
    </row>
    <row r="13" spans="1:9">
      <c r="A13" s="5" t="s">
        <v>35</v>
      </c>
      <c r="B13" s="5" t="s">
        <v>85</v>
      </c>
      <c r="C13" s="5">
        <v>6</v>
      </c>
      <c r="D13" s="5" t="s">
        <v>97</v>
      </c>
      <c r="E13" s="5"/>
      <c r="F13" s="5"/>
      <c r="G13" s="5"/>
      <c r="H13" s="5"/>
      <c r="I13" s="5"/>
    </row>
    <row r="14" spans="1:9">
      <c r="A14" s="5" t="s">
        <v>35</v>
      </c>
      <c r="B14" s="5" t="s">
        <v>85</v>
      </c>
      <c r="C14" s="5">
        <v>1</v>
      </c>
      <c r="D14" s="5" t="s">
        <v>98</v>
      </c>
      <c r="E14" s="5"/>
      <c r="F14" s="5"/>
      <c r="G14" s="5"/>
      <c r="H14" s="5"/>
      <c r="I14" s="5"/>
    </row>
    <row r="15" spans="1:9">
      <c r="A15" s="5" t="s">
        <v>35</v>
      </c>
      <c r="B15" s="5" t="s">
        <v>85</v>
      </c>
      <c r="C15" s="5">
        <v>2</v>
      </c>
      <c r="D15" s="5" t="s">
        <v>99</v>
      </c>
      <c r="E15" s="5"/>
      <c r="F15" s="5"/>
      <c r="G15" s="5"/>
      <c r="H15" s="5"/>
      <c r="I15" s="5"/>
    </row>
    <row r="16" spans="1:9">
      <c r="A16" s="5" t="s">
        <v>35</v>
      </c>
      <c r="B16" s="5" t="s">
        <v>85</v>
      </c>
      <c r="C16" s="5">
        <v>3</v>
      </c>
      <c r="D16" s="5" t="s">
        <v>100</v>
      </c>
      <c r="E16" s="5"/>
      <c r="F16" s="5"/>
      <c r="G16" s="5"/>
      <c r="H16" s="5"/>
      <c r="I16" s="5"/>
    </row>
    <row r="17" spans="1:9">
      <c r="A17" s="5" t="s">
        <v>35</v>
      </c>
      <c r="B17" s="5" t="s">
        <v>85</v>
      </c>
      <c r="C17" s="5">
        <v>4</v>
      </c>
      <c r="D17" s="5" t="s">
        <v>101</v>
      </c>
      <c r="E17" s="5"/>
      <c r="F17" s="5"/>
      <c r="G17" s="5"/>
      <c r="H17" s="5"/>
      <c r="I17" s="5"/>
    </row>
    <row r="18" spans="1:9">
      <c r="A18" s="5" t="s">
        <v>35</v>
      </c>
      <c r="B18" s="5" t="s">
        <v>85</v>
      </c>
      <c r="C18" s="5">
        <v>1</v>
      </c>
      <c r="D18" s="5" t="s">
        <v>102</v>
      </c>
      <c r="E18" s="5"/>
      <c r="F18" s="5"/>
      <c r="G18" s="5"/>
      <c r="H18" s="5"/>
      <c r="I18" s="5"/>
    </row>
    <row r="19" spans="1:9">
      <c r="A19" s="5" t="s">
        <v>35</v>
      </c>
      <c r="B19" s="5" t="s">
        <v>85</v>
      </c>
      <c r="C19" s="5">
        <v>2</v>
      </c>
      <c r="D19" s="5" t="s">
        <v>103</v>
      </c>
      <c r="E19" s="5"/>
      <c r="F19" s="5"/>
      <c r="G19" s="5"/>
      <c r="H19" s="5"/>
      <c r="I19" s="5"/>
    </row>
    <row r="20" spans="1:9">
      <c r="A20" s="5" t="s">
        <v>35</v>
      </c>
      <c r="B20" s="5" t="s">
        <v>85</v>
      </c>
      <c r="C20" s="5">
        <v>3</v>
      </c>
      <c r="D20" s="5" t="s">
        <v>104</v>
      </c>
      <c r="E20" s="5"/>
      <c r="F20" s="5"/>
      <c r="G20" s="5"/>
      <c r="H20" s="5"/>
      <c r="I20" s="5"/>
    </row>
    <row r="21" spans="1:9">
      <c r="A21" s="5" t="s">
        <v>35</v>
      </c>
      <c r="B21" s="5" t="s">
        <v>85</v>
      </c>
      <c r="C21" s="5">
        <v>4</v>
      </c>
      <c r="D21" s="5" t="s">
        <v>105</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106</v>
      </c>
      <c r="B1" s="3"/>
      <c r="C1" s="3"/>
      <c r="D1" s="3"/>
      <c r="E1" s="3"/>
      <c r="F1" s="3"/>
      <c r="G1" s="3"/>
    </row>
    <row r="2" spans="1:7">
      <c r="A2" s="6" t="s">
        <v>107</v>
      </c>
      <c r="B2" s="6" t="s">
        <v>108</v>
      </c>
      <c r="C2" s="6" t="s">
        <v>109</v>
      </c>
      <c r="D2" s="6" t="s">
        <v>110</v>
      </c>
      <c r="E2" s="6" t="s">
        <v>111</v>
      </c>
      <c r="F2" s="6" t="s">
        <v>112</v>
      </c>
      <c r="G2" s="6" t="s">
        <v>113</v>
      </c>
    </row>
    <row r="3" spans="1:7">
      <c r="A3" s="5" t="s">
        <v>36</v>
      </c>
      <c r="B3" s="5">
        <v>20</v>
      </c>
      <c r="C3" s="5" t="s">
        <v>114</v>
      </c>
      <c r="D3" s="5">
        <v>1</v>
      </c>
      <c r="E3" s="5" t="s">
        <v>115</v>
      </c>
      <c r="F3" s="5" t="s">
        <v>116</v>
      </c>
      <c r="G3" s="5" t="s">
        <v>117</v>
      </c>
    </row>
    <row r="4" spans="1:7">
      <c r="A4" s="5"/>
      <c r="B4" s="5"/>
      <c r="C4" s="5"/>
      <c r="D4" s="5">
        <v>2</v>
      </c>
      <c r="E4" s="5" t="s">
        <v>118</v>
      </c>
      <c r="F4" s="5" t="s">
        <v>119</v>
      </c>
      <c r="G4" s="5" t="s">
        <v>120</v>
      </c>
    </row>
    <row r="5" spans="1:7">
      <c r="A5" s="5"/>
      <c r="B5" s="5"/>
      <c r="C5" s="5"/>
      <c r="D5" s="5">
        <v>3</v>
      </c>
      <c r="E5" s="5" t="s">
        <v>121</v>
      </c>
      <c r="F5" s="5" t="s">
        <v>122</v>
      </c>
      <c r="G5" s="5" t="s">
        <v>123</v>
      </c>
    </row>
    <row r="6" spans="1:7">
      <c r="A6" s="5"/>
      <c r="B6" s="5"/>
      <c r="C6" s="5"/>
      <c r="D6" s="5">
        <v>4</v>
      </c>
      <c r="E6" s="5" t="s">
        <v>124</v>
      </c>
      <c r="F6" s="5" t="s">
        <v>125</v>
      </c>
      <c r="G6" s="5" t="s">
        <v>126</v>
      </c>
    </row>
    <row r="7" spans="1:7">
      <c r="A7" s="5" t="s">
        <v>43</v>
      </c>
      <c r="B7" s="5">
        <v>20</v>
      </c>
      <c r="C7" s="5" t="s">
        <v>127</v>
      </c>
      <c r="D7" s="5">
        <v>1</v>
      </c>
      <c r="E7" s="5" t="s">
        <v>115</v>
      </c>
      <c r="F7" s="5" t="s">
        <v>116</v>
      </c>
      <c r="G7" s="5" t="s">
        <v>128</v>
      </c>
    </row>
    <row r="8" spans="1:7">
      <c r="A8" s="5"/>
      <c r="B8" s="5"/>
      <c r="C8" s="5"/>
      <c r="D8" s="5">
        <v>2</v>
      </c>
      <c r="E8" s="5" t="s">
        <v>118</v>
      </c>
      <c r="F8" s="5" t="s">
        <v>119</v>
      </c>
      <c r="G8" s="5" t="s">
        <v>129</v>
      </c>
    </row>
    <row r="9" spans="1:7">
      <c r="A9" s="5"/>
      <c r="B9" s="5"/>
      <c r="C9" s="5"/>
      <c r="D9" s="5">
        <v>3</v>
      </c>
      <c r="E9" s="5" t="s">
        <v>121</v>
      </c>
      <c r="F9" s="5" t="s">
        <v>122</v>
      </c>
      <c r="G9" s="5" t="s">
        <v>130</v>
      </c>
    </row>
    <row r="10" spans="1:7">
      <c r="A10" s="5"/>
      <c r="B10" s="5"/>
      <c r="C10" s="5"/>
      <c r="D10" s="5">
        <v>4</v>
      </c>
      <c r="E10" s="5" t="s">
        <v>124</v>
      </c>
      <c r="F10" s="5" t="s">
        <v>125</v>
      </c>
      <c r="G10" s="5" t="s">
        <v>131</v>
      </c>
    </row>
    <row r="11" spans="1:7">
      <c r="A11" s="5" t="s">
        <v>50</v>
      </c>
      <c r="B11" s="5">
        <v>25</v>
      </c>
      <c r="C11" s="5" t="s">
        <v>114</v>
      </c>
      <c r="D11" s="5">
        <v>1</v>
      </c>
      <c r="E11" s="5" t="s">
        <v>115</v>
      </c>
      <c r="F11" s="5" t="s">
        <v>116</v>
      </c>
      <c r="G11" s="5" t="s">
        <v>132</v>
      </c>
    </row>
    <row r="12" spans="1:7">
      <c r="A12" s="5"/>
      <c r="B12" s="5"/>
      <c r="C12" s="5"/>
      <c r="D12" s="5">
        <v>2</v>
      </c>
      <c r="E12" s="5" t="s">
        <v>118</v>
      </c>
      <c r="F12" s="5" t="s">
        <v>119</v>
      </c>
      <c r="G12" s="5" t="s">
        <v>133</v>
      </c>
    </row>
    <row r="13" spans="1:7">
      <c r="A13" s="5"/>
      <c r="B13" s="5"/>
      <c r="C13" s="5"/>
      <c r="D13" s="5">
        <v>3</v>
      </c>
      <c r="E13" s="5" t="s">
        <v>121</v>
      </c>
      <c r="F13" s="5" t="s">
        <v>122</v>
      </c>
      <c r="G13" s="5" t="s">
        <v>134</v>
      </c>
    </row>
    <row r="14" spans="1:7">
      <c r="A14" s="5"/>
      <c r="B14" s="5"/>
      <c r="C14" s="5"/>
      <c r="D14" s="5">
        <v>4</v>
      </c>
      <c r="E14" s="5" t="s">
        <v>124</v>
      </c>
      <c r="F14" s="5" t="s">
        <v>125</v>
      </c>
      <c r="G14" s="5" t="s">
        <v>135</v>
      </c>
    </row>
    <row r="15" spans="1:7">
      <c r="A15" s="5" t="s">
        <v>57</v>
      </c>
      <c r="B15" s="5">
        <v>20</v>
      </c>
      <c r="C15" s="5" t="s">
        <v>127</v>
      </c>
      <c r="D15" s="5">
        <v>1</v>
      </c>
      <c r="E15" s="5" t="s">
        <v>115</v>
      </c>
      <c r="F15" s="5" t="s">
        <v>116</v>
      </c>
      <c r="G15" s="5" t="s">
        <v>136</v>
      </c>
    </row>
    <row r="16" spans="1:7">
      <c r="A16" s="5"/>
      <c r="B16" s="5"/>
      <c r="C16" s="5"/>
      <c r="D16" s="5">
        <v>2</v>
      </c>
      <c r="E16" s="5" t="s">
        <v>118</v>
      </c>
      <c r="F16" s="5" t="s">
        <v>119</v>
      </c>
      <c r="G16" s="5" t="s">
        <v>137</v>
      </c>
    </row>
    <row r="17" spans="1:7">
      <c r="A17" s="5"/>
      <c r="B17" s="5"/>
      <c r="C17" s="5"/>
      <c r="D17" s="5">
        <v>3</v>
      </c>
      <c r="E17" s="5" t="s">
        <v>121</v>
      </c>
      <c r="F17" s="5" t="s">
        <v>122</v>
      </c>
      <c r="G17" s="5" t="s">
        <v>138</v>
      </c>
    </row>
    <row r="18" spans="1:7">
      <c r="A18" s="5"/>
      <c r="B18" s="5"/>
      <c r="C18" s="5"/>
      <c r="D18" s="5">
        <v>4</v>
      </c>
      <c r="E18" s="5" t="s">
        <v>124</v>
      </c>
      <c r="F18" s="5" t="s">
        <v>125</v>
      </c>
      <c r="G18" s="5" t="s">
        <v>139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140</v>
      </c>
    </row>
    <row r="2" spans="1:1">
      <c r="A2" t="s">
        <v>141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142</v>
      </c>
    </row>
    <row r="2" spans="1:1">
      <c r="A2" t="s">
        <v>143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144</v>
      </c>
      <c r="B1" s="3"/>
      <c r="C1" s="3"/>
      <c r="D1" s="3"/>
    </row>
    <row r="2" spans="1:4">
      <c r="A2" s="6" t="s">
        <v>107</v>
      </c>
      <c r="B2" s="6" t="s">
        <v>145</v>
      </c>
      <c r="C2" s="6" t="s">
        <v>146</v>
      </c>
      <c r="D2" s="6" t="s">
        <v>147</v>
      </c>
    </row>
    <row r="3" spans="1:4">
      <c r="A3" s="5" t="s">
        <v>36</v>
      </c>
      <c r="B3" s="5" t="s">
        <v>148</v>
      </c>
      <c r="C3" s="5" t="s">
        <v>149</v>
      </c>
      <c r="D3" s="5" t="s">
        <v>150</v>
      </c>
    </row>
    <row r="4" spans="1:4">
      <c r="A4" s="5" t="s">
        <v>36</v>
      </c>
      <c r="B4" s="5" t="s">
        <v>151</v>
      </c>
      <c r="C4" s="5" t="s">
        <v>152</v>
      </c>
      <c r="D4" s="5" t="s">
        <v>153</v>
      </c>
    </row>
    <row r="5" spans="1:4">
      <c r="A5" s="5" t="s">
        <v>36</v>
      </c>
      <c r="B5" s="5" t="s">
        <v>154</v>
      </c>
      <c r="C5" s="5" t="s">
        <v>155</v>
      </c>
      <c r="D5" s="5" t="s">
        <v>156</v>
      </c>
    </row>
    <row r="6" spans="1:4">
      <c r="A6" s="5" t="s">
        <v>43</v>
      </c>
      <c r="B6" s="5" t="s">
        <v>148</v>
      </c>
      <c r="C6" s="5" t="s">
        <v>157</v>
      </c>
      <c r="D6" s="5" t="s">
        <v>158</v>
      </c>
    </row>
    <row r="7" spans="1:4">
      <c r="A7" s="5" t="s">
        <v>43</v>
      </c>
      <c r="B7" s="5" t="s">
        <v>151</v>
      </c>
      <c r="C7" s="5" t="s">
        <v>159</v>
      </c>
      <c r="D7" s="5" t="s">
        <v>160</v>
      </c>
    </row>
    <row r="8" spans="1:4">
      <c r="A8" s="5" t="s">
        <v>43</v>
      </c>
      <c r="B8" s="5" t="s">
        <v>154</v>
      </c>
      <c r="C8" s="5" t="s">
        <v>161</v>
      </c>
      <c r="D8" s="5" t="s">
        <v>162</v>
      </c>
    </row>
    <row r="9" spans="1:4">
      <c r="A9" s="5" t="s">
        <v>50</v>
      </c>
      <c r="B9" s="5" t="s">
        <v>148</v>
      </c>
      <c r="C9" s="5" t="s">
        <v>163</v>
      </c>
      <c r="D9" s="5" t="s">
        <v>164</v>
      </c>
    </row>
    <row r="10" spans="1:4">
      <c r="A10" s="5" t="s">
        <v>50</v>
      </c>
      <c r="B10" s="5" t="s">
        <v>151</v>
      </c>
      <c r="C10" s="5" t="s">
        <v>165</v>
      </c>
      <c r="D10" s="5" t="s">
        <v>166</v>
      </c>
    </row>
    <row r="11" spans="1:4">
      <c r="A11" s="5" t="s">
        <v>50</v>
      </c>
      <c r="B11" s="5" t="s">
        <v>154</v>
      </c>
      <c r="C11" s="5" t="s">
        <v>167</v>
      </c>
      <c r="D11" s="5" t="s">
        <v>168</v>
      </c>
    </row>
    <row r="12" spans="1:4">
      <c r="A12" s="5" t="s">
        <v>57</v>
      </c>
      <c r="B12" s="5" t="s">
        <v>148</v>
      </c>
      <c r="C12" s="5" t="s">
        <v>157</v>
      </c>
      <c r="D12" s="5" t="s">
        <v>169</v>
      </c>
    </row>
    <row r="13" spans="1:4">
      <c r="A13" s="5" t="s">
        <v>57</v>
      </c>
      <c r="B13" s="5" t="s">
        <v>151</v>
      </c>
      <c r="C13" s="5" t="s">
        <v>159</v>
      </c>
      <c r="D13" s="5" t="s">
        <v>170</v>
      </c>
    </row>
    <row r="14" spans="1:4">
      <c r="A14" s="5" t="s">
        <v>57</v>
      </c>
      <c r="B14" s="5" t="s">
        <v>154</v>
      </c>
      <c r="C14" s="5" t="s">
        <v>171</v>
      </c>
      <c r="D14" s="5" t="s">
        <v>172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173</v>
      </c>
      <c r="B1" s="3"/>
      <c r="C1" s="3"/>
      <c r="D1" s="3"/>
    </row>
    <row r="2" spans="1:4">
      <c r="A2" s="6" t="s">
        <v>107</v>
      </c>
      <c r="B2" s="6" t="s">
        <v>174</v>
      </c>
      <c r="C2" s="6" t="s">
        <v>175</v>
      </c>
      <c r="D2" s="6" t="s">
        <v>176</v>
      </c>
    </row>
    <row r="3" spans="1:4">
      <c r="A3" s="5" t="s">
        <v>36</v>
      </c>
      <c r="B3" s="5" t="s">
        <v>177</v>
      </c>
      <c r="C3" s="5" t="s">
        <v>178</v>
      </c>
      <c r="D3" s="5" t="s">
        <v>179</v>
      </c>
    </row>
    <row r="4" spans="1:4">
      <c r="A4" s="5" t="s">
        <v>43</v>
      </c>
      <c r="B4" s="5" t="s">
        <v>180</v>
      </c>
      <c r="C4" s="5" t="s">
        <v>181</v>
      </c>
      <c r="D4" s="5" t="s">
        <v>182</v>
      </c>
    </row>
    <row r="5" spans="1:4">
      <c r="A5" s="5" t="s">
        <v>50</v>
      </c>
      <c r="B5" s="5" t="s">
        <v>183</v>
      </c>
      <c r="C5" s="5" t="s">
        <v>184</v>
      </c>
      <c r="D5" s="5" t="s">
        <v>185</v>
      </c>
    </row>
    <row r="6" spans="1:4">
      <c r="A6" s="5" t="s">
        <v>57</v>
      </c>
      <c r="B6" s="5" t="s">
        <v>186</v>
      </c>
      <c r="C6" s="5" t="s">
        <v>187</v>
      </c>
      <c r="D6" s="5" t="s">
        <v>188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191</v>
      </c>
      <c r="B1" s="3"/>
      <c r="C1" s="3"/>
      <c r="D1" s="3"/>
      <c r="E1" s="3"/>
    </row>
    <row r="2" spans="1:5">
      <c r="A2" s="6" t="s">
        <v>79</v>
      </c>
      <c r="B2" s="6" t="s">
        <v>192</v>
      </c>
      <c r="C2" s="6" t="s">
        <v>193</v>
      </c>
      <c r="D2" s="6" t="s">
        <v>194</v>
      </c>
      <c r="E2" s="6" t="s">
        <v>195</v>
      </c>
    </row>
    <row r="3" spans="1:5">
      <c r="A3" s="5">
        <v>1</v>
      </c>
      <c r="B3" s="5" t="s">
        <v>196</v>
      </c>
      <c r="C3" s="5" t="s">
        <v>197</v>
      </c>
      <c r="D3" s="5" t="s">
        <v>198</v>
      </c>
      <c r="E3" s="5" t="s">
        <v>199</v>
      </c>
    </row>
    <row r="4" spans="1:5">
      <c r="A4" s="5">
        <v>2</v>
      </c>
      <c r="B4" s="5" t="s">
        <v>200</v>
      </c>
      <c r="C4" s="5" t="s">
        <v>201</v>
      </c>
      <c r="D4" s="5" t="s">
        <v>202</v>
      </c>
      <c r="E4" s="5" t="s">
        <v>203</v>
      </c>
    </row>
    <row r="5" spans="1:5">
      <c r="A5" s="5">
        <v>3</v>
      </c>
      <c r="B5" s="5" t="s">
        <v>204</v>
      </c>
      <c r="C5" s="5" t="s">
        <v>205</v>
      </c>
      <c r="D5" s="5" t="s">
        <v>206</v>
      </c>
      <c r="E5" s="5" t="s">
        <v>207</v>
      </c>
    </row>
    <row r="6" spans="1:5">
      <c r="A6" s="5">
        <v>4</v>
      </c>
      <c r="B6" s="5" t="s">
        <v>208</v>
      </c>
      <c r="C6" s="5" t="s">
        <v>197</v>
      </c>
      <c r="D6" s="5" t="s">
        <v>209</v>
      </c>
      <c r="E6" s="5" t="s">
        <v>210</v>
      </c>
    </row>
    <row r="7" spans="1:5">
      <c r="A7" s="5">
        <v>5</v>
      </c>
      <c r="B7" s="5" t="s">
        <v>211</v>
      </c>
      <c r="C7" s="5" t="s">
        <v>212</v>
      </c>
      <c r="D7" s="5" t="s">
        <v>213</v>
      </c>
      <c r="E7" s="5" t="s">
        <v>214</v>
      </c>
    </row>
    <row r="8" spans="1:5">
      <c r="A8" s="5">
        <v>6</v>
      </c>
      <c r="B8" s="5" t="s">
        <v>215</v>
      </c>
      <c r="C8" s="5" t="s">
        <v>201</v>
      </c>
      <c r="D8" s="5" t="s">
        <v>216</v>
      </c>
      <c r="E8" s="5" t="s">
        <v>217</v>
      </c>
    </row>
    <row r="9" spans="1:5">
      <c r="A9" s="5">
        <v>7</v>
      </c>
      <c r="B9" s="5" t="s">
        <v>218</v>
      </c>
      <c r="C9" s="5" t="s">
        <v>205</v>
      </c>
      <c r="D9" s="5" t="s">
        <v>219</v>
      </c>
      <c r="E9" s="5" t="s">
        <v>220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
  <sheetViews>
    <sheetView tabSelected="0" workbookViewId="0" showGridLines="true" showRowColHeaders="1">
      <pane ySplit="2" activePane="bottomLeft" state="frozen" topLeftCell="A3"/>
      <selection pane="bottomLeft" activeCell="D3" sqref="D3:E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221</v>
      </c>
      <c r="B1" s="3"/>
      <c r="C1" s="3"/>
      <c r="D1" s="3"/>
      <c r="E1" s="3"/>
      <c r="F1" s="3"/>
    </row>
    <row r="2" spans="1:6">
      <c r="A2" s="6" t="s">
        <v>28</v>
      </c>
      <c r="B2" s="6" t="s">
        <v>64</v>
      </c>
      <c r="C2" s="6" t="s">
        <v>222</v>
      </c>
      <c r="D2" s="6" t="s">
        <v>223</v>
      </c>
      <c r="E2" s="6" t="s">
        <v>224</v>
      </c>
      <c r="F2" s="6" t="s">
        <v>225</v>
      </c>
    </row>
    <row r="3" spans="1:6">
      <c r="A3" s="5">
        <v>4.4</v>
      </c>
      <c r="B3" s="5" t="s">
        <v>57</v>
      </c>
      <c r="C3" s="5" t="s">
        <v>71</v>
      </c>
      <c r="D3" s="7">
        <v>20.0</v>
      </c>
      <c r="E3" s="7">
        <v>20.0</v>
      </c>
      <c r="F3" s="5"/>
    </row>
    <row r="4" spans="1:6">
      <c r="A4" s="5" t="s">
        <v>226</v>
      </c>
      <c r="B4" s="5"/>
      <c r="C4" s="5"/>
      <c r="D4" s="7"/>
      <c r="E4" s="7">
        <f>SUM(E3:E3)</f>
        <v>20</v>
      </c>
      <c r="F4" s="5" t="s">
        <v>227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1"/>
  <sheetViews>
    <sheetView tabSelected="0" workbookViewId="0" showGridLines="true" showRowColHeaders="1">
      <pane xSplit="2" ySplit="1" activePane="bottomRight" state="frozen" topLeftCell="C2"/>
      <selection pane="bottomRight" activeCell="A1" sqref="A1: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18.71" bestFit="true" customWidth="true" style="0"/>
    <col min="5" max="5" width="18.71" bestFit="true" customWidth="true" style="0"/>
  </cols>
  <sheetData>
    <row r="1" spans="1:5">
      <c r="A1" s="6" t="s">
        <v>228</v>
      </c>
      <c r="B1" s="6" t="s">
        <v>229</v>
      </c>
      <c r="C1" s="6">
        <v>4.4</v>
      </c>
      <c r="D1" s="6" t="s">
        <v>230</v>
      </c>
      <c r="E1" s="6" t="s">
        <v>225</v>
      </c>
    </row>
    <row r="2" spans="1:5">
      <c r="A2" s="5" t="s">
        <v>231</v>
      </c>
      <c r="B2" s="5"/>
      <c r="C2" s="5"/>
      <c r="D2" s="5" t="str">
        <f>IFERROR(AVERAGE(C2:C2),"")</f>
        <v/>
      </c>
      <c r="E2" s="5"/>
    </row>
    <row r="3" spans="1:5">
      <c r="A3" s="5" t="s">
        <v>232</v>
      </c>
      <c r="B3" s="5"/>
      <c r="C3" s="5"/>
      <c r="D3" s="5" t="str">
        <f>IFERROR(AVERAGE(C3:C3),"")</f>
        <v/>
      </c>
      <c r="E3" s="5"/>
    </row>
    <row r="4" spans="1:5">
      <c r="A4" s="5" t="s">
        <v>233</v>
      </c>
      <c r="B4" s="5"/>
      <c r="C4" s="5"/>
      <c r="D4" s="5" t="str">
        <f>IFERROR(AVERAGE(C4:C4),"")</f>
        <v/>
      </c>
      <c r="E4" s="5"/>
    </row>
    <row r="5" spans="1:5">
      <c r="A5" s="5" t="s">
        <v>234</v>
      </c>
      <c r="B5" s="5"/>
      <c r="C5" s="5"/>
      <c r="D5" s="5" t="str">
        <f>IFERROR(AVERAGE(C5:C5),"")</f>
        <v/>
      </c>
      <c r="E5" s="5"/>
    </row>
    <row r="6" spans="1:5">
      <c r="A6" s="5" t="s">
        <v>235</v>
      </c>
      <c r="B6" s="5"/>
      <c r="C6" s="5"/>
      <c r="D6" s="5" t="str">
        <f>IFERROR(AVERAGE(C6:C6),"")</f>
        <v/>
      </c>
      <c r="E6" s="5"/>
    </row>
    <row r="7" spans="1:5">
      <c r="A7" s="5" t="s">
        <v>236</v>
      </c>
      <c r="B7" s="5"/>
      <c r="C7" s="5"/>
      <c r="D7" s="5" t="str">
        <f>IFERROR(AVERAGE(C7:C7),"")</f>
        <v/>
      </c>
      <c r="E7" s="5"/>
    </row>
    <row r="8" spans="1:5">
      <c r="A8" s="5" t="s">
        <v>237</v>
      </c>
      <c r="B8" s="5"/>
      <c r="C8" s="5"/>
      <c r="D8" s="5" t="str">
        <f>IFERROR(AVERAGE(C8:C8),"")</f>
        <v/>
      </c>
      <c r="E8" s="5"/>
    </row>
    <row r="9" spans="1:5">
      <c r="A9" s="5" t="s">
        <v>238</v>
      </c>
      <c r="B9" s="5"/>
      <c r="C9" s="5"/>
      <c r="D9" s="5" t="str">
        <f>IFERROR(AVERAGE(C9:C9),"")</f>
        <v/>
      </c>
      <c r="E9" s="5"/>
    </row>
    <row r="10" spans="1:5">
      <c r="A10" s="5" t="s">
        <v>239</v>
      </c>
      <c r="B10" s="5"/>
      <c r="C10" s="5"/>
      <c r="D10" s="5" t="str">
        <f>IFERROR(AVERAGE(C10:C10),"")</f>
        <v/>
      </c>
      <c r="E10" s="5"/>
    </row>
    <row r="11" spans="1:5">
      <c r="A11" s="5" t="s">
        <v>240</v>
      </c>
      <c r="B11" s="5"/>
      <c r="C11" s="5"/>
      <c r="D11" s="5" t="str">
        <f>IFERROR(AVERAGE(C11:C11),"")</f>
        <v/>
      </c>
      <c r="E11" s="5"/>
    </row>
    <row r="12" spans="1:5">
      <c r="A12" s="5" t="s">
        <v>241</v>
      </c>
      <c r="B12" s="5"/>
      <c r="C12" s="5"/>
      <c r="D12" s="5" t="str">
        <f>IFERROR(AVERAGE(C12:C12),"")</f>
        <v/>
      </c>
      <c r="E12" s="5"/>
    </row>
    <row r="13" spans="1:5">
      <c r="A13" s="5" t="s">
        <v>242</v>
      </c>
      <c r="B13" s="5"/>
      <c r="C13" s="5"/>
      <c r="D13" s="5" t="str">
        <f>IFERROR(AVERAGE(C13:C13),"")</f>
        <v/>
      </c>
      <c r="E13" s="5"/>
    </row>
    <row r="14" spans="1:5">
      <c r="A14" s="5" t="s">
        <v>243</v>
      </c>
      <c r="B14" s="5"/>
      <c r="C14" s="5"/>
      <c r="D14" s="5" t="str">
        <f>IFERROR(AVERAGE(C14:C14),"")</f>
        <v/>
      </c>
      <c r="E14" s="5"/>
    </row>
    <row r="15" spans="1:5">
      <c r="A15" s="5" t="s">
        <v>244</v>
      </c>
      <c r="B15" s="5"/>
      <c r="C15" s="5"/>
      <c r="D15" s="5" t="str">
        <f>IFERROR(AVERAGE(C15:C15),"")</f>
        <v/>
      </c>
      <c r="E15" s="5"/>
    </row>
    <row r="16" spans="1:5">
      <c r="A16" s="5" t="s">
        <v>245</v>
      </c>
      <c r="B16" s="5"/>
      <c r="C16" s="5"/>
      <c r="D16" s="5" t="str">
        <f>IFERROR(AVERAGE(C16:C16),"")</f>
        <v/>
      </c>
      <c r="E16" s="5"/>
    </row>
    <row r="17" spans="1:5">
      <c r="A17" s="5" t="s">
        <v>246</v>
      </c>
      <c r="B17" s="5"/>
      <c r="C17" s="5"/>
      <c r="D17" s="5" t="str">
        <f>IFERROR(AVERAGE(C17:C17),"")</f>
        <v/>
      </c>
      <c r="E17" s="5"/>
    </row>
    <row r="18" spans="1:5">
      <c r="A18" s="5" t="s">
        <v>247</v>
      </c>
      <c r="B18" s="5"/>
      <c r="C18" s="5"/>
      <c r="D18" s="5" t="str">
        <f>IFERROR(AVERAGE(C18:C18),"")</f>
        <v/>
      </c>
      <c r="E18" s="5"/>
    </row>
    <row r="19" spans="1:5">
      <c r="A19" s="5" t="s">
        <v>248</v>
      </c>
      <c r="B19" s="5"/>
      <c r="C19" s="5"/>
      <c r="D19" s="5" t="str">
        <f>IFERROR(AVERAGE(C19:C19),"")</f>
        <v/>
      </c>
      <c r="E19" s="5"/>
    </row>
    <row r="20" spans="1:5">
      <c r="A20" s="5" t="s">
        <v>249</v>
      </c>
      <c r="B20" s="5"/>
      <c r="C20" s="5"/>
      <c r="D20" s="5" t="str">
        <f>IFERROR(AVERAGE(C20:C20),"")</f>
        <v/>
      </c>
      <c r="E20" s="5"/>
    </row>
    <row r="21" spans="1:5">
      <c r="A21" s="5" t="s">
        <v>250</v>
      </c>
      <c r="B21" s="5"/>
      <c r="C21" s="5"/>
      <c r="D21" s="5" t="str">
        <f>IFERROR(AVERAGE(C21:C21),"")</f>
        <v/>
      </c>
      <c r="E21" s="5"/>
    </row>
    <row r="22" spans="1:5">
      <c r="A22" s="5" t="s">
        <v>251</v>
      </c>
      <c r="B22" s="5"/>
      <c r="C22" s="5"/>
      <c r="D22" s="5" t="str">
        <f>IFERROR(AVERAGE(C22:C22),"")</f>
        <v/>
      </c>
      <c r="E22" s="5"/>
    </row>
    <row r="23" spans="1:5">
      <c r="A23" s="5" t="s">
        <v>252</v>
      </c>
      <c r="B23" s="5"/>
      <c r="C23" s="5"/>
      <c r="D23" s="5" t="str">
        <f>IFERROR(AVERAGE(C23:C23),"")</f>
        <v/>
      </c>
      <c r="E23" s="5"/>
    </row>
    <row r="24" spans="1:5">
      <c r="A24" s="5" t="s">
        <v>253</v>
      </c>
      <c r="B24" s="5"/>
      <c r="C24" s="5"/>
      <c r="D24" s="5" t="str">
        <f>IFERROR(AVERAGE(C24:C24),"")</f>
        <v/>
      </c>
      <c r="E24" s="5"/>
    </row>
    <row r="25" spans="1:5">
      <c r="A25" s="5" t="s">
        <v>254</v>
      </c>
      <c r="B25" s="5"/>
      <c r="C25" s="5"/>
      <c r="D25" s="5" t="str">
        <f>IFERROR(AVERAGE(C25:C25),"")</f>
        <v/>
      </c>
      <c r="E25" s="5"/>
    </row>
    <row r="26" spans="1:5">
      <c r="A26" s="5" t="s">
        <v>255</v>
      </c>
      <c r="B26" s="5"/>
      <c r="C26" s="5"/>
      <c r="D26" s="5" t="str">
        <f>IFERROR(AVERAGE(C26:C26),"")</f>
        <v/>
      </c>
      <c r="E26" s="5"/>
    </row>
    <row r="27" spans="1:5">
      <c r="A27" s="5" t="s">
        <v>256</v>
      </c>
      <c r="B27" s="5"/>
      <c r="C27" s="5"/>
      <c r="D27" s="5" t="str">
        <f>IFERROR(AVERAGE(C27:C27),"")</f>
        <v/>
      </c>
      <c r="E27" s="5"/>
    </row>
    <row r="28" spans="1:5">
      <c r="A28" s="5" t="s">
        <v>257</v>
      </c>
      <c r="B28" s="5"/>
      <c r="C28" s="5"/>
      <c r="D28" s="5" t="str">
        <f>IFERROR(AVERAGE(C28:C28),"")</f>
        <v/>
      </c>
      <c r="E28" s="5"/>
    </row>
    <row r="29" spans="1:5">
      <c r="A29" s="5" t="s">
        <v>258</v>
      </c>
      <c r="B29" s="5"/>
      <c r="C29" s="5"/>
      <c r="D29" s="5" t="str">
        <f>IFERROR(AVERAGE(C29:C29),"")</f>
        <v/>
      </c>
      <c r="E29" s="5"/>
    </row>
    <row r="30" spans="1:5">
      <c r="A30" s="5" t="s">
        <v>259</v>
      </c>
      <c r="B30" s="5"/>
      <c r="C30" s="5"/>
      <c r="D30" s="5" t="str">
        <f>IFERROR(AVERAGE(C30:C30),"")</f>
        <v/>
      </c>
      <c r="E30" s="5"/>
    </row>
    <row r="31" spans="1:5">
      <c r="A31" s="5" t="s">
        <v>260</v>
      </c>
      <c r="B31" s="5"/>
      <c r="C31" s="5"/>
      <c r="D31" s="5" t="str">
        <f>IFERROR(AVERAGE(C31:C31),"")</f>
        <v/>
      </c>
      <c r="E31" s="5"/>
    </row>
  </sheetData>
  <dataValidations count="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2026-10-16T21:54:56+02:00</dcterms:created>
  <dcterms:modified xsi:type="dcterms:W3CDTF">2026-10-16T21:54:56+02:00</dcterms:modified>
  <dc:title>Currículo LOMLOE Digitalizacion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