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<sst xmlns="http://schemas.openxmlformats.org/spreadsheetml/2006/main" uniqueCount="509">
  <si>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</si>
  <si>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</si>
  <si>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Diseno</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</si>
  <si>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</si>
  <si>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</si>
  <si>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</si>
  <si>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</si>
  <si>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</si>
  <si>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</si>
  <si>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</si>
  <si>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</si>
  <si>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</si>
  <si>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</si>
  <si>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</si>
  <si>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</si>
  <si>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</si>
  <si>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</si>
  <si>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</si>
  <si>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</si>
  <si>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</si>
  <si>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</si>
  <si>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</si>
  <si>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20:20</t>
  </si>
  <si>
    <t>Resumen ejecutivo (CCAA vs BOE)</t>
  </si>
  <si>
    <t>Aragón aplica sin modificaciones el currículo estatal de Diseño en 2.º de Bachillerato, al no tener decreto autonómico publicado.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</si>
  <si>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</si>
  <si>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</si>
  <si>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Diseno</t>
  </si>
  <si>
    <t>Resumen ejecutivo</t>
  </si>
  <si>
    <t>Mantiene del BOE</t>
  </si>
  <si>
    <t>Sí</t>
  </si>
  <si>
    <t>Decreto de referencia</t>
  </si>
  <si>
    <t>Real Decreto 243/2022, de 5 de abril, por el que se establecen la ordenación y las enseñanzas mínimas del Bachillerato.</t>
  </si>
  <si>
    <t>Implicación para la programación</t>
  </si>
  <si>
    <t>Programar según el Real Decreto 243/2022, sin añadidos autonómicos; ceñirse a los criterios de evaluación y saberes básicos del BOE.</t>
  </si>
  <si>
    <t>Variante</t>
  </si>
  <si>
    <t>Código</t>
  </si>
  <si>
    <t>Descripción oficial</t>
  </si>
  <si>
    <t>Resumen claro</t>
  </si>
  <si>
    <t>Qué hace el alumnado</t>
  </si>
  <si>
    <t>No es</t>
  </si>
  <si>
    <t>Ejemplo de actividad</t>
  </si>
  <si>
    <t>Palabra clave pedagógica</t>
  </si>
  <si>
    <t>Diseño</t>
  </si>
  <si>
    <t>CE.D.1</t>
  </si>
  <si>
    <t>Identificar el concepto y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 y del valor de la diversidad patrimonial.</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</si>
  <si>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</si>
  <si>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</si>
  <si>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</si>
  <si>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</si>
  <si>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</si>
  <si>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CE.D.2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</si>
  <si>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</si>
  <si>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</si>
  <si>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</si>
  <si>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</si>
  <si>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</si>
  <si>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CE.D.3</t>
  </si>
  <si>
    <t>Planificar proyectos de diseño individuales y colectivos, seleccionando con criterio las herramientas y recursos necesarios, para proponer y analizar críticamente soluciones creativas en respuesta a necesidades propias y ajenas.</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</si>
  <si>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</si>
  <si>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</si>
  <si>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</si>
  <si>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</si>
  <si>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CE.D.4</t>
  </si>
  <si>
    <t>Desarrollar propuestas personales a partir de ideas o productos preexistentes, incorporando aspectos básicos que protegen la propiedad intelectual, para responder con creatividad a necesidades propias y ajenas y potenciar la autoestima y el crecimiento personal.</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</si>
  <si>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</si>
  <si>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</si>
  <si>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</si>
  <si>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</si>
  <si>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</si>
  <si>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CE.D.5</t>
  </si>
  <si>
    <t>Crear productos de diseño inclusivo a partir de proyectos individuales o colectivos, resolviendo con creatividad los problemas y cuidando la corrección técnica, la coherencia y el rigor de la factura del producto realizado, para potenciar una actitud crítica y responsable que favorezca el desarrollo personal y profesional en el campo del diseño.</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</si>
  <si>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</si>
  <si>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</si>
  <si>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</si>
  <si>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</si>
  <si>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</si>
  <si>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CE.D.6</t>
  </si>
  <si>
    <t>Analizar de manera crítica y creativa distintas configuraciones formales, compositivas y estructurales presentes en el diseño de diferentes productos, identificando sus elementos plásticos, estéticos, funcionales y comunicativo de diseño, tanto para su aplicación en las producciones propias, como para conformar una opinión informada sobre el impacto del diseño en la inclusión, la sostenibilidad y el consumo responsable.</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</si>
  <si>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</si>
  <si>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</si>
  <si>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</si>
  <si>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</si>
  <si>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</si>
  <si>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</si>
  <si>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</si>
  <si>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</si>
  <si>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</si>
  <si>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</si>
  <si>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</si>
  <si>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tanto bidimensional como tridimensional, percibiéndolos proactivamente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</si>
  <si>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</si>
  <si>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</si>
  <si>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</si>
  <si>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</si>
  <si>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</si>
  <si>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</si>
  <si>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Reconocer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</si>
  <si>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</si>
  <si>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</si>
  <si>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</si>
  <si>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</si>
  <si>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</si>
  <si>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</si>
  <si>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</si>
  <si>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</si>
  <si>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</si>
  <si>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</si>
  <si>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</si>
  <si>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</si>
  <si>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sobre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</si>
  <si>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</si>
  <si>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</si>
  <si>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</si>
  <si>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</si>
  <si>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Realizar un proyecto de investigación sobre figuras femeninas relevantes en el campo del diseño.</t>
  </si>
  <si>
    <t>Instrumento competencial</t>
  </si>
  <si>
    <t>Planificar creativamente proyectos de diseño individuales o colectivos, estableciendo objetivos en función del impacto de comunicación buscado, programando las distintas fases del plan de desarrollo, seleccionando con criterio las herramientas y recursos y priorizando la sostenibilidad.</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</si>
  <si>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</si>
  <si>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</si>
  <si>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</si>
  <si>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Participar activamente en la organización adecuada de los equipos de trabajo en los proyectos de diseño colaborativo, identificando las habilidades requeridas y repartiendo y asumiendo las tareas con criterio.</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</si>
  <si>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</si>
  <si>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</si>
  <si>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</si>
  <si>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</si>
  <si>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Evaluar las propuestas de planificación propias y ajenas de manera crítica y argumentada, analizando su adecuación al impacto de comunicación buscado.</t>
  </si>
  <si>
    <t>Proyectar soluciones innovadoras de diseño en respuesta a necesidades personales o de expresión propias, analizando la interacción con elementos preexistentes.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</si>
  <si>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</si>
  <si>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</si>
  <si>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</si>
  <si>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</si>
  <si>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</si>
  <si>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Analizar críticamente las propuestas de diseño personales, valorando su coherencia y adecuación, así como el respeto a la propiedad intelectual ajena y las actuaciones que serían necesarias para proteger la propia.</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</si>
  <si>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</si>
  <si>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</si>
  <si>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</si>
  <si>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</si>
  <si>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</si>
  <si>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</si>
  <si>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Realizar proyectos elementales de diseño gráfico (identidad, señalización, edición y publicidad), diseño industrial y diseño de espacios habitables, de manera individual y colectiva, aplicando soluciones creativas en la elaboración de un producto innovador a partir de una idea original o de otro ya existente, y teniendo en cuenta sus implicaciones sociales, económicas y de transformación, así como los aspectos relacionados con la propiedad intelectual.</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</si>
  <si>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</si>
  <si>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</si>
  <si>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</si>
  <si>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de manera crítica y argumentada trabajos de diseño propios y ajenos, valorando tanto la selección coherente y adecuada de recursos técnicos, como el rigor y la corrección en la aplicación de las técnicas de ejecución, desarrollo y presentación del producto, además de su grado de adecuación al impacto de comunicación buscado y al respeto a la propiedad intelectual.</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</si>
  <si>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</si>
  <si>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</si>
  <si>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</si>
  <si>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</si>
  <si>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</si>
  <si>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Identificar las posibilidades de intervención del diseño inclusivo en diferentes ámbitos de la actividad humana, poniendo en valor los proyectos innovadores y transformadores de la sociedad.</t>
  </si>
  <si>
    <t>Realizar colectivamente un proyecto de diseño inclusivo, priorizando su adecuación a una o varias diversidades funcionales concretas, utilizando de manera ética y creativa las configuraciones formales y argumentando las decisiones tomadas.</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</si>
  <si>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ético en aspectos tales como la inclusión, la sostenibilidad y el consumo responsable.</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</si>
  <si>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</si>
  <si>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</si>
  <si>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</si>
  <si>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</si>
  <si>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Utilizar los elementos básicos del lenguaje visual para establecer diferentes relaciones compositivas: orden, composición modular, simetría, dinamismo y deconstrucción, explicando su impacto ético en aspectos tales como la inclusión, la sostenibilidad y el consumo responsable.</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</si>
  <si>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</si>
  <si>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</si>
  <si>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</si>
  <si>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</si>
  <si>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Bloque</t>
  </si>
  <si>
    <t>#</t>
  </si>
  <si>
    <t>Saber oficial</t>
  </si>
  <si>
    <t>Dimensión</t>
  </si>
  <si>
    <t>Saber previo necesario</t>
  </si>
  <si>
    <t>Conexión competencial</t>
  </si>
  <si>
    <t>Ejemplo actividad de aula</t>
  </si>
  <si>
    <t>Saberes básicos del decreto</t>
  </si>
  <si>
    <t>El diseño, sus clasificaciones y campos de</t>
  </si>
  <si>
    <t>aplicación. Evolución histórica del diseño. Concepto y</t>
  </si>
  <si>
    <t>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</si>
  <si>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</si>
  <si>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</si>
  <si>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</si>
  <si>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</si>
  <si>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</si>
  <si>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Diseño: forma y función. El lenguaje visual. Elementos básicos:</t>
  </si>
  <si>
    <t>punto, línea, plano, color, forma y textura. Sintaxis de la imagen bidimensional y</t>
  </si>
  <si>
    <t>tridimensional. Ordenación y composición modular.</t>
  </si>
  <si>
    <t>Dimensión semántica del diseño. Proceso y fases del diseño. La</t>
  </si>
  <si>
    <t>metodología proyectual. Procesos creativos en un proyecto de</t>
  </si>
  <si>
    <t>diseño.</t>
  </si>
  <si>
    <t>Estrategias de organización de los equipos de trabajo.</t>
  </si>
  <si>
    <t>La tipografía, principales familias,</t>
  </si>
  <si>
    <t>legibilidad, propiedades y uso en el diseño. El diseño gráfico con y sin retícula. Procesos y técnicas de diseño gráfico. La imagen de marca: el diseño corporativo.</t>
  </si>
  <si>
    <t>Diseño editorial. La maquetación y composición de páginas.</t>
  </si>
  <si>
    <t>El diseño publicitario. Proyectos de comunicación gráfica.</t>
  </si>
  <si>
    <t>La señalética y sus aplicaciones.</t>
  </si>
  <si>
    <t>Diseño de producto. Tipología de objetos. Sistemas de</t>
  </si>
  <si>
    <t>representación aplicados al diseño de producto.</t>
  </si>
  <si>
    <t>Antropometría aplicada al diseño. Ergonomía.</t>
  </si>
  <si>
    <t>Diseño de producto y diversidad funcional.</t>
  </si>
  <si>
    <t>Materiales, texturas y colores. Sistemas de producción y su repercusión en el diseño.</t>
  </si>
  <si>
    <t>El packaging: del diseño gráfico al diseño. Iniciación a los troqueles.</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</si>
  <si>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</si>
  <si>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</si>
  <si>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</si>
  <si>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</si>
  <si>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</si>
  <si>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</si>
  <si>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</si>
  <si>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</si>
  <si>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</si>
  <si>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</si>
  <si>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</si>
  <si>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</si>
  <si>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</si>
  <si>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</si>
  <si>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</si>
  <si>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</si>
  <si>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</si>
  <si>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</si>
  <si>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</si>
  <si>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</si>
  <si>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</si>
  <si>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</si>
  <si>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</si>
  <si>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</si>
  <si>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</si>
  <si>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</si>
  <si>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</si>
  <si>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</si>
  <si>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</si>
  <si>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</si>
  <si>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</si>
  <si>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</si>
  <si>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</si>
  <si>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</si>
  <si>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</si>
  <si>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</si>
  <si>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</si>
  <si>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</si>
  <si>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</si>
  <si>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</si>
  <si>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</si>
  <si>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</si>
  <si>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</si>
  <si>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</si>
  <si>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</si>
  <si>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</si>
  <si>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Trimestre</t>
  </si>
  <si>
    <t>Título pedagógico</t>
  </si>
  <si>
    <t>Horas estimadas</t>
  </si>
  <si>
    <t>SDA recomendada</t>
  </si>
  <si>
    <t>Saberes principales</t>
  </si>
  <si>
    <t>Criterios evaluables</t>
  </si>
  <si>
    <t>Competencias dominantes</t>
  </si>
  <si>
    <t>Fundamentos y Comunicación Visual: Del Concepto a la Imagen</t>
  </si>
  <si>
    <t>SDA 1: 'Identidad en Red'. Creación de un manual de identidad corporativa para una entidad social, incluyendo papelería y señalética básica.</t>
  </si>
  <si>
    <t xml:space="preserve">
• El diseño, sus clasificaciones y campos de aplicación. Evolución histórica del diseño. Concepto y teorías del diseño. Artesanía e industrialización.
• Tendencias, periodos y principales escuelas y figuras más representativas en el campo del diseño. La presencia de la mujer en el ámbito del diseño.
• La tipografía, principales familias, legibilidad, propiedades y uso en el diseño. El diseño gráfico con y sin retícula. Procesos y técnicas de diseño gráfico. La imagen de marca: el diseño corporativo.
• Diseño editorial. La maquetación y composición de páginas.
• El diseño publicitario. Proyectos de comunicación gráfica.
• La señalética y sus aplicaciones.</t>
  </si>
  <si>
    <t>1.1: Reconocer la relación entre las formas y las funciones en objetos de diseño.
1.2: Reconocer en los objetos de diseño las dimensiones simbólicas y semánticas.
2.1: Identificar las características fundamentales de los principales movimientos.
2.3: Realizar un proyecto de investigación sobre figuras femeninas relevantes.
5.1: Realizar proyectos elementales de diseño gráfico (identidad, señalización, edición y publicidad).
6.1: Reconocer las estructuras formales, compositivas y estructurales.
6.2: Utilizar los elementos básicos del lenguaje visual para establecer relaciones compositivas.</t>
  </si>
  <si>
    <t>CE.D.1: Identificar el concepto y fundamentos del diseño.
CE.D.2: Reflexionar sobre orígenes, principios y funciones.</t>
  </si>
  <si>
    <t>Instrumentos / evaluación</t>
  </si>
  <si>
    <t>Evaluación diagnóstica inicial. Portfolio de ejercicios gráficos. Prueba teórica sobre historia del diseño gráfico. Rúbrica para el proyecto de identidad.</t>
  </si>
  <si>
    <t>El Objeto y su Entorno: Diseño de Producto y Packaging</t>
  </si>
  <si>
    <t>SDA 2: 'Ergo-Pack'. Diseño de un utensilio de cocina ergonómico y su correspondiente envase (packaging) funcional y sostenible.</t>
  </si>
  <si>
    <t xml:space="preserve">
• Diseño de producto. Tipología de objetos. Sistemas de representación aplicados al diseño de producto.
• Antropometría aplicada al diseño. Ergonomía. Diseño de producto y diversidad funcional.
• Materiales, texturas y colores. Sistemas de producción y su repercusión en el diseño.
• El packaging: del diseño gráfico al diseño. Iniciación a los troqueles.</t>
  </si>
  <si>
    <t>2.2: Analizar de manera crítica las diferentes soluciones de diseño vinculadas a un mismo problema.
3.1: Planificar creativamente proyectos de diseño individuales o colectivos.
3.3: Evaluar las propuestas de planificación propias y ajenas de manera crítica.
4.2: Analizar críticamente las propuestas de diseño personales, valorando su coherencia.
5.2: Evaluar de manera crítica y argumentada trabajos de diseño propios y ajenos.</t>
  </si>
  <si>
    <t>CE.D.3: Planificar proyectos de diseño individuales y colectivos.
CE.D.6: Analizar configuraciones formales, compositivas y estructurales.</t>
  </si>
  <si>
    <t>Observación sistemática del proceso de taller. Memoria técnica del proyecto de producto. Coevaluación del prototipo de packaging.</t>
  </si>
  <si>
    <t>Espacios Habitables y Responsabilidad Social: Hacia un Diseño Universal</t>
  </si>
  <si>
    <t>SDA 3: 'Espacio para Todos'. Rediseño de un área común del centro educativo bajo criterios de diseño universal, ecodiseño e iluminación eficiente.</t>
  </si>
  <si>
    <t xml:space="preserve">
• Diseño, ecología y sostenibilidad. El diseño en la sociedad de consumo. Aportaciones del ecodiseño a la solución de los retos socioambientales.
• La diversidad como riqueza patrimonial. Aportación de las culturas no occidentales al canon del diseño universal. La apropiación cultural.
• Diseño de espacios. Organización del espacio habitable, público o privado. Distribución de espacios y recorridos.
• Elementos constructivos. Principios de iluminación. Diseño de espacios interiores.
• Percepción psicológica del espacio.
• El diseño inclusivo de espacios.</t>
  </si>
  <si>
    <t>4.1: Proyectar soluciones innovadoras de diseño en respuesta a necesidades personales.
5.3: Identificar las posibilidades de intervención del diseño inclusivo.
5.4: Realizar colectivamente un proyecto de diseño inclusivo.</t>
  </si>
  <si>
    <t>CE.D.4: Desarrollar propuestas personales a partir de ideas preexistentes.
CE.D.5: Crear productos de diseño inclusivo.</t>
  </si>
  <si>
    <t>Presentación pública del proyecto final (maqueta o render). Autoevaluación del compromiso con la sostenibilidad. Rúbrica de diseño inclusivo.</t>
  </si>
  <si>
    <t>Situaciones de aprendizaje sugeridas (SDA)</t>
  </si>
  <si>
    <t>SDA 1</t>
  </si>
  <si>
    <t>Rediseña para todos</t>
  </si>
  <si>
    <t>Subtítulo</t>
  </si>
  <si>
    <t>Una campaña de diseño inclusivo en vídeo</t>
  </si>
  <si>
    <t>Contexto</t>
  </si>
  <si>
    <t>El ayuntamiento de la localidad ha lanzado una convocatoria para recibir propuestas de mejora de la accesibilidad en espacios públicos. El alumnado, en equipos, debe diseñar una intervención inclusiva en un espacio real (plaza, parque, edificio) y presentarla mediante un vídeo de 2-3 minutos que convenza a la concejalía de urbanismo.</t>
  </si>
  <si>
    <t>Reto central</t>
  </si>
  <si>
    <t>Diseñar una propuesta de rediseño inclusivo de un espacio público real de la localidad y comunicarla mediante un vídeo persuasivo dirigido a la concejalía correspondiente.</t>
  </si>
  <si>
    <t>Recursos</t>
  </si>
  <si>
    <t xml:space="preserve">
• Cámara o móvil con grabación de vídeo
• Software de edición de vídeo (OpenShot, DaVinci Resolve o similar)
• Plantilla de storyboard
• Rúbrica de evaluación (proporcionada al inicio)
• Acceso a internet para investigación
• Material de dibujo y maquetas (cartón, papel, etc.)</t>
  </si>
  <si>
    <t>Transversales</t>
  </si>
  <si>
    <t>Educación para la ciudadanía (derechos de las personas con discapacidad), competencia digital (creación de contenido audiovisual) y emprendimiento social.</t>
  </si>
  <si>
    <t>Fase</t>
  </si>
  <si>
    <t>Duración</t>
  </si>
  <si>
    <t>Descripción</t>
  </si>
  <si>
    <t>Evidencia recogida</t>
  </si>
  <si>
    <t>Activación y planteamiento del reto</t>
  </si>
  <si>
    <t>1 sesión</t>
  </si>
  <si>
    <t>Presentación de la convocatoria del ayuntamiento y visualización de ejemplos de diseño inclusivo. Los equipos eligen un espacio público de su localidad a analizar y formulan sus primeras hipótesis sobre barreras y soluciones.</t>
  </si>
  <si>
    <t>Cuaderno de equipo con preguntas iniciales y elección del espacio.</t>
  </si>
  <si>
    <t>Adquisición guiada de saberes</t>
  </si>
  <si>
    <t>3 sesiones</t>
  </si>
  <si>
    <t>Talleres sobre diseño inclusivo (normativa, discapacidades, diseño universal), lenguaje visual (composición, tipografía, color) y planificación de proyectos. Análisis de casos reales (ej. accesibilidad en el casco histórico de Zaragoza).</t>
  </si>
  <si>
    <t>Ejercicios de análisis formal y propuestas de mejora sobre casos dados.</t>
  </si>
  <si>
    <t>Aplicación al reto</t>
  </si>
  <si>
    <t>Los equipos investigan el espacio elegido (medidas, uso actual, obstáculos) y diseñan su propuesta de intervención: planos, maquetas rápidas, selección de materiales y recursos gráficos. Elaboran storyboard del vídeo y guion.</t>
  </si>
  <si>
    <t>Bocetos, planos y storyboard.</t>
  </si>
  <si>
    <t>Producción y comunicación</t>
  </si>
  <si>
    <t>2 sesiones</t>
  </si>
  <si>
    <t>Grabación y edición del vídeo (uso de móviles o cámaras, software libre). Incluye presentación del problema, propuesta de diseño y argumentación de beneficios inclusivos. Revisión entre pares.</t>
  </si>
  <si>
    <t>Vídeo terminado y versión final del dossier.</t>
  </si>
  <si>
    <t>Reflexión y evaluación</t>
  </si>
  <si>
    <t>Visionado de los vídeos en clase, coevaluación mediante rúbrica, autoevaluación del equipo y discusión sobre la viabilidad de las propuestas. Se invita a un representante del ayuntamiento o asociación local (si es posible) o se envía el producto por correo.</t>
  </si>
  <si>
    <t>Rúbricas de coevaluación y autoevaluación cumplimentadas.</t>
  </si>
  <si>
    <t>SDA 2</t>
  </si>
  <si>
    <t>Diseña para todos: orientación inclusiva en un espacio aragonés</t>
  </si>
  <si>
    <t>Investigación con datos primarios para mejorar la accesibilidad</t>
  </si>
  <si>
    <t>El alumnado recibe el encargo del ayuntamiento o gestor de un espacio local (museo, biblioteca, centro cívico) para evaluar y rediseñar su sistema de orientación desde una perspectiva inclusiva. Para ello, deberán recoger datos primarios mediante entrevistas y observaciones con usuarios reales con discapacidad visual, motora o cognitiva.</t>
  </si>
  <si>
    <t>Diseñar un sistema de orientación inclusivo (señalética, mapa háptico, códigos cromáticos) para un espacio real de Aragón, fundamentado en datos primarios recogidos entre usuarios con diversidad funcional, y presentarlo a los gestores del espacio y a las asociaciones colaboradoras.</t>
  </si>
  <si>
    <t xml:space="preserve">
• Cámara de fotos/tablets
• Plantillas de consentimiento informado
• Guía de entrevista semiestructurada
• Material de dibujo y maquetación (cartulina, rotuladores, impresora 3D opcional)
• Ordenadores con software de diseño (Canva, Illustrator o similar)</t>
  </si>
  <si>
    <t>Educación para la ciudadanía (inclusión social), competencia digital (tratamiento de datos), y emprendimiento social.</t>
  </si>
  <si>
    <t>Se presenta el encargo (carta del ayuntamiento/gestor) y se debate la pregunta guía. El alumnado selecciona el espacio local y contacta con asociaciones. Se forman equipos y se asignan roles.</t>
  </si>
  <si>
    <t>Acuerdo escrito del espacio elegido y listado de contactos asociativos.</t>
  </si>
  <si>
    <t>Talleres sobre diseño inclusivo (normativa, principios), recogida ética de datos (cómo diseñar entrevistas, consentimientos) y análisis formal de espacios. Se analiza un caso de éxito (ej. señalética del Museo Reina Sofía adaptada).</t>
  </si>
  <si>
    <t>Ejercicio práctico de análisis formal de un espacio conocido (fotos, esquemas).</t>
  </si>
  <si>
    <t>Visita al espacio para recoger datos: fotografiar, medir, entrevistar a usuarios reales (con cita previa) y tomar notas. De vuelta en el aula, se tabulan y analizan los datos, identificando problemas de accesibilidad.</t>
  </si>
  <si>
    <t>Hoja de datos primarios (entrevistas transcritas, observaciones, fotografías) con consentimientos firmados y anonimizados.</t>
  </si>
  <si>
    <t>Cada equipo diseña su propuesta de sistema de orientación inclusivo (croquis, maqueta a escala, planos) y elabora el informe final que justifique las decisiones basadas en los datos. Se prepara una presentación para la audiencia real.</t>
  </si>
  <si>
    <t>Prototipo (maqueta o plano detallado) e informe escrito.</t>
  </si>
  <si>
    <t>Jornada de presentación a la audiencia real (gestores y asociaciones invitados). Tras las exposiciones, coevaluación entre equipos y autoevaluación individual mediante rúbrica. El docente asigna niveles de logro.</t>
  </si>
  <si>
    <t>Rúbricas cumplimentadas (autoevaluación, coevaluación y evaluación del docente).</t>
  </si>
  <si>
    <t>SDA 3</t>
  </si>
  <si>
    <t>Señaliza inclusivo: tu patrimonio al alcance de todos</t>
  </si>
  <si>
    <t>Diseño de un sistema de señalización accesible para un espacio patrimonial aragonés</t>
  </si>
  <si>
    <t>El ayuntamiento de la localidad quiere mejorar la accesibilidad cognitiva y física de un conjunto mudéjar (o espacio patrimonial relevante) mediante una nueva señalización que integre pictogramas, lectura fácil, contraste cromático y tipografía legible, y ha pedido propuestas al alumnado de Diseño del instituto.</t>
  </si>
  <si>
    <t>Diseñar y prototipar un sistema de señalización inclusivo (carteles informativos, señales direccionales y elementos táctiles) para un espacio patrimonial del entorno, aplicando principios de diseño universal, y presentarlo a la corporación municipal como propuesta de mejora.</t>
  </si>
  <si>
    <t xml:space="preserve">
• Software de diseño vectorial (Illustrator, Inkscape o Canva Pro)
• Plantilla de diagnóstico de accesibilidad
• Ejemplos de señalización inclusiva (web de Fundación ONCE, CEAPAT)
• Impresora y papel para prototipos
• Rúbricas de evaluación de criterios</t>
  </si>
  <si>
    <t>Educación inclusiva y accesibilidad universal; patrimonio cultural y ciudadanía activa.</t>
  </si>
  <si>
    <t>Se presenta la petición del ayuntamiento. El alumnado visita (física o virtualmente) el espacio patrimonial elegido, realiza un diagnóstico de la señalización existente, identifica barreras de accesibilidad y acota el reto en equipos.</t>
  </si>
  <si>
    <t>Cuaderno de campo con observaciones y fotografías anotadas.</t>
  </si>
  <si>
    <t>Talleres sobre diseño universal, normativa de accesibilidad (UNE 170002), uso de pictogramas, tipografía legible y contraste cromático. Análisis de buenas prácticas en señalización inclusiva. Cada equipo investiga el perfil de sus usuarios destinatarios.</t>
  </si>
  <si>
    <t>Fichas de análisis de ejemplos existentes.</t>
  </si>
  <si>
    <t>Los equipos realizan bocetos de los carteles y señales, seleccionan tipografías, colores y pictogramas, y crean prototipos en papel o maquetas básicas. Se realiza una coevaluación intermedia de los bocetos.</t>
  </si>
  <si>
    <t>Bocetos y prototipos por equipo.</t>
  </si>
  <si>
    <t>Digitalización de los diseños con software vectorial (Illustrator o similar), producción del conjunto final de carteles y redacción de la memoria de diseño que incluya decisiones metodológicas y de accesibilidad.</t>
  </si>
  <si>
    <t>Archivos digitales y memoria impresa.</t>
  </si>
  <si>
    <t>Presentación de los proyectos al ayuntamiento (simulada en el aula con portavoces). Coevaluación entre equipos mediante rúbrica y autoevaluación individual. Se asignan niveles de logro 1-4 a cada criterio.</t>
  </si>
  <si>
    <t>Rúbrica de coevaluación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</si>
  <si>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</si>
  <si>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</si>
  <si>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</si>
  <si>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</si>
  <si>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</si>
  <si>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</si>
  <si>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</si>
  <si>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</si>
  <si>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</si>
  <si>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</si>
  <si>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</si>
  <si>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</si>
  <si>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</si>
  <si>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</si>
  <si>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CE.2</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</si>
  <si>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</si>
  <si>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</si>
  <si>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</si>
  <si>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</si>
  <si>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</si>
  <si>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</si>
  <si>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CE.3</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</si>
  <si>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</si>
  <si>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</si>
  <si>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</si>
  <si>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</si>
  <si>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</si>
  <si>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</si>
  <si>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CE.4</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</si>
  <si>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</si>
  <si>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</si>
  <si>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</si>
  <si>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CE.5</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</si>
  <si>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</si>
  <si>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</si>
  <si>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</si>
  <si>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</si>
  <si>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</si>
  <si>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CE.6</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</si>
  <si>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</si>
  <si>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</si>
  <si>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</si>
  <si>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</si>
  <si>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</si>
  <si>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</si>
  <si>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</si>
  <si>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</si>
  <si>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</si>
  <si>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</si>
  <si>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</si>
  <si>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</si>
  <si>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</si>
  <si>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</si>
  <si>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</si>
  <si>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</si>
  <si>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</si>
  <si>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</si>
  <si>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</si>
  <si>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</si>
  <si>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</si>
  <si>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</si>
  <si>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</si>
  <si>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</si>
  <si>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</si>
  <si>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 de la CCAA</t>
  </si>
  <si>
    <t>Categoría</t>
  </si>
  <si>
    <t>Pregunta</t>
  </si>
  <si>
    <t>Respuesta</t>
  </si>
  <si>
    <t>Normativa</t>
  </si>
  <si>
    <t>¿Qué normativa autonómica regula el Diseño en 2.º de Bachillerato en Aragón?</t>
  </si>
  <si>
    <t>Aragón no ha desarrollado un decreto propio para Diseño en 2.º de Bachillerato, por lo que se aplica el Real Decreto 243/2022 estatal. Esto implica que los 6 criterios de evaluación, 16 criterios de calificación y 30 saberes básicos son los del BOE, sin adaptaciones autonómicas adicionales.</t>
  </si>
  <si>
    <t>Secuenciación</t>
  </si>
  <si>
    <t>¿En qué se diferencia la organización de Diseño en 2.º de Bachillerato en Aragón respecto a Cataluña?</t>
  </si>
  <si>
    <t>Mientras Aragón aplica el RD 243/2022 sin modificaciones, Cataluña tiene su propio decreto que puede ajustar horarios (por ejemplo, 4 horas semanales) o redistribuir saberes. En Aragón, las 3 horas semanales y los 30 saberes son los fijados por el Ministerio, sin cambios autonómicos.</t>
  </si>
  <si>
    <t>¿Cómo se distribuyen las 3 horas semanales de Diseño en 2.º de Bachillerato en Aragón?</t>
  </si>
  <si>
    <t>Con 3 horas semanales, una distribución habitual es: 1 hora para teoría y análisis de referentes, 1 hora para ejercicios prácticos de técnicas y 1 hora para proyectos. Esta estructura permite abordar los 30 saberes básicos y los 16 criterios de evaluación sin necesidad de desdobles, dado que no hay particularidad en agrupamientos.</t>
  </si>
  <si>
    <t>Recuperación</t>
  </si>
  <si>
    <t>¿Cómo se evalúa y recupera el Diseño en 2.º de Bachillerato en Aragón?</t>
  </si>
  <si>
    <t>La evaluación se basa en los 16 criterios de evaluación asociados a los 6 criterios de evaluación competenciales. Para recuperar, se establecen pruebas específicas por criterio no superado o tareas de refuerzo. Al ser materia específica, no existe prueba extraordinaria en septiembre; la recuperación se integra en la evaluación continua.</t>
  </si>
  <si>
    <t>Atencion_diversidad</t>
  </si>
  <si>
    <t>¿Qué medidas de atención a la diversidad se aplican en Diseño en 2.º de Bachillerato en Aragón?</t>
  </si>
  <si>
    <t>Se adaptan los 30 saberes básicos mediante ajustes en la temporalización, uso de materiales alternativos y apoyo del departamento de orientación. Para alumnado con NEAE, se priorizan los criterios de evaluación clave y se ofrecen rúbricas simplificadas. No hay programas específicos autonómicos para Diseño.</t>
  </si>
  <si>
    <t>Departamento</t>
  </si>
  <si>
    <t>¿Con qué materias se coordina Diseño en 2.º de Bachillerato en Aragón?</t>
  </si>
  <si>
    <t>Diseño se coordina preferentemente con Dibujo Técnico (por fundamentos geométricos) y con Historia del Arte (por referentes visuales). También puede vincularse con Tecnología e Ingeniería en proyectos de prototipado. La coordinación se concreta en dos reuniones trimestrales del departamento de plástica.</t>
  </si>
  <si>
    <t>Inspeccion</t>
  </si>
  <si>
    <t>¿Qué exige la inspección educativa en las programaciones de Diseño en 2.º de Bachillerato en Aragón?</t>
  </si>
  <si>
    <t>La inspección verifica que la programación desarrolle todos los 6 criterios de evaluación y los 16 criterios de calificación, con saberes vinculados explícitamente. También comprueba que no se usen verbos LOMCE y que la evaluación sea competencial. Exige rúbricas para cada criterio y una propuesta de recuperación.</t>
  </si>
  <si>
    <t>¿Qué recursos bibliográficos se recomiendan para Diseño en 2.º de Bachillerato en Aragón?</t>
  </si>
  <si>
    <t>Se recomiendan manuales como 'Diseño. 2º Bachillerato' de la editorial Paraninfo, y referentes del Museo de Diseño de Barcelona. También son útiles recursos digitales del Centro Aragonés de Diseño. Se priorizan fuentes actualizadas que cubran los 30 saberes básicos, evitando textos anteriores a LOMLOE.</t>
  </si>
  <si>
    <t>Cómo programar tu LOMLOE — guía 7 pasos</t>
  </si>
  <si>
    <t>Título</t>
  </si>
  <si>
    <t>Tiempo estimado</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</si>
  <si>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</si>
  <si>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</si>
  <si>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</si>
  <si>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</si>
  <si>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</si>
  <si>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</si>
  <si>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</si>
  <si>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</si>
  <si>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</si>
  <si>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</si>
  <si>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</si>
  <si>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</si>
  <si>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</si>
  <si>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</si>
  <si>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</si>
  <si>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</si>
  <si>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</si>
  <si>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</si>
  <si>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</si>
  <si>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</si>
  <si>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</si>
  <si>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</si>
  <si>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</si>
  <si>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</si>
  <si>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</si>
  <si>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</si>
  <si>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</si>
  <si>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</si>
  <si>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</si>
  <si>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</si>
  <si>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</si>
  <si>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tanto bidimensional como tridimensional, percibiéndolos proactivamente como productos susceptibles de t</t>
  </si>
  <si>
    <t>Reconocer en los objetos de diseño las dimensiones simbólicas y semánticas propias de su lenguaje, identificando sus elementos sintácticos y constitutivos con actitud receptiva y r</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</si>
  <si>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</si>
  <si>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sobre el entorno y estableciendo argumentos que promue</t>
  </si>
  <si>
    <t xml:space="preserve">Planificar creativamente proyectos de diseño individuales o colectivos, estableciendo objetivos en función del impacto de comunicación buscado, programando las distintas fases del </t>
  </si>
  <si>
    <t>Participar activamente en la organización adecuada de los equipos de trabajo en los proyectos de diseño colaborativo, identificando las habilidades requeridas y repartiendo y asumi</t>
  </si>
  <si>
    <t>Analizar críticamente las propuestas de diseño personales, valorando su coherencia y adecuación, así como el respeto a la propiedad intelectual ajena y las actuaciones que serían n</t>
  </si>
  <si>
    <t>Realizar proyectos elementales de diseño gráfico (identidad, señalización, edición y publicidad), diseño industrial y diseño de espacios habitables, de manera individual y colectiv</t>
  </si>
  <si>
    <t>Evaluar de manera crítica y argumentada trabajos de diseño propios y ajenos, valorando tanto la selección coherente y adecuada de recursos técnicos, como el rigor y la corrección e</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</si>
  <si>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</si>
  <si>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ética y creativa las conf</t>
  </si>
  <si>
    <t>Reconocer las estructuras formales, compositivas y estructurales en objetos y productos de diferentes ámbitos del diseño, analizando los procesos y métodos utilizados para desarrol</t>
  </si>
  <si>
    <t xml:space="preserve">Utilizar los elementos básicos del lenguaje visual para establecer diferentes relaciones compositivas: orden, composición modular, simetría, dinamismo y deconstrucción, explicando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</si>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</sst>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201</v>
      </c>
      <c r="B2" s="8" t="s">
        <v>380</v>
      </c>
      <c r="C2" s="8" t="s">
        <v>381</v>
      </c>
      <c r="D2" s="8" t="s">
        <v>382</v>
      </c>
    </row>
    <row r="3" spans="1:4">
      <c r="A3" s="7" t="s">
        <v>341</v>
      </c>
      <c r="B3" s="7" t="s">
        <v>383</v>
      </c>
      <c r="C3" s="7" t="s">
        <v>384</v>
      </c>
      <c r="D3" s="7" t="s">
        <v>385</v>
      </c>
    </row>
    <row r="4" spans="1:4">
      <c r="A4" s="7" t="s">
        <v>351</v>
      </c>
      <c r="B4" s="7" t="s">
        <v>386</v>
      </c>
      <c r="C4" s="7" t="s">
        <v>387</v>
      </c>
      <c r="D4" s="7" t="s">
        <v>388</v>
      </c>
    </row>
    <row r="5" spans="1:4">
      <c r="A5" s="7" t="s">
        <v>358</v>
      </c>
      <c r="B5" s="7" t="s">
        <v>389</v>
      </c>
      <c r="C5" s="7" t="s">
        <v>390</v>
      </c>
      <c r="D5" s="7" t="s">
        <v>391</v>
      </c>
    </row>
    <row r="6" spans="1:4">
      <c r="A6" s="7" t="s">
        <v>365</v>
      </c>
      <c r="B6" s="7" t="s">
        <v>392</v>
      </c>
      <c r="C6" s="7" t="s">
        <v>393</v>
      </c>
      <c r="D6" s="7" t="s">
        <v>394</v>
      </c>
    </row>
    <row r="7" spans="1:4">
      <c r="A7" s="7" t="s">
        <v>369</v>
      </c>
      <c r="B7" s="7" t="s">
        <v>395</v>
      </c>
      <c r="C7" s="7" t="s">
        <v>396</v>
      </c>
      <c r="D7" s="7" t="s">
        <v>397</v>
      </c>
    </row>
    <row r="8" spans="1:4">
      <c r="A8" s="7" t="s">
        <v>375</v>
      </c>
      <c r="B8" s="7" t="s">
        <v>398</v>
      </c>
      <c r="C8" s="7" t="s">
        <v>399</v>
      </c>
      <c r="D8" s="7"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401</v>
      </c>
      <c r="B1" s="4"/>
      <c r="C1" s="4"/>
    </row>
    <row r="2" spans="1:3">
      <c r="A2" s="8" t="s">
        <v>402</v>
      </c>
      <c r="B2" s="8" t="s">
        <v>403</v>
      </c>
      <c r="C2" s="8" t="s">
        <v>404</v>
      </c>
    </row>
    <row r="3" spans="1:3">
      <c r="A3" s="7" t="s">
        <v>405</v>
      </c>
      <c r="B3" s="7" t="s">
        <v>406</v>
      </c>
      <c r="C3" s="7" t="s">
        <v>407</v>
      </c>
    </row>
    <row r="4" spans="1:3">
      <c r="A4" s="7" t="s">
        <v>408</v>
      </c>
      <c r="B4" s="7" t="s">
        <v>409</v>
      </c>
      <c r="C4" s="7" t="s">
        <v>410</v>
      </c>
    </row>
    <row r="5" spans="1:3">
      <c r="A5" s="7" t="s">
        <v>277</v>
      </c>
      <c r="B5" s="7" t="s">
        <v>411</v>
      </c>
      <c r="C5" s="7" t="s">
        <v>412</v>
      </c>
    </row>
    <row r="6" spans="1:3">
      <c r="A6" s="7" t="s">
        <v>413</v>
      </c>
      <c r="B6" s="7" t="s">
        <v>414</v>
      </c>
      <c r="C6" s="7" t="s">
        <v>415</v>
      </c>
    </row>
    <row r="7" spans="1:3">
      <c r="A7" s="7" t="s">
        <v>416</v>
      </c>
      <c r="B7" s="7" t="s">
        <v>417</v>
      </c>
      <c r="C7" s="7" t="s">
        <v>418</v>
      </c>
    </row>
    <row r="8" spans="1:3">
      <c r="A8" s="7" t="s">
        <v>419</v>
      </c>
      <c r="B8" s="7" t="s">
        <v>420</v>
      </c>
      <c r="C8" s="7" t="s">
        <v>421</v>
      </c>
    </row>
    <row r="9" spans="1:3">
      <c r="A9" s="7" t="s">
        <v>422</v>
      </c>
      <c r="B9" s="7" t="s">
        <v>423</v>
      </c>
      <c r="C9" s="7" t="s">
        <v>424</v>
      </c>
    </row>
    <row r="10" spans="1:3">
      <c r="A10" s="7" t="s">
        <v>277</v>
      </c>
      <c r="B10" s="7" t="s">
        <v>425</v>
      </c>
      <c r="C10" s="7" t="s">
        <v>426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427</v>
      </c>
      <c r="B1" s="4"/>
      <c r="C1" s="4"/>
      <c r="D1" s="4"/>
      <c r="E1" s="4"/>
    </row>
    <row r="2" spans="1:5">
      <c r="A2" s="8" t="s">
        <v>163</v>
      </c>
      <c r="B2" s="8" t="s">
        <v>428</v>
      </c>
      <c r="C2" s="8" t="s">
        <v>429</v>
      </c>
      <c r="D2" s="8" t="s">
        <v>283</v>
      </c>
      <c r="E2" s="8" t="s">
        <v>430</v>
      </c>
    </row>
    <row r="3" spans="1:5">
      <c r="A3" s="7">
        <v>1</v>
      </c>
      <c r="B3" s="7" t="s">
        <v>431</v>
      </c>
      <c r="C3" s="7" t="s">
        <v>432</v>
      </c>
      <c r="D3" s="7" t="s">
        <v>433</v>
      </c>
      <c r="E3" s="7" t="s">
        <v>434</v>
      </c>
    </row>
    <row r="4" spans="1:5">
      <c r="A4" s="7">
        <v>2</v>
      </c>
      <c r="B4" s="7" t="s">
        <v>435</v>
      </c>
      <c r="C4" s="7" t="s">
        <v>436</v>
      </c>
      <c r="D4" s="7" t="s">
        <v>437</v>
      </c>
      <c r="E4" s="7" t="s">
        <v>438</v>
      </c>
    </row>
    <row r="5" spans="1:5">
      <c r="A5" s="7">
        <v>3</v>
      </c>
      <c r="B5" s="7" t="s">
        <v>439</v>
      </c>
      <c r="C5" s="7" t="s">
        <v>440</v>
      </c>
      <c r="D5" s="7" t="s">
        <v>441</v>
      </c>
      <c r="E5" s="7" t="s">
        <v>442</v>
      </c>
    </row>
    <row r="6" spans="1:5">
      <c r="A6" s="7">
        <v>4</v>
      </c>
      <c r="B6" s="7" t="s">
        <v>443</v>
      </c>
      <c r="C6" s="7" t="s">
        <v>444</v>
      </c>
      <c r="D6" s="7" t="s">
        <v>445</v>
      </c>
      <c r="E6" s="7" t="s">
        <v>446</v>
      </c>
    </row>
    <row r="7" spans="1:5">
      <c r="A7" s="7">
        <v>5</v>
      </c>
      <c r="B7" s="7" t="s">
        <v>447</v>
      </c>
      <c r="C7" s="7" t="s">
        <v>444</v>
      </c>
      <c r="D7" s="7" t="s">
        <v>448</v>
      </c>
      <c r="E7" s="7" t="s">
        <v>449</v>
      </c>
    </row>
    <row r="8" spans="1:5">
      <c r="A8" s="7">
        <v>6</v>
      </c>
      <c r="B8" s="7" t="s">
        <v>450</v>
      </c>
      <c r="C8" s="7" t="s">
        <v>436</v>
      </c>
      <c r="D8" s="7" t="s">
        <v>451</v>
      </c>
      <c r="E8" s="7" t="s">
        <v>452</v>
      </c>
    </row>
    <row r="9" spans="1:5">
      <c r="A9" s="7">
        <v>7</v>
      </c>
      <c r="B9" s="7" t="s">
        <v>453</v>
      </c>
      <c r="C9" s="7" t="s">
        <v>440</v>
      </c>
      <c r="D9" s="7" t="s">
        <v>454</v>
      </c>
      <c r="E9" s="7"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456</v>
      </c>
      <c r="B1" s="4"/>
      <c r="C1" s="4"/>
      <c r="D1" s="4"/>
      <c r="E1" s="4"/>
      <c r="F1" s="4"/>
    </row>
    <row r="2" spans="1:6">
      <c r="A2" s="8" t="s">
        <v>36</v>
      </c>
      <c r="B2" s="8" t="s">
        <v>83</v>
      </c>
      <c r="C2" s="8" t="s">
        <v>457</v>
      </c>
      <c r="D2" s="8" t="s">
        <v>458</v>
      </c>
      <c r="E2" s="8" t="s">
        <v>459</v>
      </c>
      <c r="F2" s="8" t="s">
        <v>460</v>
      </c>
    </row>
    <row r="3" spans="1:6">
      <c r="A3" s="7">
        <v>1.1</v>
      </c>
      <c r="B3" s="7" t="s">
        <v>44</v>
      </c>
      <c r="C3" s="7" t="s">
        <v>461</v>
      </c>
      <c r="D3" s="9">
        <v>10.0</v>
      </c>
      <c r="E3" s="9">
        <v>10.0</v>
      </c>
      <c r="F3" s="7"/>
    </row>
    <row r="4" spans="1:6">
      <c r="A4" s="7">
        <v>1.2</v>
      </c>
      <c r="B4" s="7" t="s">
        <v>44</v>
      </c>
      <c r="C4" s="7" t="s">
        <v>462</v>
      </c>
      <c r="D4" s="9">
        <v>10.0</v>
      </c>
      <c r="E4" s="9">
        <v>10.0</v>
      </c>
      <c r="F4" s="7"/>
    </row>
    <row r="5" spans="1:6">
      <c r="A5" s="7">
        <v>2.1</v>
      </c>
      <c r="B5" s="7" t="s">
        <v>51</v>
      </c>
      <c r="C5" s="7" t="s">
        <v>463</v>
      </c>
      <c r="D5" s="9">
        <v>6.67</v>
      </c>
      <c r="E5" s="9">
        <v>6.67</v>
      </c>
      <c r="F5" s="7"/>
    </row>
    <row r="6" spans="1:6">
      <c r="A6" s="7">
        <v>2.2</v>
      </c>
      <c r="B6" s="7" t="s">
        <v>51</v>
      </c>
      <c r="C6" s="7" t="s">
        <v>464</v>
      </c>
      <c r="D6" s="9">
        <v>6.67</v>
      </c>
      <c r="E6" s="9">
        <v>6.67</v>
      </c>
      <c r="F6" s="7"/>
    </row>
    <row r="7" spans="1:6">
      <c r="A7" s="7">
        <v>2.3</v>
      </c>
      <c r="B7" s="7" t="s">
        <v>51</v>
      </c>
      <c r="C7" s="7" t="s">
        <v>115</v>
      </c>
      <c r="D7" s="9">
        <v>6.67</v>
      </c>
      <c r="E7" s="9">
        <v>6.67</v>
      </c>
      <c r="F7" s="7"/>
    </row>
    <row r="8" spans="1:6">
      <c r="A8" s="7">
        <v>3.1</v>
      </c>
      <c r="B8" s="7" t="s">
        <v>57</v>
      </c>
      <c r="C8" s="7" t="s">
        <v>465</v>
      </c>
      <c r="D8" s="9">
        <v>8.33</v>
      </c>
      <c r="E8" s="9">
        <v>8.33</v>
      </c>
      <c r="F8" s="7"/>
    </row>
    <row r="9" spans="1:6">
      <c r="A9" s="7">
        <v>3.2</v>
      </c>
      <c r="B9" s="7" t="s">
        <v>57</v>
      </c>
      <c r="C9" s="7" t="s">
        <v>466</v>
      </c>
      <c r="D9" s="9">
        <v>8.33</v>
      </c>
      <c r="E9" s="9">
        <v>8.33</v>
      </c>
      <c r="F9" s="7"/>
    </row>
    <row r="10" spans="1:6">
      <c r="A10" s="7">
        <v>3.3</v>
      </c>
      <c r="B10" s="7" t="s">
        <v>57</v>
      </c>
      <c r="C10" s="7" t="s">
        <v>126</v>
      </c>
      <c r="D10" s="9">
        <v>8.33</v>
      </c>
      <c r="E10" s="9">
        <v>8.33</v>
      </c>
      <c r="F10" s="7"/>
    </row>
    <row r="11" spans="1:6">
      <c r="A11" s="7">
        <v>4.1</v>
      </c>
      <c r="B11" s="7" t="s">
        <v>63</v>
      </c>
      <c r="C11" s="7" t="s">
        <v>127</v>
      </c>
      <c r="D11" s="9">
        <v>10.0</v>
      </c>
      <c r="E11" s="9">
        <v>10.0</v>
      </c>
      <c r="F11" s="7"/>
    </row>
    <row r="12" spans="1:6">
      <c r="A12" s="7">
        <v>4.2</v>
      </c>
      <c r="B12" s="7" t="s">
        <v>63</v>
      </c>
      <c r="C12" s="7" t="s">
        <v>467</v>
      </c>
      <c r="D12" s="9">
        <v>10.0</v>
      </c>
      <c r="E12" s="9">
        <v>10.0</v>
      </c>
      <c r="F12" s="7"/>
    </row>
    <row r="13" spans="1:6">
      <c r="A13" s="7">
        <v>5.1</v>
      </c>
      <c r="B13" s="7" t="s">
        <v>70</v>
      </c>
      <c r="C13" s="7" t="s">
        <v>468</v>
      </c>
      <c r="D13" s="9">
        <v>6.25</v>
      </c>
      <c r="E13" s="9">
        <v>6.25</v>
      </c>
      <c r="F13" s="7"/>
    </row>
    <row r="14" spans="1:6">
      <c r="A14" s="7">
        <v>5.2</v>
      </c>
      <c r="B14" s="7" t="s">
        <v>70</v>
      </c>
      <c r="C14" s="7" t="s">
        <v>469</v>
      </c>
      <c r="D14" s="9">
        <v>6.25</v>
      </c>
      <c r="E14" s="9">
        <v>6.25</v>
      </c>
      <c r="F14" s="7"/>
    </row>
    <row r="15" spans="1:6">
      <c r="A15" s="7">
        <v>5.3</v>
      </c>
      <c r="B15" s="7" t="s">
        <v>70</v>
      </c>
      <c r="C15" s="7" t="s">
        <v>470</v>
      </c>
      <c r="D15" s="9">
        <v>6.25</v>
      </c>
      <c r="E15" s="9">
        <v>6.25</v>
      </c>
      <c r="F15" s="7"/>
    </row>
    <row r="16" spans="1:6">
      <c r="A16" s="7">
        <v>5.4</v>
      </c>
      <c r="B16" s="7" t="s">
        <v>70</v>
      </c>
      <c r="C16" s="7" t="s">
        <v>471</v>
      </c>
      <c r="D16" s="9">
        <v>6.25</v>
      </c>
      <c r="E16" s="9">
        <v>6.25</v>
      </c>
      <c r="F16" s="7"/>
    </row>
    <row r="17" spans="1:6">
      <c r="A17" s="7">
        <v>6.1</v>
      </c>
      <c r="B17" s="7" t="s">
        <v>77</v>
      </c>
      <c r="C17" s="7" t="s">
        <v>472</v>
      </c>
      <c r="D17" s="9">
        <v>12.5</v>
      </c>
      <c r="E17" s="9">
        <v>12.5</v>
      </c>
      <c r="F17" s="7"/>
    </row>
    <row r="18" spans="1:6">
      <c r="A18" s="7">
        <v>6.2</v>
      </c>
      <c r="B18" s="7" t="s">
        <v>77</v>
      </c>
      <c r="C18" s="7" t="s">
        <v>473</v>
      </c>
      <c r="D18" s="9">
        <v>12.5</v>
      </c>
      <c r="E18" s="9">
        <v>12.5</v>
      </c>
      <c r="F18" s="7"/>
    </row>
    <row r="19" spans="1:6">
      <c r="A19" s="7" t="s">
        <v>474</v>
      </c>
      <c r="B19" s="7"/>
      <c r="C19" s="7"/>
      <c r="D19" s="9"/>
      <c r="E19" s="9">
        <f>SUM(E3:E18)</f>
        <v>135</v>
      </c>
      <c r="F19" s="7"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476</v>
      </c>
      <c r="B1" s="8" t="s">
        <v>477</v>
      </c>
      <c r="C1" s="8">
        <v>1.1</v>
      </c>
      <c r="D1" s="8">
        <v>1.2</v>
      </c>
      <c r="E1" s="8">
        <v>2.1</v>
      </c>
      <c r="F1" s="8">
        <v>2.2</v>
      </c>
      <c r="G1" s="8">
        <v>2.3</v>
      </c>
      <c r="H1" s="8">
        <v>3.1</v>
      </c>
      <c r="I1" s="8">
        <v>3.2</v>
      </c>
      <c r="J1" s="8">
        <v>3.3</v>
      </c>
      <c r="K1" s="8">
        <v>4.1</v>
      </c>
      <c r="L1" s="8">
        <v>4.2</v>
      </c>
      <c r="M1" s="8">
        <v>5.1</v>
      </c>
      <c r="N1" s="8">
        <v>5.2</v>
      </c>
      <c r="O1" s="8">
        <v>5.3</v>
      </c>
      <c r="P1" s="8">
        <v>5.4</v>
      </c>
      <c r="Q1" s="8">
        <v>6.1</v>
      </c>
      <c r="R1" s="8">
        <v>6.2</v>
      </c>
      <c r="S1" s="8" t="s">
        <v>478</v>
      </c>
      <c r="T1" s="8" t="s">
        <v>460</v>
      </c>
    </row>
    <row r="2" spans="1:20">
      <c r="A2" s="7" t="s">
        <v>479</v>
      </c>
      <c r="B2" s="7"/>
      <c r="C2" s="7"/>
      <c r="D2" s="7"/>
      <c r="E2" s="7"/>
      <c r="F2" s="7"/>
      <c r="G2" s="7"/>
      <c r="H2" s="7"/>
      <c r="I2" s="7"/>
      <c r="J2" s="7"/>
      <c r="K2" s="7"/>
      <c r="L2" s="7"/>
      <c r="M2" s="7"/>
      <c r="N2" s="7"/>
      <c r="O2" s="7"/>
      <c r="P2" s="7"/>
      <c r="Q2" s="7"/>
      <c r="R2" s="7"/>
      <c r="S2" s="7" t="str">
        <f>IFERROR(AVERAGE(C2:R2),"")</f>
        <v/>
      </c>
      <c r="T2" s="7"/>
    </row>
    <row r="3" spans="1:20">
      <c r="A3" s="7" t="s">
        <v>480</v>
      </c>
      <c r="B3" s="7"/>
      <c r="C3" s="7"/>
      <c r="D3" s="7"/>
      <c r="E3" s="7"/>
      <c r="F3" s="7"/>
      <c r="G3" s="7"/>
      <c r="H3" s="7"/>
      <c r="I3" s="7"/>
      <c r="J3" s="7"/>
      <c r="K3" s="7"/>
      <c r="L3" s="7"/>
      <c r="M3" s="7"/>
      <c r="N3" s="7"/>
      <c r="O3" s="7"/>
      <c r="P3" s="7"/>
      <c r="Q3" s="7"/>
      <c r="R3" s="7"/>
      <c r="S3" s="7" t="str">
        <f>IFERROR(AVERAGE(C3:R3),"")</f>
        <v/>
      </c>
      <c r="T3" s="7"/>
    </row>
    <row r="4" spans="1:20">
      <c r="A4" s="7" t="s">
        <v>481</v>
      </c>
      <c r="B4" s="7"/>
      <c r="C4" s="7"/>
      <c r="D4" s="7"/>
      <c r="E4" s="7"/>
      <c r="F4" s="7"/>
      <c r="G4" s="7"/>
      <c r="H4" s="7"/>
      <c r="I4" s="7"/>
      <c r="J4" s="7"/>
      <c r="K4" s="7"/>
      <c r="L4" s="7"/>
      <c r="M4" s="7"/>
      <c r="N4" s="7"/>
      <c r="O4" s="7"/>
      <c r="P4" s="7"/>
      <c r="Q4" s="7"/>
      <c r="R4" s="7"/>
      <c r="S4" s="7" t="str">
        <f>IFERROR(AVERAGE(C4:R4),"")</f>
        <v/>
      </c>
      <c r="T4" s="7"/>
    </row>
    <row r="5" spans="1:20">
      <c r="A5" s="7" t="s">
        <v>482</v>
      </c>
      <c r="B5" s="7"/>
      <c r="C5" s="7"/>
      <c r="D5" s="7"/>
      <c r="E5" s="7"/>
      <c r="F5" s="7"/>
      <c r="G5" s="7"/>
      <c r="H5" s="7"/>
      <c r="I5" s="7"/>
      <c r="J5" s="7"/>
      <c r="K5" s="7"/>
      <c r="L5" s="7"/>
      <c r="M5" s="7"/>
      <c r="N5" s="7"/>
      <c r="O5" s="7"/>
      <c r="P5" s="7"/>
      <c r="Q5" s="7"/>
      <c r="R5" s="7"/>
      <c r="S5" s="7" t="str">
        <f>IFERROR(AVERAGE(C5:R5),"")</f>
        <v/>
      </c>
      <c r="T5" s="7"/>
    </row>
    <row r="6" spans="1:20">
      <c r="A6" s="7" t="s">
        <v>483</v>
      </c>
      <c r="B6" s="7"/>
      <c r="C6" s="7"/>
      <c r="D6" s="7"/>
      <c r="E6" s="7"/>
      <c r="F6" s="7"/>
      <c r="G6" s="7"/>
      <c r="H6" s="7"/>
      <c r="I6" s="7"/>
      <c r="J6" s="7"/>
      <c r="K6" s="7"/>
      <c r="L6" s="7"/>
      <c r="M6" s="7"/>
      <c r="N6" s="7"/>
      <c r="O6" s="7"/>
      <c r="P6" s="7"/>
      <c r="Q6" s="7"/>
      <c r="R6" s="7"/>
      <c r="S6" s="7" t="str">
        <f>IFERROR(AVERAGE(C6:R6),"")</f>
        <v/>
      </c>
      <c r="T6" s="7"/>
    </row>
    <row r="7" spans="1:20">
      <c r="A7" s="7" t="s">
        <v>484</v>
      </c>
      <c r="B7" s="7"/>
      <c r="C7" s="7"/>
      <c r="D7" s="7"/>
      <c r="E7" s="7"/>
      <c r="F7" s="7"/>
      <c r="G7" s="7"/>
      <c r="H7" s="7"/>
      <c r="I7" s="7"/>
      <c r="J7" s="7"/>
      <c r="K7" s="7"/>
      <c r="L7" s="7"/>
      <c r="M7" s="7"/>
      <c r="N7" s="7"/>
      <c r="O7" s="7"/>
      <c r="P7" s="7"/>
      <c r="Q7" s="7"/>
      <c r="R7" s="7"/>
      <c r="S7" s="7" t="str">
        <f>IFERROR(AVERAGE(C7:R7),"")</f>
        <v/>
      </c>
      <c r="T7" s="7"/>
    </row>
    <row r="8" spans="1:20">
      <c r="A8" s="7" t="s">
        <v>485</v>
      </c>
      <c r="B8" s="7"/>
      <c r="C8" s="7"/>
      <c r="D8" s="7"/>
      <c r="E8" s="7"/>
      <c r="F8" s="7"/>
      <c r="G8" s="7"/>
      <c r="H8" s="7"/>
      <c r="I8" s="7"/>
      <c r="J8" s="7"/>
      <c r="K8" s="7"/>
      <c r="L8" s="7"/>
      <c r="M8" s="7"/>
      <c r="N8" s="7"/>
      <c r="O8" s="7"/>
      <c r="P8" s="7"/>
      <c r="Q8" s="7"/>
      <c r="R8" s="7"/>
      <c r="S8" s="7" t="str">
        <f>IFERROR(AVERAGE(C8:R8),"")</f>
        <v/>
      </c>
      <c r="T8" s="7"/>
    </row>
    <row r="9" spans="1:20">
      <c r="A9" s="7" t="s">
        <v>486</v>
      </c>
      <c r="B9" s="7"/>
      <c r="C9" s="7"/>
      <c r="D9" s="7"/>
      <c r="E9" s="7"/>
      <c r="F9" s="7"/>
      <c r="G9" s="7"/>
      <c r="H9" s="7"/>
      <c r="I9" s="7"/>
      <c r="J9" s="7"/>
      <c r="K9" s="7"/>
      <c r="L9" s="7"/>
      <c r="M9" s="7"/>
      <c r="N9" s="7"/>
      <c r="O9" s="7"/>
      <c r="P9" s="7"/>
      <c r="Q9" s="7"/>
      <c r="R9" s="7"/>
      <c r="S9" s="7" t="str">
        <f>IFERROR(AVERAGE(C9:R9),"")</f>
        <v/>
      </c>
      <c r="T9" s="7"/>
    </row>
    <row r="10" spans="1:20">
      <c r="A10" s="7" t="s">
        <v>487</v>
      </c>
      <c r="B10" s="7"/>
      <c r="C10" s="7"/>
      <c r="D10" s="7"/>
      <c r="E10" s="7"/>
      <c r="F10" s="7"/>
      <c r="G10" s="7"/>
      <c r="H10" s="7"/>
      <c r="I10" s="7"/>
      <c r="J10" s="7"/>
      <c r="K10" s="7"/>
      <c r="L10" s="7"/>
      <c r="M10" s="7"/>
      <c r="N10" s="7"/>
      <c r="O10" s="7"/>
      <c r="P10" s="7"/>
      <c r="Q10" s="7"/>
      <c r="R10" s="7"/>
      <c r="S10" s="7" t="str">
        <f>IFERROR(AVERAGE(C10:R10),"")</f>
        <v/>
      </c>
      <c r="T10" s="7"/>
    </row>
    <row r="11" spans="1:20">
      <c r="A11" s="7" t="s">
        <v>488</v>
      </c>
      <c r="B11" s="7"/>
      <c r="C11" s="7"/>
      <c r="D11" s="7"/>
      <c r="E11" s="7"/>
      <c r="F11" s="7"/>
      <c r="G11" s="7"/>
      <c r="H11" s="7"/>
      <c r="I11" s="7"/>
      <c r="J11" s="7"/>
      <c r="K11" s="7"/>
      <c r="L11" s="7"/>
      <c r="M11" s="7"/>
      <c r="N11" s="7"/>
      <c r="O11" s="7"/>
      <c r="P11" s="7"/>
      <c r="Q11" s="7"/>
      <c r="R11" s="7"/>
      <c r="S11" s="7" t="str">
        <f>IFERROR(AVERAGE(C11:R11),"")</f>
        <v/>
      </c>
      <c r="T11" s="7"/>
    </row>
    <row r="12" spans="1:20">
      <c r="A12" s="7" t="s">
        <v>489</v>
      </c>
      <c r="B12" s="7"/>
      <c r="C12" s="7"/>
      <c r="D12" s="7"/>
      <c r="E12" s="7"/>
      <c r="F12" s="7"/>
      <c r="G12" s="7"/>
      <c r="H12" s="7"/>
      <c r="I12" s="7"/>
      <c r="J12" s="7"/>
      <c r="K12" s="7"/>
      <c r="L12" s="7"/>
      <c r="M12" s="7"/>
      <c r="N12" s="7"/>
      <c r="O12" s="7"/>
      <c r="P12" s="7"/>
      <c r="Q12" s="7"/>
      <c r="R12" s="7"/>
      <c r="S12" s="7" t="str">
        <f>IFERROR(AVERAGE(C12:R12),"")</f>
        <v/>
      </c>
      <c r="T12" s="7"/>
    </row>
    <row r="13" spans="1:20">
      <c r="A13" s="7" t="s">
        <v>490</v>
      </c>
      <c r="B13" s="7"/>
      <c r="C13" s="7"/>
      <c r="D13" s="7"/>
      <c r="E13" s="7"/>
      <c r="F13" s="7"/>
      <c r="G13" s="7"/>
      <c r="H13" s="7"/>
      <c r="I13" s="7"/>
      <c r="J13" s="7"/>
      <c r="K13" s="7"/>
      <c r="L13" s="7"/>
      <c r="M13" s="7"/>
      <c r="N13" s="7"/>
      <c r="O13" s="7"/>
      <c r="P13" s="7"/>
      <c r="Q13" s="7"/>
      <c r="R13" s="7"/>
      <c r="S13" s="7" t="str">
        <f>IFERROR(AVERAGE(C13:R13),"")</f>
        <v/>
      </c>
      <c r="T13" s="7"/>
    </row>
    <row r="14" spans="1:20">
      <c r="A14" s="7" t="s">
        <v>491</v>
      </c>
      <c r="B14" s="7"/>
      <c r="C14" s="7"/>
      <c r="D14" s="7"/>
      <c r="E14" s="7"/>
      <c r="F14" s="7"/>
      <c r="G14" s="7"/>
      <c r="H14" s="7"/>
      <c r="I14" s="7"/>
      <c r="J14" s="7"/>
      <c r="K14" s="7"/>
      <c r="L14" s="7"/>
      <c r="M14" s="7"/>
      <c r="N14" s="7"/>
      <c r="O14" s="7"/>
      <c r="P14" s="7"/>
      <c r="Q14" s="7"/>
      <c r="R14" s="7"/>
      <c r="S14" s="7" t="str">
        <f>IFERROR(AVERAGE(C14:R14),"")</f>
        <v/>
      </c>
      <c r="T14" s="7"/>
    </row>
    <row r="15" spans="1:20">
      <c r="A15" s="7" t="s">
        <v>492</v>
      </c>
      <c r="B15" s="7"/>
      <c r="C15" s="7"/>
      <c r="D15" s="7"/>
      <c r="E15" s="7"/>
      <c r="F15" s="7"/>
      <c r="G15" s="7"/>
      <c r="H15" s="7"/>
      <c r="I15" s="7"/>
      <c r="J15" s="7"/>
      <c r="K15" s="7"/>
      <c r="L15" s="7"/>
      <c r="M15" s="7"/>
      <c r="N15" s="7"/>
      <c r="O15" s="7"/>
      <c r="P15" s="7"/>
      <c r="Q15" s="7"/>
      <c r="R15" s="7"/>
      <c r="S15" s="7" t="str">
        <f>IFERROR(AVERAGE(C15:R15),"")</f>
        <v/>
      </c>
      <c r="T15" s="7"/>
    </row>
    <row r="16" spans="1:20">
      <c r="A16" s="7" t="s">
        <v>493</v>
      </c>
      <c r="B16" s="7"/>
      <c r="C16" s="7"/>
      <c r="D16" s="7"/>
      <c r="E16" s="7"/>
      <c r="F16" s="7"/>
      <c r="G16" s="7"/>
      <c r="H16" s="7"/>
      <c r="I16" s="7"/>
      <c r="J16" s="7"/>
      <c r="K16" s="7"/>
      <c r="L16" s="7"/>
      <c r="M16" s="7"/>
      <c r="N16" s="7"/>
      <c r="O16" s="7"/>
      <c r="P16" s="7"/>
      <c r="Q16" s="7"/>
      <c r="R16" s="7"/>
      <c r="S16" s="7" t="str">
        <f>IFERROR(AVERAGE(C16:R16),"")</f>
        <v/>
      </c>
      <c r="T16" s="7"/>
    </row>
    <row r="17" spans="1:20">
      <c r="A17" s="7" t="s">
        <v>494</v>
      </c>
      <c r="B17" s="7"/>
      <c r="C17" s="7"/>
      <c r="D17" s="7"/>
      <c r="E17" s="7"/>
      <c r="F17" s="7"/>
      <c r="G17" s="7"/>
      <c r="H17" s="7"/>
      <c r="I17" s="7"/>
      <c r="J17" s="7"/>
      <c r="K17" s="7"/>
      <c r="L17" s="7"/>
      <c r="M17" s="7"/>
      <c r="N17" s="7"/>
      <c r="O17" s="7"/>
      <c r="P17" s="7"/>
      <c r="Q17" s="7"/>
      <c r="R17" s="7"/>
      <c r="S17" s="7" t="str">
        <f>IFERROR(AVERAGE(C17:R17),"")</f>
        <v/>
      </c>
      <c r="T17" s="7"/>
    </row>
    <row r="18" spans="1:20">
      <c r="A18" s="7" t="s">
        <v>495</v>
      </c>
      <c r="B18" s="7"/>
      <c r="C18" s="7"/>
      <c r="D18" s="7"/>
      <c r="E18" s="7"/>
      <c r="F18" s="7"/>
      <c r="G18" s="7"/>
      <c r="H18" s="7"/>
      <c r="I18" s="7"/>
      <c r="J18" s="7"/>
      <c r="K18" s="7"/>
      <c r="L18" s="7"/>
      <c r="M18" s="7"/>
      <c r="N18" s="7"/>
      <c r="O18" s="7"/>
      <c r="P18" s="7"/>
      <c r="Q18" s="7"/>
      <c r="R18" s="7"/>
      <c r="S18" s="7" t="str">
        <f>IFERROR(AVERAGE(C18:R18),"")</f>
        <v/>
      </c>
      <c r="T18" s="7"/>
    </row>
    <row r="19" spans="1:20">
      <c r="A19" s="7" t="s">
        <v>496</v>
      </c>
      <c r="B19" s="7"/>
      <c r="C19" s="7"/>
      <c r="D19" s="7"/>
      <c r="E19" s="7"/>
      <c r="F19" s="7"/>
      <c r="G19" s="7"/>
      <c r="H19" s="7"/>
      <c r="I19" s="7"/>
      <c r="J19" s="7"/>
      <c r="K19" s="7"/>
      <c r="L19" s="7"/>
      <c r="M19" s="7"/>
      <c r="N19" s="7"/>
      <c r="O19" s="7"/>
      <c r="P19" s="7"/>
      <c r="Q19" s="7"/>
      <c r="R19" s="7"/>
      <c r="S19" s="7" t="str">
        <f>IFERROR(AVERAGE(C19:R19),"")</f>
        <v/>
      </c>
      <c r="T19" s="7"/>
    </row>
    <row r="20" spans="1:20">
      <c r="A20" s="7" t="s">
        <v>497</v>
      </c>
      <c r="B20" s="7"/>
      <c r="C20" s="7"/>
      <c r="D20" s="7"/>
      <c r="E20" s="7"/>
      <c r="F20" s="7"/>
      <c r="G20" s="7"/>
      <c r="H20" s="7"/>
      <c r="I20" s="7"/>
      <c r="J20" s="7"/>
      <c r="K20" s="7"/>
      <c r="L20" s="7"/>
      <c r="M20" s="7"/>
      <c r="N20" s="7"/>
      <c r="O20" s="7"/>
      <c r="P20" s="7"/>
      <c r="Q20" s="7"/>
      <c r="R20" s="7"/>
      <c r="S20" s="7" t="str">
        <f>IFERROR(AVERAGE(C20:R20),"")</f>
        <v/>
      </c>
      <c r="T20" s="7"/>
    </row>
    <row r="21" spans="1:20">
      <c r="A21" s="7" t="s">
        <v>498</v>
      </c>
      <c r="B21" s="7"/>
      <c r="C21" s="7"/>
      <c r="D21" s="7"/>
      <c r="E21" s="7"/>
      <c r="F21" s="7"/>
      <c r="G21" s="7"/>
      <c r="H21" s="7"/>
      <c r="I21" s="7"/>
      <c r="J21" s="7"/>
      <c r="K21" s="7"/>
      <c r="L21" s="7"/>
      <c r="M21" s="7"/>
      <c r="N21" s="7"/>
      <c r="O21" s="7"/>
      <c r="P21" s="7"/>
      <c r="Q21" s="7"/>
      <c r="R21" s="7"/>
      <c r="S21" s="7" t="str">
        <f>IFERROR(AVERAGE(C21:R21),"")</f>
        <v/>
      </c>
      <c r="T21" s="7"/>
    </row>
    <row r="22" spans="1:20">
      <c r="A22" s="7" t="s">
        <v>499</v>
      </c>
      <c r="B22" s="7"/>
      <c r="C22" s="7"/>
      <c r="D22" s="7"/>
      <c r="E22" s="7"/>
      <c r="F22" s="7"/>
      <c r="G22" s="7"/>
      <c r="H22" s="7"/>
      <c r="I22" s="7"/>
      <c r="J22" s="7"/>
      <c r="K22" s="7"/>
      <c r="L22" s="7"/>
      <c r="M22" s="7"/>
      <c r="N22" s="7"/>
      <c r="O22" s="7"/>
      <c r="P22" s="7"/>
      <c r="Q22" s="7"/>
      <c r="R22" s="7"/>
      <c r="S22" s="7" t="str">
        <f>IFERROR(AVERAGE(C22:R22),"")</f>
        <v/>
      </c>
      <c r="T22" s="7"/>
    </row>
    <row r="23" spans="1:20">
      <c r="A23" s="7" t="s">
        <v>500</v>
      </c>
      <c r="B23" s="7"/>
      <c r="C23" s="7"/>
      <c r="D23" s="7"/>
      <c r="E23" s="7"/>
      <c r="F23" s="7"/>
      <c r="G23" s="7"/>
      <c r="H23" s="7"/>
      <c r="I23" s="7"/>
      <c r="J23" s="7"/>
      <c r="K23" s="7"/>
      <c r="L23" s="7"/>
      <c r="M23" s="7"/>
      <c r="N23" s="7"/>
      <c r="O23" s="7"/>
      <c r="P23" s="7"/>
      <c r="Q23" s="7"/>
      <c r="R23" s="7"/>
      <c r="S23" s="7" t="str">
        <f>IFERROR(AVERAGE(C23:R23),"")</f>
        <v/>
      </c>
      <c r="T23" s="7"/>
    </row>
    <row r="24" spans="1:20">
      <c r="A24" s="7" t="s">
        <v>501</v>
      </c>
      <c r="B24" s="7"/>
      <c r="C24" s="7"/>
      <c r="D24" s="7"/>
      <c r="E24" s="7"/>
      <c r="F24" s="7"/>
      <c r="G24" s="7"/>
      <c r="H24" s="7"/>
      <c r="I24" s="7"/>
      <c r="J24" s="7"/>
      <c r="K24" s="7"/>
      <c r="L24" s="7"/>
      <c r="M24" s="7"/>
      <c r="N24" s="7"/>
      <c r="O24" s="7"/>
      <c r="P24" s="7"/>
      <c r="Q24" s="7"/>
      <c r="R24" s="7"/>
      <c r="S24" s="7" t="str">
        <f>IFERROR(AVERAGE(C24:R24),"")</f>
        <v/>
      </c>
      <c r="T24" s="7"/>
    </row>
    <row r="25" spans="1:20">
      <c r="A25" s="7" t="s">
        <v>502</v>
      </c>
      <c r="B25" s="7"/>
      <c r="C25" s="7"/>
      <c r="D25" s="7"/>
      <c r="E25" s="7"/>
      <c r="F25" s="7"/>
      <c r="G25" s="7"/>
      <c r="H25" s="7"/>
      <c r="I25" s="7"/>
      <c r="J25" s="7"/>
      <c r="K25" s="7"/>
      <c r="L25" s="7"/>
      <c r="M25" s="7"/>
      <c r="N25" s="7"/>
      <c r="O25" s="7"/>
      <c r="P25" s="7"/>
      <c r="Q25" s="7"/>
      <c r="R25" s="7"/>
      <c r="S25" s="7" t="str">
        <f>IFERROR(AVERAGE(C25:R25),"")</f>
        <v/>
      </c>
      <c r="T25" s="7"/>
    </row>
    <row r="26" spans="1:20">
      <c r="A26" s="7" t="s">
        <v>503</v>
      </c>
      <c r="B26" s="7"/>
      <c r="C26" s="7"/>
      <c r="D26" s="7"/>
      <c r="E26" s="7"/>
      <c r="F26" s="7"/>
      <c r="G26" s="7"/>
      <c r="H26" s="7"/>
      <c r="I26" s="7"/>
      <c r="J26" s="7"/>
      <c r="K26" s="7"/>
      <c r="L26" s="7"/>
      <c r="M26" s="7"/>
      <c r="N26" s="7"/>
      <c r="O26" s="7"/>
      <c r="P26" s="7"/>
      <c r="Q26" s="7"/>
      <c r="R26" s="7"/>
      <c r="S26" s="7" t="str">
        <f>IFERROR(AVERAGE(C26:R26),"")</f>
        <v/>
      </c>
      <c r="T26" s="7"/>
    </row>
    <row r="27" spans="1:20">
      <c r="A27" s="7" t="s">
        <v>504</v>
      </c>
      <c r="B27" s="7"/>
      <c r="C27" s="7"/>
      <c r="D27" s="7"/>
      <c r="E27" s="7"/>
      <c r="F27" s="7"/>
      <c r="G27" s="7"/>
      <c r="H27" s="7"/>
      <c r="I27" s="7"/>
      <c r="J27" s="7"/>
      <c r="K27" s="7"/>
      <c r="L27" s="7"/>
      <c r="M27" s="7"/>
      <c r="N27" s="7"/>
      <c r="O27" s="7"/>
      <c r="P27" s="7"/>
      <c r="Q27" s="7"/>
      <c r="R27" s="7"/>
      <c r="S27" s="7" t="str">
        <f>IFERROR(AVERAGE(C27:R27),"")</f>
        <v/>
      </c>
      <c r="T27" s="7"/>
    </row>
    <row r="28" spans="1:20">
      <c r="A28" s="7" t="s">
        <v>505</v>
      </c>
      <c r="B28" s="7"/>
      <c r="C28" s="7"/>
      <c r="D28" s="7"/>
      <c r="E28" s="7"/>
      <c r="F28" s="7"/>
      <c r="G28" s="7"/>
      <c r="H28" s="7"/>
      <c r="I28" s="7"/>
      <c r="J28" s="7"/>
      <c r="K28" s="7"/>
      <c r="L28" s="7"/>
      <c r="M28" s="7"/>
      <c r="N28" s="7"/>
      <c r="O28" s="7"/>
      <c r="P28" s="7"/>
      <c r="Q28" s="7"/>
      <c r="R28" s="7"/>
      <c r="S28" s="7" t="str">
        <f>IFERROR(AVERAGE(C28:R28),"")</f>
        <v/>
      </c>
      <c r="T28" s="7"/>
    </row>
    <row r="29" spans="1:20">
      <c r="A29" s="7" t="s">
        <v>506</v>
      </c>
      <c r="B29" s="7"/>
      <c r="C29" s="7"/>
      <c r="D29" s="7"/>
      <c r="E29" s="7"/>
      <c r="F29" s="7"/>
      <c r="G29" s="7"/>
      <c r="H29" s="7"/>
      <c r="I29" s="7"/>
      <c r="J29" s="7"/>
      <c r="K29" s="7"/>
      <c r="L29" s="7"/>
      <c r="M29" s="7"/>
      <c r="N29" s="7"/>
      <c r="O29" s="7"/>
      <c r="P29" s="7"/>
      <c r="Q29" s="7"/>
      <c r="R29" s="7"/>
      <c r="S29" s="7" t="str">
        <f>IFERROR(AVERAGE(C29:R29),"")</f>
        <v/>
      </c>
      <c r="T29" s="7"/>
    </row>
    <row r="30" spans="1:20">
      <c r="A30" s="7" t="s">
        <v>507</v>
      </c>
      <c r="B30" s="7"/>
      <c r="C30" s="7"/>
      <c r="D30" s="7"/>
      <c r="E30" s="7"/>
      <c r="F30" s="7"/>
      <c r="G30" s="7"/>
      <c r="H30" s="7"/>
      <c r="I30" s="7"/>
      <c r="J30" s="7"/>
      <c r="K30" s="7"/>
      <c r="L30" s="7"/>
      <c r="M30" s="7"/>
      <c r="N30" s="7"/>
      <c r="O30" s="7"/>
      <c r="P30" s="7"/>
      <c r="Q30" s="7"/>
      <c r="R30" s="7"/>
      <c r="S30" s="7" t="str">
        <f>IFERROR(AVERAGE(C30:R30),"")</f>
        <v/>
      </c>
      <c r="T30" s="7"/>
    </row>
    <row r="31" spans="1:20">
      <c r="A31" s="7" t="s">
        <v>508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43</v>
      </c>
      <c r="B2" s="7">
        <v>1.1</v>
      </c>
      <c r="C2" s="7" t="s">
        <v>44</v>
      </c>
      <c r="D2" s="7" t="s">
        <v>90</v>
      </c>
      <c r="E2" s="7" t="s">
        <v>91</v>
      </c>
      <c r="F2" s="7" t="s">
        <v>92</v>
      </c>
      <c r="G2" s="7" t="s">
        <v>93</v>
      </c>
      <c r="H2" s="7" t="s">
        <v>94</v>
      </c>
      <c r="I2" s="7" t="s">
        <v>95</v>
      </c>
      <c r="J2" s="7" t="s">
        <v>96</v>
      </c>
      <c r="K2" s="9">
        <v>6.25</v>
      </c>
    </row>
    <row r="3" spans="1:11">
      <c r="A3" s="7" t="s">
        <v>43</v>
      </c>
      <c r="B3" s="7">
        <v>1.2</v>
      </c>
      <c r="C3" s="7" t="s">
        <v>44</v>
      </c>
      <c r="D3" s="7" t="s">
        <v>97</v>
      </c>
      <c r="E3" s="7" t="s">
        <v>98</v>
      </c>
      <c r="F3" s="7" t="s">
        <v>99</v>
      </c>
      <c r="G3" s="7" t="s">
        <v>100</v>
      </c>
      <c r="H3" s="7" t="s">
        <v>101</v>
      </c>
      <c r="I3" s="7" t="s">
        <v>102</v>
      </c>
      <c r="J3" s="7" t="s">
        <v>103</v>
      </c>
      <c r="K3" s="9">
        <v>6.25</v>
      </c>
    </row>
    <row r="4" spans="1:11">
      <c r="A4" s="7" t="s">
        <v>43</v>
      </c>
      <c r="B4" s="7">
        <v>2.1</v>
      </c>
      <c r="C4" s="7" t="s">
        <v>51</v>
      </c>
      <c r="D4" s="7" t="s">
        <v>104</v>
      </c>
      <c r="E4" s="7" t="s">
        <v>105</v>
      </c>
      <c r="F4" s="7" t="s">
        <v>106</v>
      </c>
      <c r="G4" s="7" t="s">
        <v>107</v>
      </c>
      <c r="H4" s="7" t="s">
        <v>94</v>
      </c>
      <c r="I4" s="7" t="s">
        <v>108</v>
      </c>
      <c r="J4" s="7" t="s">
        <v>109</v>
      </c>
      <c r="K4" s="9">
        <v>6.25</v>
      </c>
    </row>
    <row r="5" spans="1:11">
      <c r="A5" s="7" t="s">
        <v>43</v>
      </c>
      <c r="B5" s="7">
        <v>2.2</v>
      </c>
      <c r="C5" s="7" t="s">
        <v>51</v>
      </c>
      <c r="D5" s="7" t="s">
        <v>110</v>
      </c>
      <c r="E5" s="7" t="s">
        <v>111</v>
      </c>
      <c r="F5" s="7" t="s">
        <v>50</v>
      </c>
      <c r="G5" s="7" t="s">
        <v>112</v>
      </c>
      <c r="H5" s="7" t="s">
        <v>94</v>
      </c>
      <c r="I5" s="7" t="s">
        <v>113</v>
      </c>
      <c r="J5" s="7" t="s">
        <v>114</v>
      </c>
      <c r="K5" s="9">
        <v>6.25</v>
      </c>
    </row>
    <row r="6" spans="1:11">
      <c r="A6" s="7" t="s">
        <v>43</v>
      </c>
      <c r="B6" s="7">
        <v>2.3</v>
      </c>
      <c r="C6" s="7" t="s">
        <v>51</v>
      </c>
      <c r="D6" s="7" t="s">
        <v>115</v>
      </c>
      <c r="E6" s="7"/>
      <c r="F6" s="7"/>
      <c r="G6" s="7"/>
      <c r="H6" s="7" t="s">
        <v>116</v>
      </c>
      <c r="I6" s="7"/>
      <c r="J6" s="7"/>
      <c r="K6" s="9">
        <v>6.25</v>
      </c>
    </row>
    <row r="7" spans="1:11">
      <c r="A7" s="7" t="s">
        <v>43</v>
      </c>
      <c r="B7" s="7">
        <v>3.1</v>
      </c>
      <c r="C7" s="7" t="s">
        <v>57</v>
      </c>
      <c r="D7" s="7" t="s">
        <v>117</v>
      </c>
      <c r="E7" s="7" t="s">
        <v>118</v>
      </c>
      <c r="F7" s="7" t="s">
        <v>50</v>
      </c>
      <c r="G7" s="7" t="s">
        <v>119</v>
      </c>
      <c r="H7" s="7" t="s">
        <v>94</v>
      </c>
      <c r="I7" s="7" t="s">
        <v>120</v>
      </c>
      <c r="J7" s="7"/>
      <c r="K7" s="9">
        <v>6.25</v>
      </c>
    </row>
    <row r="8" spans="1:11">
      <c r="A8" s="7" t="s">
        <v>43</v>
      </c>
      <c r="B8" s="7">
        <v>3.2</v>
      </c>
      <c r="C8" s="7" t="s">
        <v>57</v>
      </c>
      <c r="D8" s="7" t="s">
        <v>121</v>
      </c>
      <c r="E8" s="7" t="s">
        <v>122</v>
      </c>
      <c r="F8" s="7" t="s">
        <v>50</v>
      </c>
      <c r="G8" s="7" t="s">
        <v>123</v>
      </c>
      <c r="H8" s="7" t="s">
        <v>94</v>
      </c>
      <c r="I8" s="7" t="s">
        <v>124</v>
      </c>
      <c r="J8" s="7" t="s">
        <v>125</v>
      </c>
      <c r="K8" s="9">
        <v>6.25</v>
      </c>
    </row>
    <row r="9" spans="1:11">
      <c r="A9" s="7" t="s">
        <v>43</v>
      </c>
      <c r="B9" s="7">
        <v>3.3</v>
      </c>
      <c r="C9" s="7" t="s">
        <v>57</v>
      </c>
      <c r="D9" s="7" t="s">
        <v>126</v>
      </c>
      <c r="E9" s="7"/>
      <c r="F9" s="7"/>
      <c r="G9" s="7"/>
      <c r="H9" s="7" t="s">
        <v>116</v>
      </c>
      <c r="I9" s="7"/>
      <c r="J9" s="7"/>
      <c r="K9" s="9">
        <v>6.25</v>
      </c>
    </row>
    <row r="10" spans="1:11">
      <c r="A10" s="7" t="s">
        <v>43</v>
      </c>
      <c r="B10" s="7">
        <v>4.1</v>
      </c>
      <c r="C10" s="7" t="s">
        <v>63</v>
      </c>
      <c r="D10" s="7" t="s">
        <v>127</v>
      </c>
      <c r="E10" s="7" t="s">
        <v>128</v>
      </c>
      <c r="F10" s="7" t="s">
        <v>129</v>
      </c>
      <c r="G10" s="7" t="s">
        <v>130</v>
      </c>
      <c r="H10" s="7" t="s">
        <v>94</v>
      </c>
      <c r="I10" s="7" t="s">
        <v>131</v>
      </c>
      <c r="J10" s="7" t="s">
        <v>132</v>
      </c>
      <c r="K10" s="9">
        <v>6.25</v>
      </c>
    </row>
    <row r="11" spans="1:11">
      <c r="A11" s="7" t="s">
        <v>43</v>
      </c>
      <c r="B11" s="7">
        <v>4.2</v>
      </c>
      <c r="C11" s="7" t="s">
        <v>63</v>
      </c>
      <c r="D11" s="7" t="s">
        <v>133</v>
      </c>
      <c r="E11" s="7" t="s">
        <v>134</v>
      </c>
      <c r="F11" s="7" t="s">
        <v>135</v>
      </c>
      <c r="G11" s="7" t="s">
        <v>136</v>
      </c>
      <c r="H11" s="7" t="s">
        <v>137</v>
      </c>
      <c r="I11" s="7" t="s">
        <v>138</v>
      </c>
      <c r="J11" s="7" t="s">
        <v>139</v>
      </c>
      <c r="K11" s="9">
        <v>6.25</v>
      </c>
    </row>
    <row r="12" spans="1:11">
      <c r="A12" s="7" t="s">
        <v>43</v>
      </c>
      <c r="B12" s="7">
        <v>5.1</v>
      </c>
      <c r="C12" s="7" t="s">
        <v>70</v>
      </c>
      <c r="D12" s="7" t="s">
        <v>140</v>
      </c>
      <c r="E12" s="7" t="s">
        <v>141</v>
      </c>
      <c r="F12" s="7" t="s">
        <v>69</v>
      </c>
      <c r="G12" s="7" t="s">
        <v>142</v>
      </c>
      <c r="H12" s="7" t="s">
        <v>94</v>
      </c>
      <c r="I12" s="7" t="s">
        <v>143</v>
      </c>
      <c r="J12" s="7"/>
      <c r="K12" s="9">
        <v>6.25</v>
      </c>
    </row>
    <row r="13" spans="1:11">
      <c r="A13" s="7" t="s">
        <v>43</v>
      </c>
      <c r="B13" s="7">
        <v>5.2</v>
      </c>
      <c r="C13" s="7" t="s">
        <v>70</v>
      </c>
      <c r="D13" s="7" t="s">
        <v>144</v>
      </c>
      <c r="E13" s="7" t="s">
        <v>145</v>
      </c>
      <c r="F13" s="7" t="s">
        <v>146</v>
      </c>
      <c r="G13" s="7" t="s">
        <v>147</v>
      </c>
      <c r="H13" s="7" t="s">
        <v>94</v>
      </c>
      <c r="I13" s="7" t="s">
        <v>148</v>
      </c>
      <c r="J13" s="7" t="s">
        <v>149</v>
      </c>
      <c r="K13" s="9">
        <v>6.25</v>
      </c>
    </row>
    <row r="14" spans="1:11">
      <c r="A14" s="7" t="s">
        <v>43</v>
      </c>
      <c r="B14" s="7">
        <v>5.3</v>
      </c>
      <c r="C14" s="7" t="s">
        <v>70</v>
      </c>
      <c r="D14" s="7" t="s">
        <v>150</v>
      </c>
      <c r="E14" s="7"/>
      <c r="F14" s="7"/>
      <c r="G14" s="7"/>
      <c r="H14" s="7" t="s">
        <v>116</v>
      </c>
      <c r="I14" s="7"/>
      <c r="J14" s="7"/>
      <c r="K14" s="9">
        <v>6.25</v>
      </c>
    </row>
    <row r="15" spans="1:11">
      <c r="A15" s="7" t="s">
        <v>43</v>
      </c>
      <c r="B15" s="7">
        <v>5.4</v>
      </c>
      <c r="C15" s="7" t="s">
        <v>70</v>
      </c>
      <c r="D15" s="7" t="s">
        <v>151</v>
      </c>
      <c r="E15" s="7"/>
      <c r="F15" s="7"/>
      <c r="G15" s="7"/>
      <c r="H15" s="7" t="s">
        <v>116</v>
      </c>
      <c r="I15" s="7"/>
      <c r="J15" s="7"/>
      <c r="K15" s="9">
        <v>6.25</v>
      </c>
    </row>
    <row r="16" spans="1:11">
      <c r="A16" s="7" t="s">
        <v>43</v>
      </c>
      <c r="B16" s="7">
        <v>6.1</v>
      </c>
      <c r="C16" s="7" t="s">
        <v>77</v>
      </c>
      <c r="D16" s="7" t="s">
        <v>152</v>
      </c>
      <c r="E16" s="7" t="s">
        <v>153</v>
      </c>
      <c r="F16" s="7" t="s">
        <v>129</v>
      </c>
      <c r="G16" s="7" t="s">
        <v>154</v>
      </c>
      <c r="H16" s="7" t="s">
        <v>94</v>
      </c>
      <c r="I16" s="7" t="s">
        <v>155</v>
      </c>
      <c r="J16" s="7" t="s">
        <v>156</v>
      </c>
      <c r="K16" s="9">
        <v>6.25</v>
      </c>
    </row>
    <row r="17" spans="1:11">
      <c r="A17" s="7" t="s">
        <v>43</v>
      </c>
      <c r="B17" s="7">
        <v>6.2</v>
      </c>
      <c r="C17" s="7" t="s">
        <v>77</v>
      </c>
      <c r="D17" s="7" t="s">
        <v>157</v>
      </c>
      <c r="E17" s="7" t="s">
        <v>158</v>
      </c>
      <c r="F17" s="7" t="s">
        <v>146</v>
      </c>
      <c r="G17" s="7" t="s">
        <v>159</v>
      </c>
      <c r="H17" s="7" t="s">
        <v>101</v>
      </c>
      <c r="I17" s="7" t="s">
        <v>160</v>
      </c>
      <c r="J17" s="7" t="s">
        <v>161</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1</v>
      </c>
      <c r="D10" s="7" t="s">
        <v>178</v>
      </c>
      <c r="E10" s="7"/>
      <c r="F10" s="7"/>
      <c r="G10" s="7"/>
      <c r="H10" s="7"/>
      <c r="I10" s="7"/>
    </row>
    <row r="11" spans="1:9">
      <c r="A11" s="7" t="s">
        <v>43</v>
      </c>
      <c r="B11" s="7" t="s">
        <v>169</v>
      </c>
      <c r="C11" s="7">
        <v>2</v>
      </c>
      <c r="D11" s="7" t="s">
        <v>179</v>
      </c>
      <c r="E11" s="7"/>
      <c r="F11" s="7"/>
      <c r="G11" s="7"/>
      <c r="H11" s="7"/>
      <c r="I11" s="7"/>
    </row>
    <row r="12" spans="1:9">
      <c r="A12" s="7" t="s">
        <v>43</v>
      </c>
      <c r="B12" s="7" t="s">
        <v>169</v>
      </c>
      <c r="C12" s="7">
        <v>3</v>
      </c>
      <c r="D12" s="7" t="s">
        <v>180</v>
      </c>
      <c r="E12" s="7"/>
      <c r="F12" s="7"/>
      <c r="G12" s="7"/>
      <c r="H12" s="7"/>
      <c r="I12" s="7"/>
    </row>
    <row r="13" spans="1:9">
      <c r="A13" s="7" t="s">
        <v>43</v>
      </c>
      <c r="B13" s="7" t="s">
        <v>169</v>
      </c>
      <c r="C13" s="7">
        <v>4</v>
      </c>
      <c r="D13" s="7" t="s">
        <v>181</v>
      </c>
      <c r="E13" s="7"/>
      <c r="F13" s="7"/>
      <c r="G13" s="7"/>
      <c r="H13" s="7"/>
      <c r="I13" s="7"/>
    </row>
    <row r="14" spans="1:9">
      <c r="A14" s="7" t="s">
        <v>43</v>
      </c>
      <c r="B14" s="7" t="s">
        <v>169</v>
      </c>
      <c r="C14" s="7">
        <v>5</v>
      </c>
      <c r="D14" s="7" t="s">
        <v>182</v>
      </c>
      <c r="E14" s="7"/>
      <c r="F14" s="7"/>
      <c r="G14" s="7"/>
      <c r="H14" s="7"/>
      <c r="I14" s="7"/>
    </row>
    <row r="15" spans="1:9">
      <c r="A15" s="7" t="s">
        <v>43</v>
      </c>
      <c r="B15" s="7" t="s">
        <v>169</v>
      </c>
      <c r="C15" s="7">
        <v>6</v>
      </c>
      <c r="D15" s="7" t="s">
        <v>183</v>
      </c>
      <c r="E15" s="7"/>
      <c r="F15" s="7"/>
      <c r="G15" s="7"/>
      <c r="H15" s="7"/>
      <c r="I15" s="7"/>
    </row>
    <row r="16" spans="1:9">
      <c r="A16" s="7" t="s">
        <v>43</v>
      </c>
      <c r="B16" s="7" t="s">
        <v>169</v>
      </c>
      <c r="C16" s="7">
        <v>7</v>
      </c>
      <c r="D16" s="7" t="s">
        <v>184</v>
      </c>
      <c r="E16" s="7"/>
      <c r="F16" s="7"/>
      <c r="G16" s="7"/>
      <c r="H16" s="7"/>
      <c r="I16" s="7"/>
    </row>
    <row r="17" spans="1:9">
      <c r="A17" s="7" t="s">
        <v>43</v>
      </c>
      <c r="B17" s="7" t="s">
        <v>169</v>
      </c>
      <c r="C17" s="7">
        <v>1</v>
      </c>
      <c r="D17" s="7" t="s">
        <v>185</v>
      </c>
      <c r="E17" s="7"/>
      <c r="F17" s="7"/>
      <c r="G17" s="7"/>
      <c r="H17" s="7"/>
      <c r="I17" s="7"/>
    </row>
    <row r="18" spans="1:9">
      <c r="A18" s="7" t="s">
        <v>43</v>
      </c>
      <c r="B18" s="7" t="s">
        <v>169</v>
      </c>
      <c r="C18" s="7">
        <v>2</v>
      </c>
      <c r="D18" s="7" t="s">
        <v>186</v>
      </c>
      <c r="E18" s="7"/>
      <c r="F18" s="7"/>
      <c r="G18" s="7"/>
      <c r="H18" s="7"/>
      <c r="I18" s="7"/>
    </row>
    <row r="19" spans="1:9">
      <c r="A19" s="7" t="s">
        <v>43</v>
      </c>
      <c r="B19" s="7" t="s">
        <v>169</v>
      </c>
      <c r="C19" s="7">
        <v>3</v>
      </c>
      <c r="D19" s="7" t="s">
        <v>187</v>
      </c>
      <c r="E19" s="7"/>
      <c r="F19" s="7"/>
      <c r="G19" s="7"/>
      <c r="H19" s="7"/>
      <c r="I19" s="7"/>
    </row>
    <row r="20" spans="1:9">
      <c r="A20" s="7" t="s">
        <v>43</v>
      </c>
      <c r="B20" s="7" t="s">
        <v>169</v>
      </c>
      <c r="C20" s="7">
        <v>4</v>
      </c>
      <c r="D20" s="7" t="s">
        <v>188</v>
      </c>
      <c r="E20" s="7"/>
      <c r="F20" s="7"/>
      <c r="G20" s="7"/>
      <c r="H20" s="7"/>
      <c r="I20" s="7"/>
    </row>
    <row r="21" spans="1:9">
      <c r="A21" s="7" t="s">
        <v>43</v>
      </c>
      <c r="B21" s="7" t="s">
        <v>169</v>
      </c>
      <c r="C21" s="7">
        <v>5</v>
      </c>
      <c r="D21" s="7" t="s">
        <v>189</v>
      </c>
      <c r="E21" s="7"/>
      <c r="F21" s="7"/>
      <c r="G21" s="7"/>
      <c r="H21" s="7"/>
      <c r="I21" s="7"/>
    </row>
    <row r="22" spans="1:9">
      <c r="A22" s="7" t="s">
        <v>43</v>
      </c>
      <c r="B22" s="7" t="s">
        <v>169</v>
      </c>
      <c r="C22" s="7">
        <v>1</v>
      </c>
      <c r="D22" s="7" t="s">
        <v>190</v>
      </c>
      <c r="E22" s="7"/>
      <c r="F22" s="7"/>
      <c r="G22" s="7"/>
      <c r="H22" s="7"/>
      <c r="I22" s="7"/>
    </row>
    <row r="23" spans="1:9">
      <c r="A23" s="7" t="s">
        <v>43</v>
      </c>
      <c r="B23" s="7" t="s">
        <v>169</v>
      </c>
      <c r="C23" s="7">
        <v>2</v>
      </c>
      <c r="D23" s="7" t="s">
        <v>191</v>
      </c>
      <c r="E23" s="7"/>
      <c r="F23" s="7"/>
      <c r="G23" s="7"/>
      <c r="H23" s="7"/>
      <c r="I23" s="7"/>
    </row>
    <row r="24" spans="1:9">
      <c r="A24" s="7" t="s">
        <v>43</v>
      </c>
      <c r="B24" s="7" t="s">
        <v>169</v>
      </c>
      <c r="C24" s="7">
        <v>3</v>
      </c>
      <c r="D24" s="7" t="s">
        <v>192</v>
      </c>
      <c r="E24" s="7"/>
      <c r="F24" s="7"/>
      <c r="G24" s="7"/>
      <c r="H24" s="7"/>
      <c r="I24" s="7"/>
    </row>
    <row r="25" spans="1:9">
      <c r="A25" s="7" t="s">
        <v>43</v>
      </c>
      <c r="B25" s="7" t="s">
        <v>169</v>
      </c>
      <c r="C25" s="7">
        <v>4</v>
      </c>
      <c r="D25" s="7" t="s">
        <v>193</v>
      </c>
      <c r="E25" s="7"/>
      <c r="F25" s="7"/>
      <c r="G25" s="7"/>
      <c r="H25" s="7"/>
      <c r="I25" s="7"/>
    </row>
    <row r="26" spans="1:9">
      <c r="A26" s="7" t="s">
        <v>43</v>
      </c>
      <c r="B26" s="7" t="s">
        <v>169</v>
      </c>
      <c r="C26" s="7">
        <v>5</v>
      </c>
      <c r="D26" s="7" t="s">
        <v>194</v>
      </c>
      <c r="E26" s="7"/>
      <c r="F26" s="7"/>
      <c r="G26" s="7"/>
      <c r="H26" s="7"/>
      <c r="I26" s="7"/>
    </row>
    <row r="27" spans="1:9">
      <c r="A27" s="7" t="s">
        <v>43</v>
      </c>
      <c r="B27" s="7" t="s">
        <v>169</v>
      </c>
      <c r="C27" s="7">
        <v>6</v>
      </c>
      <c r="D27" s="7" t="s">
        <v>195</v>
      </c>
      <c r="E27" s="7"/>
      <c r="F27" s="7"/>
      <c r="G27" s="7"/>
      <c r="H27" s="7"/>
      <c r="I27" s="7"/>
    </row>
    <row r="28" spans="1:9">
      <c r="A28" s="7" t="s">
        <v>43</v>
      </c>
      <c r="B28" s="7" t="s">
        <v>169</v>
      </c>
      <c r="C28" s="7">
        <v>7</v>
      </c>
      <c r="D28" s="7" t="s">
        <v>196</v>
      </c>
      <c r="E28" s="7"/>
      <c r="F28" s="7"/>
      <c r="G28" s="7"/>
      <c r="H28" s="7"/>
      <c r="I28" s="7"/>
    </row>
    <row r="29" spans="1:9">
      <c r="A29" s="7" t="s">
        <v>43</v>
      </c>
      <c r="B29" s="7" t="s">
        <v>169</v>
      </c>
      <c r="C29" s="7">
        <v>8</v>
      </c>
      <c r="D29" s="7" t="s">
        <v>197</v>
      </c>
      <c r="E29" s="7"/>
      <c r="F29" s="7"/>
      <c r="G29" s="7"/>
      <c r="H29" s="7"/>
      <c r="I29" s="7"/>
    </row>
    <row r="30" spans="1:9">
      <c r="A30" s="7" t="s">
        <v>43</v>
      </c>
      <c r="B30" s="7" t="s">
        <v>169</v>
      </c>
      <c r="C30" s="7">
        <v>9</v>
      </c>
      <c r="D30" s="7" t="s">
        <v>198</v>
      </c>
      <c r="E30" s="7"/>
      <c r="F30" s="7"/>
      <c r="G30" s="7"/>
      <c r="H30" s="7"/>
      <c r="I30" s="7"/>
    </row>
    <row r="31" spans="1:9">
      <c r="A31" s="7" t="s">
        <v>43</v>
      </c>
      <c r="B31" s="7" t="s">
        <v>169</v>
      </c>
      <c r="C31" s="7">
        <v>10</v>
      </c>
      <c r="D31" s="7" t="s">
        <v>199</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200</v>
      </c>
      <c r="B1" s="4"/>
      <c r="C1" s="4"/>
      <c r="D1" s="4"/>
      <c r="E1" s="4"/>
      <c r="F1" s="4"/>
      <c r="G1" s="4"/>
    </row>
    <row r="2" spans="1:7">
      <c r="A2" s="8" t="s">
        <v>201</v>
      </c>
      <c r="B2" s="8" t="s">
        <v>202</v>
      </c>
      <c r="C2" s="8" t="s">
        <v>203</v>
      </c>
      <c r="D2" s="8" t="s">
        <v>204</v>
      </c>
      <c r="E2" s="8" t="s">
        <v>205</v>
      </c>
      <c r="F2" s="8" t="s">
        <v>206</v>
      </c>
      <c r="G2" s="8" t="s">
        <v>207</v>
      </c>
    </row>
    <row r="3" spans="1:7">
      <c r="A3" s="7" t="s">
        <v>44</v>
      </c>
      <c r="B3" s="7">
        <v>20</v>
      </c>
      <c r="C3" s="7" t="s">
        <v>208</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20</v>
      </c>
      <c r="C7" s="7" t="s">
        <v>208</v>
      </c>
      <c r="D7" s="7">
        <v>1</v>
      </c>
      <c r="E7" s="7" t="s">
        <v>209</v>
      </c>
      <c r="F7" s="7" t="s">
        <v>210</v>
      </c>
      <c r="G7" s="7" t="s">
        <v>221</v>
      </c>
    </row>
    <row r="8" spans="1:7">
      <c r="A8" s="7"/>
      <c r="B8" s="7"/>
      <c r="C8" s="7"/>
      <c r="D8" s="7">
        <v>2</v>
      </c>
      <c r="E8" s="7" t="s">
        <v>212</v>
      </c>
      <c r="F8" s="7" t="s">
        <v>213</v>
      </c>
      <c r="G8" s="7" t="s">
        <v>222</v>
      </c>
    </row>
    <row r="9" spans="1:7">
      <c r="A9" s="7"/>
      <c r="B9" s="7"/>
      <c r="C9" s="7"/>
      <c r="D9" s="7">
        <v>3</v>
      </c>
      <c r="E9" s="7" t="s">
        <v>215</v>
      </c>
      <c r="F9" s="7" t="s">
        <v>216</v>
      </c>
      <c r="G9" s="7" t="s">
        <v>223</v>
      </c>
    </row>
    <row r="10" spans="1:7">
      <c r="A10" s="7"/>
      <c r="B10" s="7"/>
      <c r="C10" s="7"/>
      <c r="D10" s="7">
        <v>4</v>
      </c>
      <c r="E10" s="7" t="s">
        <v>218</v>
      </c>
      <c r="F10" s="7" t="s">
        <v>219</v>
      </c>
      <c r="G10" s="7" t="s">
        <v>224</v>
      </c>
    </row>
    <row r="11" spans="1:7">
      <c r="A11" s="7" t="s">
        <v>57</v>
      </c>
      <c r="B11" s="7">
        <v>25</v>
      </c>
      <c r="C11" s="7" t="s">
        <v>208</v>
      </c>
      <c r="D11" s="7">
        <v>1</v>
      </c>
      <c r="E11" s="7" t="s">
        <v>209</v>
      </c>
      <c r="F11" s="7" t="s">
        <v>210</v>
      </c>
      <c r="G11" s="7" t="s">
        <v>225</v>
      </c>
    </row>
    <row r="12" spans="1:7">
      <c r="A12" s="7"/>
      <c r="B12" s="7"/>
      <c r="C12" s="7"/>
      <c r="D12" s="7">
        <v>2</v>
      </c>
      <c r="E12" s="7" t="s">
        <v>212</v>
      </c>
      <c r="F12" s="7" t="s">
        <v>213</v>
      </c>
      <c r="G12" s="7" t="s">
        <v>226</v>
      </c>
    </row>
    <row r="13" spans="1:7">
      <c r="A13" s="7"/>
      <c r="B13" s="7"/>
      <c r="C13" s="7"/>
      <c r="D13" s="7">
        <v>3</v>
      </c>
      <c r="E13" s="7" t="s">
        <v>215</v>
      </c>
      <c r="F13" s="7" t="s">
        <v>216</v>
      </c>
      <c r="G13" s="7" t="s">
        <v>227</v>
      </c>
    </row>
    <row r="14" spans="1:7">
      <c r="A14" s="7"/>
      <c r="B14" s="7"/>
      <c r="C14" s="7"/>
      <c r="D14" s="7">
        <v>4</v>
      </c>
      <c r="E14" s="7" t="s">
        <v>218</v>
      </c>
      <c r="F14" s="7" t="s">
        <v>219</v>
      </c>
      <c r="G14" s="7" t="s">
        <v>228</v>
      </c>
    </row>
    <row r="15" spans="1:7">
      <c r="A15" s="7" t="s">
        <v>63</v>
      </c>
      <c r="B15" s="7">
        <v>20</v>
      </c>
      <c r="C15" s="7" t="s">
        <v>208</v>
      </c>
      <c r="D15" s="7">
        <v>1</v>
      </c>
      <c r="E15" s="7" t="s">
        <v>209</v>
      </c>
      <c r="F15" s="7" t="s">
        <v>210</v>
      </c>
      <c r="G15" s="7" t="s">
        <v>229</v>
      </c>
    </row>
    <row r="16" spans="1:7">
      <c r="A16" s="7"/>
      <c r="B16" s="7"/>
      <c r="C16" s="7"/>
      <c r="D16" s="7">
        <v>2</v>
      </c>
      <c r="E16" s="7" t="s">
        <v>212</v>
      </c>
      <c r="F16" s="7" t="s">
        <v>213</v>
      </c>
      <c r="G16" s="7" t="s">
        <v>230</v>
      </c>
    </row>
    <row r="17" spans="1:7">
      <c r="A17" s="7"/>
      <c r="B17" s="7"/>
      <c r="C17" s="7"/>
      <c r="D17" s="7">
        <v>3</v>
      </c>
      <c r="E17" s="7" t="s">
        <v>215</v>
      </c>
      <c r="F17" s="7" t="s">
        <v>216</v>
      </c>
      <c r="G17" s="7" t="s">
        <v>231</v>
      </c>
    </row>
    <row r="18" spans="1:7">
      <c r="A18" s="7"/>
      <c r="B18" s="7"/>
      <c r="C18" s="7"/>
      <c r="D18" s="7">
        <v>4</v>
      </c>
      <c r="E18" s="7" t="s">
        <v>218</v>
      </c>
      <c r="F18" s="7" t="s">
        <v>219</v>
      </c>
      <c r="G18" s="7" t="s">
        <v>232</v>
      </c>
    </row>
    <row r="19" spans="1:7">
      <c r="A19" s="7" t="s">
        <v>70</v>
      </c>
      <c r="B19" s="7">
        <v>25</v>
      </c>
      <c r="C19" s="7" t="s">
        <v>208</v>
      </c>
      <c r="D19" s="7">
        <v>1</v>
      </c>
      <c r="E19" s="7" t="s">
        <v>209</v>
      </c>
      <c r="F19" s="7" t="s">
        <v>210</v>
      </c>
      <c r="G19" s="7" t="s">
        <v>233</v>
      </c>
    </row>
    <row r="20" spans="1:7">
      <c r="A20" s="7"/>
      <c r="B20" s="7"/>
      <c r="C20" s="7"/>
      <c r="D20" s="7">
        <v>2</v>
      </c>
      <c r="E20" s="7" t="s">
        <v>212</v>
      </c>
      <c r="F20" s="7" t="s">
        <v>213</v>
      </c>
      <c r="G20" s="7" t="s">
        <v>234</v>
      </c>
    </row>
    <row r="21" spans="1:7">
      <c r="A21" s="7"/>
      <c r="B21" s="7"/>
      <c r="C21" s="7"/>
      <c r="D21" s="7">
        <v>3</v>
      </c>
      <c r="E21" s="7" t="s">
        <v>215</v>
      </c>
      <c r="F21" s="7" t="s">
        <v>216</v>
      </c>
      <c r="G21" s="7" t="s">
        <v>235</v>
      </c>
    </row>
    <row r="22" spans="1:7">
      <c r="A22" s="7"/>
      <c r="B22" s="7"/>
      <c r="C22" s="7"/>
      <c r="D22" s="7">
        <v>4</v>
      </c>
      <c r="E22" s="7" t="s">
        <v>218</v>
      </c>
      <c r="F22" s="7" t="s">
        <v>219</v>
      </c>
      <c r="G22" s="7" t="s">
        <v>236</v>
      </c>
    </row>
    <row r="23" spans="1:7">
      <c r="A23" s="7" t="s">
        <v>77</v>
      </c>
      <c r="B23" s="7">
        <v>25</v>
      </c>
      <c r="C23" s="7" t="s">
        <v>208</v>
      </c>
      <c r="D23" s="7">
        <v>1</v>
      </c>
      <c r="E23" s="7" t="s">
        <v>209</v>
      </c>
      <c r="F23" s="7" t="s">
        <v>210</v>
      </c>
      <c r="G23" s="7" t="s">
        <v>237</v>
      </c>
    </row>
    <row r="24" spans="1:7">
      <c r="A24" s="7"/>
      <c r="B24" s="7"/>
      <c r="C24" s="7"/>
      <c r="D24" s="7">
        <v>2</v>
      </c>
      <c r="E24" s="7" t="s">
        <v>212</v>
      </c>
      <c r="F24" s="7" t="s">
        <v>213</v>
      </c>
      <c r="G24" s="7" t="s">
        <v>238</v>
      </c>
    </row>
    <row r="25" spans="1:7">
      <c r="A25" s="7"/>
      <c r="B25" s="7"/>
      <c r="C25" s="7"/>
      <c r="D25" s="7">
        <v>3</v>
      </c>
      <c r="E25" s="7" t="s">
        <v>215</v>
      </c>
      <c r="F25" s="7" t="s">
        <v>216</v>
      </c>
      <c r="G25" s="7" t="s">
        <v>239</v>
      </c>
    </row>
    <row r="26" spans="1:7">
      <c r="A26" s="7"/>
      <c r="B26" s="7"/>
      <c r="C26" s="7"/>
      <c r="D26" s="7">
        <v>4</v>
      </c>
      <c r="E26" s="7" t="s">
        <v>218</v>
      </c>
      <c r="F26" s="7" t="s">
        <v>219</v>
      </c>
      <c r="G26" s="7"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241</v>
      </c>
      <c r="B1" s="4"/>
      <c r="C1" s="4"/>
      <c r="D1" s="4"/>
      <c r="E1" s="4"/>
      <c r="F1" s="4"/>
      <c r="G1" s="4"/>
    </row>
    <row r="2" spans="1:7">
      <c r="A2" s="8" t="s">
        <v>242</v>
      </c>
      <c r="B2" s="8" t="s">
        <v>243</v>
      </c>
      <c r="C2" s="8" t="s">
        <v>244</v>
      </c>
      <c r="D2" s="8" t="s">
        <v>245</v>
      </c>
      <c r="E2" s="8" t="s">
        <v>246</v>
      </c>
      <c r="F2" s="8" t="s">
        <v>247</v>
      </c>
      <c r="G2" s="8" t="s">
        <v>248</v>
      </c>
    </row>
    <row r="3" spans="1:7">
      <c r="A3" s="7">
        <v>1</v>
      </c>
      <c r="B3" s="7" t="s">
        <v>249</v>
      </c>
      <c r="C3" s="7">
        <v>36</v>
      </c>
      <c r="D3" s="7" t="s">
        <v>250</v>
      </c>
      <c r="E3" s="7" t="s">
        <v>251</v>
      </c>
      <c r="F3" s="7" t="s">
        <v>252</v>
      </c>
      <c r="G3" s="7" t="s">
        <v>253</v>
      </c>
    </row>
    <row r="4" spans="1:7">
      <c r="A4" s="7"/>
      <c r="B4" s="7" t="s">
        <v>254</v>
      </c>
      <c r="C4" s="7"/>
      <c r="D4" s="7" t="s">
        <v>255</v>
      </c>
      <c r="E4" s="7"/>
      <c r="F4" s="7"/>
      <c r="G4" s="7"/>
    </row>
    <row r="5" spans="1:7">
      <c r="A5" s="7">
        <v>2</v>
      </c>
      <c r="B5" s="7" t="s">
        <v>256</v>
      </c>
      <c r="C5" s="7">
        <v>36</v>
      </c>
      <c r="D5" s="7" t="s">
        <v>257</v>
      </c>
      <c r="E5" s="7" t="s">
        <v>258</v>
      </c>
      <c r="F5" s="7" t="s">
        <v>259</v>
      </c>
      <c r="G5" s="7" t="s">
        <v>260</v>
      </c>
    </row>
    <row r="6" spans="1:7">
      <c r="A6" s="7"/>
      <c r="B6" s="7" t="s">
        <v>254</v>
      </c>
      <c r="C6" s="7"/>
      <c r="D6" s="7" t="s">
        <v>261</v>
      </c>
      <c r="E6" s="7"/>
      <c r="F6" s="7"/>
      <c r="G6" s="7"/>
    </row>
    <row r="7" spans="1:7">
      <c r="A7" s="7">
        <v>3</v>
      </c>
      <c r="B7" s="7" t="s">
        <v>262</v>
      </c>
      <c r="C7" s="7">
        <v>33</v>
      </c>
      <c r="D7" s="7" t="s">
        <v>263</v>
      </c>
      <c r="E7" s="7" t="s">
        <v>264</v>
      </c>
      <c r="F7" s="7" t="s">
        <v>265</v>
      </c>
      <c r="G7" s="7" t="s">
        <v>266</v>
      </c>
    </row>
    <row r="8" spans="1:7">
      <c r="A8" s="7"/>
      <c r="B8" s="7" t="s">
        <v>254</v>
      </c>
      <c r="C8" s="7"/>
      <c r="D8" s="7" t="s">
        <v>267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268</v>
      </c>
      <c r="B1" s="4"/>
      <c r="C1" s="4"/>
      <c r="D1" s="4"/>
      <c r="E1" s="4"/>
    </row>
    <row r="2" spans="1:5">
      <c r="A2" s="1" t="s">
        <v>269</v>
      </c>
      <c r="B2" s="1" t="s">
        <v>270</v>
      </c>
      <c r="C2" s="1"/>
      <c r="D2" s="1"/>
      <c r="E2" s="1"/>
    </row>
    <row r="3" spans="1:5">
      <c r="A3" s="10" t="s">
        <v>271</v>
      </c>
      <c r="B3" s="7" t="s">
        <v>272</v>
      </c>
      <c r="C3" s="5"/>
      <c r="D3" s="5"/>
      <c r="E3" s="5"/>
    </row>
    <row r="4" spans="1:5">
      <c r="A4" s="10" t="s">
        <v>273</v>
      </c>
      <c r="B4" s="7" t="s">
        <v>274</v>
      </c>
      <c r="C4" s="5"/>
      <c r="D4" s="5"/>
      <c r="E4" s="5"/>
    </row>
    <row r="5" spans="1:5">
      <c r="A5" s="10" t="s">
        <v>275</v>
      </c>
      <c r="B5" s="7" t="s">
        <v>276</v>
      </c>
      <c r="C5" s="5"/>
      <c r="D5" s="5"/>
      <c r="E5" s="5"/>
    </row>
    <row r="6" spans="1:5">
      <c r="A6" s="10" t="s">
        <v>277</v>
      </c>
      <c r="B6" s="7" t="s">
        <v>278</v>
      </c>
      <c r="C6" s="5"/>
      <c r="D6" s="5"/>
      <c r="E6" s="5"/>
    </row>
    <row r="7" spans="1:5">
      <c r="A7" s="10" t="s">
        <v>279</v>
      </c>
      <c r="B7" s="7" t="s">
        <v>280</v>
      </c>
      <c r="C7" s="5"/>
      <c r="D7" s="5"/>
      <c r="E7" s="5"/>
    </row>
    <row r="8" spans="1:5">
      <c r="A8" s="11" t="s">
        <v>163</v>
      </c>
      <c r="B8" s="11" t="s">
        <v>281</v>
      </c>
      <c r="C8" s="11" t="s">
        <v>282</v>
      </c>
      <c r="D8" s="11" t="s">
        <v>283</v>
      </c>
      <c r="E8" s="11" t="s">
        <v>284</v>
      </c>
    </row>
    <row r="9" spans="1:5">
      <c r="A9" s="7">
        <v>1</v>
      </c>
      <c r="B9" s="7" t="s">
        <v>285</v>
      </c>
      <c r="C9" s="7" t="s">
        <v>286</v>
      </c>
      <c r="D9" s="7" t="s">
        <v>287</v>
      </c>
      <c r="E9" s="7" t="s">
        <v>288</v>
      </c>
    </row>
    <row r="10" spans="1:5">
      <c r="A10" s="7">
        <v>2</v>
      </c>
      <c r="B10" s="7" t="s">
        <v>289</v>
      </c>
      <c r="C10" s="7" t="s">
        <v>290</v>
      </c>
      <c r="D10" s="7" t="s">
        <v>291</v>
      </c>
      <c r="E10" s="7" t="s">
        <v>292</v>
      </c>
    </row>
    <row r="11" spans="1:5">
      <c r="A11" s="7">
        <v>3</v>
      </c>
      <c r="B11" s="7" t="s">
        <v>293</v>
      </c>
      <c r="C11" s="7" t="s">
        <v>290</v>
      </c>
      <c r="D11" s="7" t="s">
        <v>294</v>
      </c>
      <c r="E11" s="7" t="s">
        <v>295</v>
      </c>
    </row>
    <row r="12" spans="1:5">
      <c r="A12" s="7">
        <v>4</v>
      </c>
      <c r="B12" s="7" t="s">
        <v>296</v>
      </c>
      <c r="C12" s="7" t="s">
        <v>297</v>
      </c>
      <c r="D12" s="7" t="s">
        <v>298</v>
      </c>
      <c r="E12" s="7" t="s">
        <v>299</v>
      </c>
    </row>
    <row r="13" spans="1:5">
      <c r="A13" s="7">
        <v>5</v>
      </c>
      <c r="B13" s="7" t="s">
        <v>300</v>
      </c>
      <c r="C13" s="7" t="s">
        <v>286</v>
      </c>
      <c r="D13" s="7" t="s">
        <v>301</v>
      </c>
      <c r="E13" s="7" t="s">
        <v>302</v>
      </c>
    </row>
    <row r="15" spans="1:5">
      <c r="A15" s="1" t="s">
        <v>303</v>
      </c>
      <c r="B15" s="1" t="s">
        <v>304</v>
      </c>
      <c r="C15" s="1"/>
      <c r="D15" s="1"/>
      <c r="E15" s="1"/>
    </row>
    <row r="16" spans="1:5">
      <c r="A16" s="10" t="s">
        <v>271</v>
      </c>
      <c r="B16" s="7" t="s">
        <v>305</v>
      </c>
      <c r="C16" s="5"/>
      <c r="D16" s="5"/>
      <c r="E16" s="5"/>
    </row>
    <row r="17" spans="1:5">
      <c r="A17" s="10" t="s">
        <v>273</v>
      </c>
      <c r="B17" s="7" t="s">
        <v>306</v>
      </c>
      <c r="C17" s="5"/>
      <c r="D17" s="5"/>
      <c r="E17" s="5"/>
    </row>
    <row r="18" spans="1:5">
      <c r="A18" s="10" t="s">
        <v>275</v>
      </c>
      <c r="B18" s="7" t="s">
        <v>307</v>
      </c>
      <c r="C18" s="5"/>
      <c r="D18" s="5"/>
      <c r="E18" s="5"/>
    </row>
    <row r="19" spans="1:5">
      <c r="A19" s="10" t="s">
        <v>277</v>
      </c>
      <c r="B19" s="7" t="s">
        <v>308</v>
      </c>
      <c r="C19" s="5"/>
      <c r="D19" s="5"/>
      <c r="E19" s="5"/>
    </row>
    <row r="20" spans="1:5">
      <c r="A20" s="10" t="s">
        <v>279</v>
      </c>
      <c r="B20" s="7" t="s">
        <v>309</v>
      </c>
      <c r="C20" s="5"/>
      <c r="D20" s="5"/>
      <c r="E20" s="5"/>
    </row>
    <row r="21" spans="1:5">
      <c r="A21" s="11" t="s">
        <v>163</v>
      </c>
      <c r="B21" s="11" t="s">
        <v>281</v>
      </c>
      <c r="C21" s="11" t="s">
        <v>282</v>
      </c>
      <c r="D21" s="11" t="s">
        <v>283</v>
      </c>
      <c r="E21" s="11" t="s">
        <v>284</v>
      </c>
    </row>
    <row r="22" spans="1:5">
      <c r="A22" s="7">
        <v>1</v>
      </c>
      <c r="B22" s="7" t="s">
        <v>285</v>
      </c>
      <c r="C22" s="7" t="s">
        <v>286</v>
      </c>
      <c r="D22" s="7" t="s">
        <v>310</v>
      </c>
      <c r="E22" s="7" t="s">
        <v>311</v>
      </c>
    </row>
    <row r="23" spans="1:5">
      <c r="A23" s="7">
        <v>2</v>
      </c>
      <c r="B23" s="7" t="s">
        <v>289</v>
      </c>
      <c r="C23" s="7" t="s">
        <v>297</v>
      </c>
      <c r="D23" s="7" t="s">
        <v>312</v>
      </c>
      <c r="E23" s="7" t="s">
        <v>313</v>
      </c>
    </row>
    <row r="24" spans="1:5">
      <c r="A24" s="7">
        <v>3</v>
      </c>
      <c r="B24" s="7" t="s">
        <v>293</v>
      </c>
      <c r="C24" s="7" t="s">
        <v>290</v>
      </c>
      <c r="D24" s="7" t="s">
        <v>314</v>
      </c>
      <c r="E24" s="7" t="s">
        <v>315</v>
      </c>
    </row>
    <row r="25" spans="1:5">
      <c r="A25" s="7">
        <v>4</v>
      </c>
      <c r="B25" s="7" t="s">
        <v>296</v>
      </c>
      <c r="C25" s="7" t="s">
        <v>290</v>
      </c>
      <c r="D25" s="7" t="s">
        <v>316</v>
      </c>
      <c r="E25" s="7" t="s">
        <v>317</v>
      </c>
    </row>
    <row r="26" spans="1:5">
      <c r="A26" s="7">
        <v>5</v>
      </c>
      <c r="B26" s="7" t="s">
        <v>300</v>
      </c>
      <c r="C26" s="7" t="s">
        <v>286</v>
      </c>
      <c r="D26" s="7" t="s">
        <v>318</v>
      </c>
      <c r="E26" s="7" t="s">
        <v>319</v>
      </c>
    </row>
    <row r="28" spans="1:5">
      <c r="A28" s="1" t="s">
        <v>320</v>
      </c>
      <c r="B28" s="1" t="s">
        <v>321</v>
      </c>
      <c r="C28" s="1"/>
      <c r="D28" s="1"/>
      <c r="E28" s="1"/>
    </row>
    <row r="29" spans="1:5">
      <c r="A29" s="10" t="s">
        <v>271</v>
      </c>
      <c r="B29" s="7" t="s">
        <v>322</v>
      </c>
      <c r="C29" s="5"/>
      <c r="D29" s="5"/>
      <c r="E29" s="5"/>
    </row>
    <row r="30" spans="1:5">
      <c r="A30" s="10" t="s">
        <v>273</v>
      </c>
      <c r="B30" s="7" t="s">
        <v>323</v>
      </c>
      <c r="C30" s="5"/>
      <c r="D30" s="5"/>
      <c r="E30" s="5"/>
    </row>
    <row r="31" spans="1:5">
      <c r="A31" s="10" t="s">
        <v>275</v>
      </c>
      <c r="B31" s="7" t="s">
        <v>324</v>
      </c>
      <c r="C31" s="5"/>
      <c r="D31" s="5"/>
      <c r="E31" s="5"/>
    </row>
    <row r="32" spans="1:5">
      <c r="A32" s="10" t="s">
        <v>277</v>
      </c>
      <c r="B32" s="7" t="s">
        <v>325</v>
      </c>
      <c r="C32" s="5"/>
      <c r="D32" s="5"/>
      <c r="E32" s="5"/>
    </row>
    <row r="33" spans="1:5">
      <c r="A33" s="10" t="s">
        <v>279</v>
      </c>
      <c r="B33" s="7" t="s">
        <v>326</v>
      </c>
      <c r="C33" s="5"/>
      <c r="D33" s="5"/>
      <c r="E33" s="5"/>
    </row>
    <row r="34" spans="1:5">
      <c r="A34" s="11" t="s">
        <v>163</v>
      </c>
      <c r="B34" s="11" t="s">
        <v>281</v>
      </c>
      <c r="C34" s="11" t="s">
        <v>282</v>
      </c>
      <c r="D34" s="11" t="s">
        <v>283</v>
      </c>
      <c r="E34" s="11" t="s">
        <v>284</v>
      </c>
    </row>
    <row r="35" spans="1:5">
      <c r="A35" s="7">
        <v>1</v>
      </c>
      <c r="B35" s="7" t="s">
        <v>285</v>
      </c>
      <c r="C35" s="7" t="s">
        <v>286</v>
      </c>
      <c r="D35" s="7" t="s">
        <v>327</v>
      </c>
      <c r="E35" s="7" t="s">
        <v>328</v>
      </c>
    </row>
    <row r="36" spans="1:5">
      <c r="A36" s="7">
        <v>2</v>
      </c>
      <c r="B36" s="7" t="s">
        <v>289</v>
      </c>
      <c r="C36" s="7" t="s">
        <v>297</v>
      </c>
      <c r="D36" s="7" t="s">
        <v>329</v>
      </c>
      <c r="E36" s="7" t="s">
        <v>330</v>
      </c>
    </row>
    <row r="37" spans="1:5">
      <c r="A37" s="7">
        <v>3</v>
      </c>
      <c r="B37" s="7" t="s">
        <v>293</v>
      </c>
      <c r="C37" s="7" t="s">
        <v>297</v>
      </c>
      <c r="D37" s="7" t="s">
        <v>331</v>
      </c>
      <c r="E37" s="7" t="s">
        <v>332</v>
      </c>
    </row>
    <row r="38" spans="1:5">
      <c r="A38" s="7">
        <v>4</v>
      </c>
      <c r="B38" s="7" t="s">
        <v>296</v>
      </c>
      <c r="C38" s="7" t="s">
        <v>297</v>
      </c>
      <c r="D38" s="7" t="s">
        <v>333</v>
      </c>
      <c r="E38" s="7" t="s">
        <v>334</v>
      </c>
    </row>
    <row r="39" spans="1:5">
      <c r="A39" s="7">
        <v>5</v>
      </c>
      <c r="B39" s="7" t="s">
        <v>300</v>
      </c>
      <c r="C39" s="7" t="s">
        <v>286</v>
      </c>
      <c r="D39" s="7" t="s">
        <v>335</v>
      </c>
      <c r="E39" s="7" t="s">
        <v>336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337</v>
      </c>
      <c r="B1" s="4"/>
      <c r="C1" s="4"/>
      <c r="D1" s="4"/>
    </row>
    <row r="2" spans="1:4">
      <c r="A2" s="8" t="s">
        <v>201</v>
      </c>
      <c r="B2" s="8" t="s">
        <v>338</v>
      </c>
      <c r="C2" s="8" t="s">
        <v>339</v>
      </c>
      <c r="D2" s="8" t="s">
        <v>340</v>
      </c>
    </row>
    <row r="3" spans="1:4">
      <c r="A3" s="7" t="s">
        <v>341</v>
      </c>
      <c r="B3" s="7" t="s">
        <v>342</v>
      </c>
      <c r="C3" s="7" t="s">
        <v>343</v>
      </c>
      <c r="D3" s="7" t="s">
        <v>344</v>
      </c>
    </row>
    <row r="4" spans="1:4">
      <c r="A4" s="7" t="s">
        <v>341</v>
      </c>
      <c r="B4" s="7" t="s">
        <v>345</v>
      </c>
      <c r="C4" s="7" t="s">
        <v>346</v>
      </c>
      <c r="D4" s="7" t="s">
        <v>347</v>
      </c>
    </row>
    <row r="5" spans="1:4">
      <c r="A5" s="7" t="s">
        <v>341</v>
      </c>
      <c r="B5" s="7" t="s">
        <v>348</v>
      </c>
      <c r="C5" s="7" t="s">
        <v>349</v>
      </c>
      <c r="D5" s="7" t="s">
        <v>350</v>
      </c>
    </row>
    <row r="6" spans="1:4">
      <c r="A6" s="7" t="s">
        <v>351</v>
      </c>
      <c r="B6" s="7" t="s">
        <v>342</v>
      </c>
      <c r="C6" s="7" t="s">
        <v>352</v>
      </c>
      <c r="D6" s="7" t="s">
        <v>353</v>
      </c>
    </row>
    <row r="7" spans="1:4">
      <c r="A7" s="7" t="s">
        <v>351</v>
      </c>
      <c r="B7" s="7" t="s">
        <v>345</v>
      </c>
      <c r="C7" s="7" t="s">
        <v>354</v>
      </c>
      <c r="D7" s="7" t="s">
        <v>355</v>
      </c>
    </row>
    <row r="8" spans="1:4">
      <c r="A8" s="7" t="s">
        <v>351</v>
      </c>
      <c r="B8" s="7" t="s">
        <v>348</v>
      </c>
      <c r="C8" s="7" t="s">
        <v>356</v>
      </c>
      <c r="D8" s="7" t="s">
        <v>357</v>
      </c>
    </row>
    <row r="9" spans="1:4">
      <c r="A9" s="7" t="s">
        <v>358</v>
      </c>
      <c r="B9" s="7" t="s">
        <v>342</v>
      </c>
      <c r="C9" s="7" t="s">
        <v>359</v>
      </c>
      <c r="D9" s="7" t="s">
        <v>360</v>
      </c>
    </row>
    <row r="10" spans="1:4">
      <c r="A10" s="7" t="s">
        <v>358</v>
      </c>
      <c r="B10" s="7" t="s">
        <v>345</v>
      </c>
      <c r="C10" s="7" t="s">
        <v>361</v>
      </c>
      <c r="D10" s="7" t="s">
        <v>362</v>
      </c>
    </row>
    <row r="11" spans="1:4">
      <c r="A11" s="7" t="s">
        <v>358</v>
      </c>
      <c r="B11" s="7" t="s">
        <v>348</v>
      </c>
      <c r="C11" s="7" t="s">
        <v>363</v>
      </c>
      <c r="D11" s="7" t="s">
        <v>364</v>
      </c>
    </row>
    <row r="12" spans="1:4">
      <c r="A12" s="7" t="s">
        <v>365</v>
      </c>
      <c r="B12" s="7" t="s">
        <v>342</v>
      </c>
      <c r="C12" s="7" t="s">
        <v>343</v>
      </c>
      <c r="D12" s="7" t="s">
        <v>366</v>
      </c>
    </row>
    <row r="13" spans="1:4">
      <c r="A13" s="7" t="s">
        <v>365</v>
      </c>
      <c r="B13" s="7" t="s">
        <v>345</v>
      </c>
      <c r="C13" s="7" t="s">
        <v>346</v>
      </c>
      <c r="D13" s="7" t="s">
        <v>367</v>
      </c>
    </row>
    <row r="14" spans="1:4">
      <c r="A14" s="7" t="s">
        <v>365</v>
      </c>
      <c r="B14" s="7" t="s">
        <v>348</v>
      </c>
      <c r="C14" s="7" t="s">
        <v>349</v>
      </c>
      <c r="D14" s="7" t="s">
        <v>368</v>
      </c>
    </row>
    <row r="15" spans="1:4">
      <c r="A15" s="7" t="s">
        <v>369</v>
      </c>
      <c r="B15" s="7" t="s">
        <v>342</v>
      </c>
      <c r="C15" s="7" t="s">
        <v>359</v>
      </c>
      <c r="D15" s="7" t="s">
        <v>370</v>
      </c>
    </row>
    <row r="16" spans="1:4">
      <c r="A16" s="7" t="s">
        <v>369</v>
      </c>
      <c r="B16" s="7" t="s">
        <v>345</v>
      </c>
      <c r="C16" s="7" t="s">
        <v>371</v>
      </c>
      <c r="D16" s="7" t="s">
        <v>372</v>
      </c>
    </row>
    <row r="17" spans="1:4">
      <c r="A17" s="7" t="s">
        <v>369</v>
      </c>
      <c r="B17" s="7" t="s">
        <v>348</v>
      </c>
      <c r="C17" s="7" t="s">
        <v>373</v>
      </c>
      <c r="D17" s="7" t="s">
        <v>374</v>
      </c>
    </row>
    <row r="18" spans="1:4">
      <c r="A18" s="7" t="s">
        <v>375</v>
      </c>
      <c r="B18" s="7" t="s">
        <v>342</v>
      </c>
      <c r="C18" s="7" t="s">
        <v>343</v>
      </c>
      <c r="D18" s="7" t="s">
        <v>376</v>
      </c>
    </row>
    <row r="19" spans="1:4">
      <c r="A19" s="7" t="s">
        <v>375</v>
      </c>
      <c r="B19" s="7" t="s">
        <v>345</v>
      </c>
      <c r="C19" s="7" t="s">
        <v>346</v>
      </c>
      <c r="D19" s="7" t="s">
        <v>377</v>
      </c>
    </row>
    <row r="20" spans="1:4">
      <c r="A20" s="7" t="s">
        <v>375</v>
      </c>
      <c r="B20" s="7" t="s">
        <v>348</v>
      </c>
      <c r="C20" s="7" t="s">
        <v>349</v>
      </c>
      <c r="D20"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2026-07-10T20:20:11+02:00</dcterms:created>
  <dcterms:modified xsi:type="dcterms:W3CDTF">2026-07-10T20:20:11+02:00</dcterms:modified>
  <dc:title>Currículo LOMLOE Diseno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