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<sst xmlns="http://schemas.openxmlformats.org/spreadsheetml/2006/main" uniqueCount="380">
  <si>
    <t>Corrigiendo.es</t>
  </si>
  <si>
    <t>Materia</t>
  </si>
  <si>
    <t>Diseno</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</si>
  <si>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</si>
  <si>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</si>
  <si>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</si>
  <si>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</si>
  <si>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</si>
  <si>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</si>
  <si>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</si>
  <si>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</si>
  <si>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</si>
  <si>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</si>
  <si>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</si>
  <si>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</si>
  <si>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</si>
  <si>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</si>
  <si>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</si>
  <si>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</si>
  <si>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</si>
  <si>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</si>
  <si>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</si>
  <si>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</si>
  <si>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</si>
  <si>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</si>
  <si>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</si>
  <si>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</si>
  <si>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</si>
  <si>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</si>
  <si>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</si>
  <si>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</si>
  <si>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</si>
  <si>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</si>
  <si>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</si>
  <si>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</si>
  <si>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</si>
  <si>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</si>
  <si>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(c1) La competencia específica se centra en el desarrollo de aprendizajes relativos a la identificación de los fundamentos del diseño, al análisis de los diversos productos de diseño bidimensionales o tridimensionales, al conocimiento de los procesos y herramientas empleados en su creación y a la dimensión simbólica y semántica de sus lenguajes, para reflexionar sobre las posibilidades de volver a transformar objetos ya existentes, mejorándolos en su funcionalidad o adaptándolos a nuevas necesidades.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</si>
  <si>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</si>
  <si>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</si>
  <si>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</si>
  <si>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</si>
  <si>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</si>
  <si>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</si>
  <si>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(c2) En los aprendizajes relativos a la competencia específica se hace una reflexión sobre los orígenes, los principios y funciones del diseño, comparando y analizando las distintas producciones a lo largo de la historia, y cómo en distintos periodos no se ha tomado conciencia del impacto medioambiental que producían. Así mismo, permite adquirir los conocimientos necesarios para considerar el diseño actual como una potente herramienta de sensibilización sobre la sostenibilidad, al establecer estrategias de desarrollo de una conciencia crítica y activa sobre su impacto medioambiental, social y cultural. A su vez, supone una puesta en valor de las aportaciones de las mujeres y de las culturas no occidentales al ámbito del diseño.</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</si>
  <si>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</si>
  <si>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</si>
  <si>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</si>
  <si>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</si>
  <si>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</si>
  <si>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(c3) En la competencia específica se desarrollan aprendizajes relacionados con el análisis de los procesos y métodos utilizados, atendiendo de manera significativa a las distintas configuraciones formales, compositivas y estructurales presentes en diferentes ámbitos del diseño, para identificar sus elementos constitutivos, descifrar y descubrir sus estrategias comunicativas, aplicar criterios éticos en la generación o mejora de los productos, respondiendo a la manipulación de la propaganda, y poder opinar sobre el impacto del diseño en la inclusión, la sostenibilidad y el consumo responsable.</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</si>
  <si>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</si>
  <si>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</si>
  <si>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</si>
  <si>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</si>
  <si>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</si>
  <si>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(c4) Con esta competencia específica se profundiza en la metodología basada en proyectos, concretamente en la planificación de proyectos de diseño individuales y colectivos, y en la organización de tareas, seleccionando adecuadamente las herramientas y recursos necesarios para realizar propuestas innovadoras y sostenibles, evaluando su adecuación a los objetivos planteados, y entendiendo que el proceso es una parte fundamental del diseño que tiene la misma relevancia que el producto final.</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</si>
  <si>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</si>
  <si>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</si>
  <si>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</si>
  <si>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</si>
  <si>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</si>
  <si>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</si>
  <si>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(c5) Siguiendo con la metodología basada en proyectos, en los aprendizajes de esta competencia específica se van a desarrollar propuestas de rediseño personales y creativas, partiendo de ideas o productos preexistentes, como respuesta a necesidades personales, para desarrollar una ciudadanía responsable y respetuosa con la propiedad intelectual, tanto ajena como propia, valorando también su coherencia, adecuación y sostenibilidad para reforzar la autoconfianza y la autoestima.</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</si>
  <si>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</si>
  <si>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</si>
  <si>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</si>
  <si>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</si>
  <si>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</si>
  <si>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</si>
  <si>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(c6) Y por último, en esta competencia específica se desarrollan todos los aprendizajes correspondientes a la metodología basada en proyectos, realizando productos de diseño tanto individuales como colectivos para responder con creatividad a necesidades concretas, y valorando el diseño inclusivo y la sostenibilidad como punto de partida esencial en todas las propuestas de diseño gráfico, de productos o de espacios.</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</si>
  <si>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</si>
  <si>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</si>
  <si>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</si>
  <si>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</si>
  <si>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</si>
  <si>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</si>
  <si>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</si>
  <si>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</si>
  <si>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</si>
  <si>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</si>
  <si>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</si>
  <si>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 respecto a su funcionalidad o nuevas necesidades, haciendo uso de medios analógicos o digitales, para descifrar tanto los procesos materiales como los conceptuales empleados en su creación.</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</si>
  <si>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</si>
  <si>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</si>
  <si>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</si>
  <si>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</si>
  <si>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</si>
  <si>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</si>
  <si>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mediante la investigación de fuentes documentales de diversos tipos, tanto analógicos como digitales, para comprender la sintaxis propia del lenguaje del diseño.</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</si>
  <si>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</si>
  <si>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</si>
  <si>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</si>
  <si>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</si>
  <si>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</si>
  <si>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</si>
  <si>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y analizar las diferentes soluciones de diseño vinculadas a un mismo problema, comparando productos de diseño de contextos geográficos, históricos y sociales diversos, ayudado por medios digitales o analógicos, e investigando y reflexionando sobre las aportaciones de las mujeres, de las culturas no occidentales y sobre su impacto en el entorno, para valorar la contribución de diversas culturas, de las figuras relevantes tanto de mujeres como de hombres destacados en esta disciplina y para establecer argumentos que promuevan una conciencia comprometida con el medio ambiente y con el diseño sostenible.</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</si>
  <si>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</si>
  <si>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</si>
  <si>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</si>
  <si>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</si>
  <si>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</si>
  <si>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 para identificar los diferentes elementos constitutivos del diseño, descifrar y descubrir sus estrategias comunicativas o funcionales subyacentes, teniendo en cuenta el entorno digital, y conocer las metodologías y procesos proyectuales que conducen a la creación de productos de diseño.</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</si>
  <si>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</si>
  <si>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</si>
  <si>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</si>
  <si>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 para aplicar criterios éticos en la generación de productos y responder a la manipulación de la propaganda.</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</si>
  <si>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</si>
  <si>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</si>
  <si>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</si>
  <si>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</si>
  <si>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impacto de comunicación buscado, programando las distintas fases del plan de desarrollo seleccionando con criterio las herramientas y medios tanto digitales como analógicos disponibles, y participando activamente en la organización adecuada de los equipos de trabajo en el caso de proyectos colaborativos, para realizar propuestas innovadoras y sostenibles.</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</si>
  <si>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</si>
  <si>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</si>
  <si>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</si>
  <si>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</si>
  <si>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</si>
  <si>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Evaluar las propuestas de planificación propias y ajenas de manera crítica y argumentada analizando su adecuación al impacto de comunicación buscado, para valorar la importancia que tienen tanto el proceso como el producto final.</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</si>
  <si>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</si>
  <si>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</si>
  <si>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</si>
  <si>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</si>
  <si>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</si>
  <si>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</si>
  <si>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Proyectar soluciones innovadoras de diseño, planificando el proceso en respuesta a necesidades personales o de expresión propias a partir de ideas o productos preexistentes, para realizar adaptaciones creativas y familiarizarse con las regulaciones que protegen la propiedad intelectual, asimilándola como un elemento esencial para el ejercicio de una ciudadanía responsable y respetuosa.</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</si>
  <si>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</si>
  <si>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</si>
  <si>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</si>
  <si>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adecuación y sostenibilidad, y considerando el respeto a la propiedad intelectual, tanto a la ajena como a la propia para reforzar la autoconfianza y la autoestima.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</si>
  <si>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</si>
  <si>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</si>
  <si>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</si>
  <si>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</si>
  <si>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</si>
  <si>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de manera individual y colectiva, aplicando soluciones creativas en la elaboración de un producto innovador, incorporando en su proceso herramientas digitales, y teniendo en cuenta sus implicaciones sociales, económicas, y de transformación, así como el respeto por los aspectos relacionados con la propiedad intelectual, para comprender que el diseño es un proceso que conlleva la realización de un producto y que debe cumplir con unos criterios y unas normas de elaboración, ejecución y representación.</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</si>
  <si>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</si>
  <si>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</si>
  <si>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</si>
  <si>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</si>
  <si>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 para desarrollar una actitud crítica y autocrítica que contribuya a la construcción y el enriquecimiento de la identidad personal, académica y profesional.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</si>
  <si>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</si>
  <si>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</si>
  <si>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</si>
  <si>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</si>
  <si>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y universal, en diferentes ámbitos de la actividad humana, poniendo en valor los proyectos innovadores y teniendo en cuenta la sostenibilidad como herramienta de transformación de la sociedad, y realizar colectivamente un proyecto inclusivo y sostenible, respondiendo con creatividad a necesidades concretas y argumentando las decisiones, para tomar conciencia de que el diseño inclusivo y la sostenibilidad estén en la base de todas las propuestas de diseño gráfico, de producto o de espacios, y que sean también el punto de partida desde el que argumentar rediseños innovadores de productos ya existentes, tanto en proyectos individuales como colectivos.</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</si>
  <si>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</si>
  <si>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</si>
  <si>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</si>
  <si>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</si>
  <si>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Bloque</t>
  </si>
  <si>
    <t>#</t>
  </si>
  <si>
    <t>Saber oficial</t>
  </si>
  <si>
    <t>Dimensión</t>
  </si>
  <si>
    <t>Saber previo necesario</t>
  </si>
  <si>
    <t>Conexión competencial</t>
  </si>
  <si>
    <t>Ejemplo actividad de aula</t>
  </si>
  <si>
    <t>Saberes básicos del decreto</t>
  </si>
  <si>
    <t>Iniciación en el diseño, análisis de sus clasificaciones y campos de aplicación.</t>
  </si>
  <si>
    <t>Reflexión y comprensión de la evolución histórica del diseño. Análisis y explicación del concepto y de las teorías del diseño. Reconocimiento de las aportaciones de la artesanía, del arte y de la industrialización al diseño.</t>
  </si>
  <si>
    <t>Identificación y valoración de las principales tendencias, periodos y principales escuelas de la historia del diseño en sus diferentes campos de aplicación, con especial atención al desarrollo de esta disciplina en Canarias. Reconocimiento de las figuras más representativas, destacando los diseños realizados por mujeres, en el ámbito del diseño.</t>
  </si>
  <si>
    <t>Reconocimiento de la importancia del diseño y sensibilización sobre su impacto medioambiental. Contribución del ecodiseño y del diseño sostenible como solución a los retos socioambientales en la sociedad de consumo, con particular interés en el ámbito de Canarias.</t>
  </si>
  <si>
    <t>Identificación y reflexión sobre las mejoras que aporta el diseño inclusivo y universal.</t>
  </si>
  <si>
    <t>Conocimiento y apreciación de la diversidad en el diseño como parte de la riqueza patrimonial, con especial atención al patrimonio de Canarias.</t>
  </si>
  <si>
    <t>Valoración y comparación de las aportaciones de las culturas no occidentales al canon del diseño mundial y de la apropiación cultural.</t>
  </si>
  <si>
    <t>Reconocimiento de los fundamentos de la propiedad intelectual, y aprecio de la protección de la creatividad, patentes y marcas, rechazo de copias y plagios.</t>
  </si>
  <si>
    <t>Comprensión de la relación entre forma y función que se da en el diseño.</t>
  </si>
  <si>
    <t>Estudio e identificación de los elementos básicos del lenguaje visual: punto, línea, plano, color, forma y textura.</t>
  </si>
  <si>
    <t>Exploración y uso de los principios de la psicología de la Gestalt aplicados al diseño.</t>
  </si>
  <si>
    <t>Reconocimiento y empleo de los elementos propios de la sintaxis de la imagen bidimensional y tridimensional.</t>
  </si>
  <si>
    <t>Reconocimiento y aplicación de la ordenación y composición modular.</t>
  </si>
  <si>
    <t>Comprensión de la dimensión semántica del diseño.</t>
  </si>
  <si>
    <t>Planificación y desarrollo del proceso de diseño y sus fases. Conocimiento y aplicación de la metodología proyectual.</t>
  </si>
  <si>
    <t>Experimentación, asimilación y aplicación de diversos procesos y técnicas creativas para abordar proyectos de diseño.</t>
  </si>
  <si>
    <t>Desarrollo y utilización de estrategias organizativas de equipos de trabajo.</t>
  </si>
  <si>
    <t>Comprensión y valoración de las funciones comunicativas y expresivas del diseño gráfico.</t>
  </si>
  <si>
    <t>Estudio comparativo de la tipografía y de sus principales familias, valoración de sus propiedades, de los factores que propician su legibilidad y de sus usos en el diseño.</t>
  </si>
  <si>
    <t>Comprensión y aplicación de la composición en el diseño gráfico.</t>
  </si>
  <si>
    <t>Conocimiento y utilización de diversos procesos y técnicas, analógicos o digitales, de diseño gráfico.</t>
  </si>
  <si>
    <t>Reconocimiento de la imagen de marca y aplicación al diseño corporativo.</t>
  </si>
  <si>
    <t>Conocimiento del diseño editorial, realización de maquetación y composición de páginas.</t>
  </si>
  <si>
    <t>Identificación de los fundamentos y funciones del lenguaje del diseño publicitario y realización de proyectos de comunicación gráfica.</t>
  </si>
  <si>
    <t>Reconocimiento de los códigos utilizados en la señalética. Conocimiento de la señalética inclusiva. Elaboración de signos gráficos para su aplicación en señalización y señalética.</t>
  </si>
  <si>
    <t>Reconocimiento y valoración del diseño gráfico en Canarias.</t>
  </si>
  <si>
    <t>Comprensión del proceso de diseño de un producto. Clasificación de las tipologías de objetos en el diseño volumétrico.</t>
  </si>
  <si>
    <t>Conocimiento y aplicación de los sistemas de representación, de las nociones básicas de normalización y de las estructuras compositivas aplicadas al diseño de producto.</t>
  </si>
  <si>
    <t>Valoración de los conceptos básicos de antropometría, ergonomía y biónica, y su aplicación al diseño de producto y de espacios.</t>
  </si>
  <si>
    <t>Adecuación del diseño de producto a la diversidad funcional.</t>
  </si>
  <si>
    <t>Conocimiento y experimentación con materiales, texturas y colores. Identificación de los sistemas de producción y su repercusión en el diseño.</t>
  </si>
  <si>
    <t>Estudio y análisis del packaging, transformación del diseño gráfico al diseño del contenedor del producto tridimensional. Iniciación a su desarrollo y técnicas de producción.</t>
  </si>
  <si>
    <t>Conocimiento y desarrollo del proceso de diseño de espacios. Organización del espacio habitable, público o privado. Distribución de espacios y recorridos. Aplicación de los itinerarios de circulación en un museo o sala de exposiciones.</t>
  </si>
  <si>
    <t>Análisis y descripción de los elementos constructivos y de los principios de iluminación, y su adecuación en el diseño de espacios interiores.</t>
  </si>
  <si>
    <t>Valoración de la percepción psicológica en el diseño de espacios habitables. Justificación de sus condicionantes físicos, técnicos, funcionales y psicosociales.</t>
  </si>
  <si>
    <t>Desarrollo de un proyecto colectivo de diseño inclusivo en un entorno local.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</si>
  <si>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</si>
  <si>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</si>
  <si>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</si>
  <si>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</si>
  <si>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</si>
  <si>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</si>
  <si>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</si>
  <si>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</si>
  <si>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</si>
  <si>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</si>
  <si>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</si>
  <si>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</si>
  <si>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</si>
  <si>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</si>
  <si>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</si>
  <si>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</si>
  <si>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</si>
  <si>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</si>
  <si>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</si>
  <si>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</si>
  <si>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</si>
  <si>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</si>
  <si>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</si>
  <si>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</si>
  <si>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</si>
  <si>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</si>
  <si>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</si>
  <si>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</si>
  <si>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</si>
  <si>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</si>
  <si>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</si>
  <si>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</si>
  <si>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</si>
  <si>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</si>
  <si>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</si>
  <si>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</si>
  <si>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</si>
  <si>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</si>
  <si>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</si>
  <si>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</si>
  <si>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</si>
  <si>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</si>
  <si>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</si>
  <si>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</si>
  <si>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</si>
  <si>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</si>
  <si>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</si>
  <si>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</si>
  <si>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</si>
  <si>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</si>
  <si>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</si>
  <si>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</si>
  <si>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</si>
  <si>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</si>
  <si>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</si>
  <si>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</si>
  <si>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</si>
  <si>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</si>
  <si>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</si>
  <si>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</si>
  <si>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</si>
  <si>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</si>
  <si>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</si>
  <si>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</si>
  <si>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</si>
  <si>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</si>
  <si>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</si>
  <si>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</si>
  <si>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</si>
  <si>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</si>
  <si>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</si>
  <si>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</si>
  <si>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</si>
  <si>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</si>
  <si>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</si>
  <si>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</si>
  <si>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</si>
  <si>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</si>
  <si>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</si>
  <si>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</si>
  <si>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</si>
  <si>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</si>
  <si>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</si>
  <si>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</si>
  <si>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</si>
  <si>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</si>
  <si>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</si>
  <si>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</si>
  <si>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</si>
  <si>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</si>
  <si>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</si>
  <si>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</si>
  <si>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</si>
  <si>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</si>
  <si>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</si>
  <si>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</si>
  <si>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</si>
  <si>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</si>
  <si>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</si>
  <si>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</si>
  <si>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</si>
  <si>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</si>
  <si>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</si>
  <si>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</si>
  <si>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</si>
  <si>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</si>
  <si>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</si>
  <si>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</si>
  <si>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</si>
  <si>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</si>
  <si>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</si>
  <si>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</si>
  <si>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</si>
  <si>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</si>
  <si>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</si>
  <si>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</si>
  <si>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</si>
  <si>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</si>
  <si>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</si>
  <si>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</si>
  <si>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</si>
  <si>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</si>
  <si>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</si>
  <si>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</si>
  <si>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</si>
  <si>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</si>
  <si>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</si>
  <si>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</si>
  <si>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</si>
  <si>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</si>
  <si>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</si>
  <si>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</si>
  <si>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</si>
  <si>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</si>
  <si>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</si>
  <si>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</si>
  <si>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</si>
  <si>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</si>
  <si>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</si>
  <si>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</si>
  <si>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</si>
  <si>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 xml:space="preserve">Explicar en los objetos de diseño las dimensiones simbólicas y semánticas propias de su lenguaje identificando sus elementos sintácticos y constitutivos, mediante la investigación </t>
  </si>
  <si>
    <t>Identificar las características fundamentales de los principales movimientos, corrientes, escuelas y teóricos relacionados con el diseño y analizar las diferentes soluciones de dis</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</si>
  <si>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</si>
  <si>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</si>
  <si>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Planificar adecuadamente proyectos de diseño individuales o colectivos estableciendo objetivos en función del impacto de comunicación buscado, programando las distintas fases del p</t>
  </si>
  <si>
    <t>Evaluar las propuestas de planificación propias y ajenas de manera crítica y argumentada analizando su adecuación al impacto de comunicación buscado, para valorar la importancia qu</t>
  </si>
  <si>
    <t>Proyectar soluciones innovadoras de diseño, planificando el proceso en respuesta a necesidades personales o de expresión propias a partir de ideas o productos preexistentes, para r</t>
  </si>
  <si>
    <t>Evaluar críticamente las propuestas de diseño personales valorando su coherencia, adecuación y sostenibilidad, y considerando el respeto a la propiedad intelectual, tanto a la ajen</t>
  </si>
  <si>
    <t>Realizar proyectos elementales de diseño, de manera individual y colectiva, aplicando soluciones creativas en la elaboración de un producto innovador, incorporando en su proceso he</t>
  </si>
  <si>
    <t>Evaluar de manera crítica y argumentada trabajos de diseño propios y ajenos, valorando tanto la selección coherente y adecuada de los recursos técnicos, como el rigor y la correcci</t>
  </si>
  <si>
    <t>Identificar las posibilidades de intervención del diseño inclusivo y universal, en diferentes ámbitos de la actividad humana, poniendo en valor los proyectos innovadores y teniendo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</si>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</sst>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274</v>
      </c>
      <c r="B1" s="3"/>
      <c r="C1" s="3"/>
      <c r="D1" s="3"/>
    </row>
    <row r="2" spans="1:4">
      <c r="A2" s="6" t="s">
        <v>194</v>
      </c>
      <c r="B2" s="6" t="s">
        <v>275</v>
      </c>
      <c r="C2" s="6" t="s">
        <v>276</v>
      </c>
      <c r="D2" s="6" t="s">
        <v>277</v>
      </c>
    </row>
    <row r="3" spans="1:4">
      <c r="A3" s="5" t="s">
        <v>36</v>
      </c>
      <c r="B3" s="5" t="s">
        <v>278</v>
      </c>
      <c r="C3" s="5" t="s">
        <v>279</v>
      </c>
      <c r="D3" s="5" t="s">
        <v>280</v>
      </c>
    </row>
    <row r="4" spans="1:4">
      <c r="A4" s="5" t="s">
        <v>43</v>
      </c>
      <c r="B4" s="5" t="s">
        <v>281</v>
      </c>
      <c r="C4" s="5" t="s">
        <v>282</v>
      </c>
      <c r="D4" s="5" t="s">
        <v>283</v>
      </c>
    </row>
    <row r="5" spans="1:4">
      <c r="A5" s="5" t="s">
        <v>49</v>
      </c>
      <c r="B5" s="5" t="s">
        <v>284</v>
      </c>
      <c r="C5" s="5" t="s">
        <v>285</v>
      </c>
      <c r="D5" s="5" t="s">
        <v>286</v>
      </c>
    </row>
    <row r="6" spans="1:4">
      <c r="A6" s="5" t="s">
        <v>55</v>
      </c>
      <c r="B6" s="5" t="s">
        <v>287</v>
      </c>
      <c r="C6" s="5" t="s">
        <v>288</v>
      </c>
      <c r="D6" s="5" t="s">
        <v>289</v>
      </c>
    </row>
    <row r="7" spans="1:4">
      <c r="A7" s="5" t="s">
        <v>62</v>
      </c>
      <c r="B7" s="5" t="s">
        <v>290</v>
      </c>
      <c r="C7" s="5" t="s">
        <v>291</v>
      </c>
      <c r="D7" s="5" t="s">
        <v>292</v>
      </c>
    </row>
    <row r="8" spans="1:4">
      <c r="A8" s="5" t="s">
        <v>69</v>
      </c>
      <c r="B8" s="5" t="s">
        <v>293</v>
      </c>
      <c r="C8" s="5" t="s">
        <v>294</v>
      </c>
      <c r="D8"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298</v>
      </c>
      <c r="B1" s="3"/>
      <c r="C1" s="3"/>
      <c r="D1" s="3"/>
      <c r="E1" s="3"/>
    </row>
    <row r="2" spans="1:5">
      <c r="A2" s="6" t="s">
        <v>150</v>
      </c>
      <c r="B2" s="6" t="s">
        <v>299</v>
      </c>
      <c r="C2" s="6" t="s">
        <v>300</v>
      </c>
      <c r="D2" s="6" t="s">
        <v>301</v>
      </c>
      <c r="E2" s="6" t="s">
        <v>302</v>
      </c>
    </row>
    <row r="3" spans="1:5">
      <c r="A3" s="5">
        <v>1</v>
      </c>
      <c r="B3" s="5" t="s">
        <v>303</v>
      </c>
      <c r="C3" s="5" t="s">
        <v>304</v>
      </c>
      <c r="D3" s="5" t="s">
        <v>305</v>
      </c>
      <c r="E3" s="5" t="s">
        <v>306</v>
      </c>
    </row>
    <row r="4" spans="1:5">
      <c r="A4" s="5">
        <v>2</v>
      </c>
      <c r="B4" s="5" t="s">
        <v>307</v>
      </c>
      <c r="C4" s="5" t="s">
        <v>308</v>
      </c>
      <c r="D4" s="5" t="s">
        <v>309</v>
      </c>
      <c r="E4" s="5" t="s">
        <v>310</v>
      </c>
    </row>
    <row r="5" spans="1:5">
      <c r="A5" s="5">
        <v>3</v>
      </c>
      <c r="B5" s="5" t="s">
        <v>311</v>
      </c>
      <c r="C5" s="5" t="s">
        <v>312</v>
      </c>
      <c r="D5" s="5" t="s">
        <v>313</v>
      </c>
      <c r="E5" s="5" t="s">
        <v>314</v>
      </c>
    </row>
    <row r="6" spans="1:5">
      <c r="A6" s="5">
        <v>4</v>
      </c>
      <c r="B6" s="5" t="s">
        <v>315</v>
      </c>
      <c r="C6" s="5" t="s">
        <v>316</v>
      </c>
      <c r="D6" s="5" t="s">
        <v>317</v>
      </c>
      <c r="E6" s="5" t="s">
        <v>318</v>
      </c>
    </row>
    <row r="7" spans="1:5">
      <c r="A7" s="5">
        <v>5</v>
      </c>
      <c r="B7" s="5" t="s">
        <v>319</v>
      </c>
      <c r="C7" s="5" t="s">
        <v>316</v>
      </c>
      <c r="D7" s="5" t="s">
        <v>320</v>
      </c>
      <c r="E7" s="5" t="s">
        <v>321</v>
      </c>
    </row>
    <row r="8" spans="1:5">
      <c r="A8" s="5">
        <v>6</v>
      </c>
      <c r="B8" s="5" t="s">
        <v>322</v>
      </c>
      <c r="C8" s="5" t="s">
        <v>308</v>
      </c>
      <c r="D8" s="5" t="s">
        <v>323</v>
      </c>
      <c r="E8" s="5" t="s">
        <v>324</v>
      </c>
    </row>
    <row r="9" spans="1:5">
      <c r="A9" s="5">
        <v>7</v>
      </c>
      <c r="B9" s="5" t="s">
        <v>325</v>
      </c>
      <c r="C9" s="5" t="s">
        <v>312</v>
      </c>
      <c r="D9" s="5" t="s">
        <v>326</v>
      </c>
      <c r="E9" s="5" t="s">
        <v>327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328</v>
      </c>
      <c r="B1" s="3"/>
      <c r="C1" s="3"/>
      <c r="D1" s="3"/>
      <c r="E1" s="3"/>
      <c r="F1" s="3"/>
    </row>
    <row r="2" spans="1:6">
      <c r="A2" s="6" t="s">
        <v>28</v>
      </c>
      <c r="B2" s="6" t="s">
        <v>75</v>
      </c>
      <c r="C2" s="6" t="s">
        <v>329</v>
      </c>
      <c r="D2" s="6" t="s">
        <v>330</v>
      </c>
      <c r="E2" s="6" t="s">
        <v>331</v>
      </c>
      <c r="F2" s="6" t="s">
        <v>332</v>
      </c>
    </row>
    <row r="3" spans="1:6">
      <c r="A3" s="5">
        <v>1.1</v>
      </c>
      <c r="B3" s="5" t="s">
        <v>36</v>
      </c>
      <c r="C3" s="5" t="s">
        <v>333</v>
      </c>
      <c r="D3" s="7">
        <v>10.0</v>
      </c>
      <c r="E3" s="7">
        <v>10.0</v>
      </c>
      <c r="F3" s="5"/>
    </row>
    <row r="4" spans="1:6">
      <c r="A4" s="5">
        <v>1.2</v>
      </c>
      <c r="B4" s="5" t="s">
        <v>36</v>
      </c>
      <c r="C4" s="5" t="s">
        <v>334</v>
      </c>
      <c r="D4" s="7">
        <v>10.0</v>
      </c>
      <c r="E4" s="7">
        <v>10.0</v>
      </c>
      <c r="F4" s="5"/>
    </row>
    <row r="5" spans="1:6">
      <c r="A5" s="5">
        <v>2.1</v>
      </c>
      <c r="B5" s="5" t="s">
        <v>43</v>
      </c>
      <c r="C5" s="5" t="s">
        <v>335</v>
      </c>
      <c r="D5" s="7">
        <v>20.0</v>
      </c>
      <c r="E5" s="7">
        <v>20.0</v>
      </c>
      <c r="F5" s="5"/>
    </row>
    <row r="6" spans="1:6">
      <c r="A6" s="5">
        <v>3.1</v>
      </c>
      <c r="B6" s="5" t="s">
        <v>49</v>
      </c>
      <c r="C6" s="5" t="s">
        <v>336</v>
      </c>
      <c r="D6" s="7">
        <v>12.5</v>
      </c>
      <c r="E6" s="7">
        <v>12.5</v>
      </c>
      <c r="F6" s="5"/>
    </row>
    <row r="7" spans="1:6">
      <c r="A7" s="5">
        <v>3.2</v>
      </c>
      <c r="B7" s="5" t="s">
        <v>49</v>
      </c>
      <c r="C7" s="5" t="s">
        <v>337</v>
      </c>
      <c r="D7" s="7">
        <v>12.5</v>
      </c>
      <c r="E7" s="7">
        <v>12.5</v>
      </c>
      <c r="F7" s="5"/>
    </row>
    <row r="8" spans="1:6">
      <c r="A8" s="5">
        <v>4.1</v>
      </c>
      <c r="B8" s="5" t="s">
        <v>55</v>
      </c>
      <c r="C8" s="5" t="s">
        <v>338</v>
      </c>
      <c r="D8" s="7">
        <v>10.0</v>
      </c>
      <c r="E8" s="7">
        <v>10.0</v>
      </c>
      <c r="F8" s="5"/>
    </row>
    <row r="9" spans="1:6">
      <c r="A9" s="5">
        <v>4.2</v>
      </c>
      <c r="B9" s="5" t="s">
        <v>55</v>
      </c>
      <c r="C9" s="5" t="s">
        <v>339</v>
      </c>
      <c r="D9" s="7">
        <v>10.0</v>
      </c>
      <c r="E9" s="7">
        <v>10.0</v>
      </c>
      <c r="F9" s="5"/>
    </row>
    <row r="10" spans="1:6">
      <c r="A10" s="5">
        <v>5.1</v>
      </c>
      <c r="B10" s="5" t="s">
        <v>62</v>
      </c>
      <c r="C10" s="5" t="s">
        <v>340</v>
      </c>
      <c r="D10" s="7">
        <v>12.5</v>
      </c>
      <c r="E10" s="7">
        <v>12.5</v>
      </c>
      <c r="F10" s="5"/>
    </row>
    <row r="11" spans="1:6">
      <c r="A11" s="5">
        <v>5.2</v>
      </c>
      <c r="B11" s="5" t="s">
        <v>62</v>
      </c>
      <c r="C11" s="5" t="s">
        <v>341</v>
      </c>
      <c r="D11" s="7">
        <v>12.5</v>
      </c>
      <c r="E11" s="7">
        <v>12.5</v>
      </c>
      <c r="F11" s="5"/>
    </row>
    <row r="12" spans="1:6">
      <c r="A12" s="5">
        <v>6.1</v>
      </c>
      <c r="B12" s="5" t="s">
        <v>69</v>
      </c>
      <c r="C12" s="5" t="s">
        <v>342</v>
      </c>
      <c r="D12" s="7">
        <v>8.33</v>
      </c>
      <c r="E12" s="7">
        <v>8.33</v>
      </c>
      <c r="F12" s="5"/>
    </row>
    <row r="13" spans="1:6">
      <c r="A13" s="5">
        <v>6.2</v>
      </c>
      <c r="B13" s="5" t="s">
        <v>69</v>
      </c>
      <c r="C13" s="5" t="s">
        <v>343</v>
      </c>
      <c r="D13" s="7">
        <v>8.33</v>
      </c>
      <c r="E13" s="7">
        <v>8.33</v>
      </c>
      <c r="F13" s="5"/>
    </row>
    <row r="14" spans="1:6">
      <c r="A14" s="5">
        <v>6.3</v>
      </c>
      <c r="B14" s="5" t="s">
        <v>69</v>
      </c>
      <c r="C14" s="5" t="s">
        <v>344</v>
      </c>
      <c r="D14" s="7">
        <v>8.33</v>
      </c>
      <c r="E14" s="7">
        <v>8.33</v>
      </c>
      <c r="F14" s="5"/>
    </row>
    <row r="15" spans="1:6">
      <c r="A15" s="5" t="s">
        <v>345</v>
      </c>
      <c r="B15" s="5"/>
      <c r="C15" s="5"/>
      <c r="D15" s="7"/>
      <c r="E15" s="7">
        <f>SUM(E3:E14)</f>
        <v>134.99000000000001</v>
      </c>
      <c r="F15" s="5" t="s">
        <v>346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347</v>
      </c>
      <c r="B1" s="6" t="s">
        <v>348</v>
      </c>
      <c r="C1" s="6">
        <v>1.1</v>
      </c>
      <c r="D1" s="6">
        <v>1.2</v>
      </c>
      <c r="E1" s="6">
        <v>2.1</v>
      </c>
      <c r="F1" s="6">
        <v>3.1</v>
      </c>
      <c r="G1" s="6">
        <v>3.2</v>
      </c>
      <c r="H1" s="6">
        <v>4.1</v>
      </c>
      <c r="I1" s="6">
        <v>4.2</v>
      </c>
      <c r="J1" s="6">
        <v>5.1</v>
      </c>
      <c r="K1" s="6">
        <v>5.2</v>
      </c>
      <c r="L1" s="6">
        <v>6.1</v>
      </c>
      <c r="M1" s="6">
        <v>6.2</v>
      </c>
      <c r="N1" s="6">
        <v>6.3</v>
      </c>
      <c r="O1" s="6" t="s">
        <v>349</v>
      </c>
      <c r="P1" s="6" t="s">
        <v>332</v>
      </c>
    </row>
    <row r="2" spans="1:16">
      <c r="A2" s="5" t="s">
        <v>350</v>
      </c>
      <c r="B2" s="5"/>
      <c r="C2" s="5"/>
      <c r="D2" s="5"/>
      <c r="E2" s="5"/>
      <c r="F2" s="5"/>
      <c r="G2" s="5"/>
      <c r="H2" s="5"/>
      <c r="I2" s="5"/>
      <c r="J2" s="5"/>
      <c r="K2" s="5"/>
      <c r="L2" s="5"/>
      <c r="M2" s="5"/>
      <c r="N2" s="5"/>
      <c r="O2" s="5" t="str">
        <f>IFERROR(AVERAGE(C2:N2),"")</f>
        <v/>
      </c>
      <c r="P2" s="5"/>
    </row>
    <row r="3" spans="1:16">
      <c r="A3" s="5" t="s">
        <v>351</v>
      </c>
      <c r="B3" s="5"/>
      <c r="C3" s="5"/>
      <c r="D3" s="5"/>
      <c r="E3" s="5"/>
      <c r="F3" s="5"/>
      <c r="G3" s="5"/>
      <c r="H3" s="5"/>
      <c r="I3" s="5"/>
      <c r="J3" s="5"/>
      <c r="K3" s="5"/>
      <c r="L3" s="5"/>
      <c r="M3" s="5"/>
      <c r="N3" s="5"/>
      <c r="O3" s="5" t="str">
        <f>IFERROR(AVERAGE(C3:N3),"")</f>
        <v/>
      </c>
      <c r="P3" s="5"/>
    </row>
    <row r="4" spans="1:16">
      <c r="A4" s="5" t="s">
        <v>352</v>
      </c>
      <c r="B4" s="5"/>
      <c r="C4" s="5"/>
      <c r="D4" s="5"/>
      <c r="E4" s="5"/>
      <c r="F4" s="5"/>
      <c r="G4" s="5"/>
      <c r="H4" s="5"/>
      <c r="I4" s="5"/>
      <c r="J4" s="5"/>
      <c r="K4" s="5"/>
      <c r="L4" s="5"/>
      <c r="M4" s="5"/>
      <c r="N4" s="5"/>
      <c r="O4" s="5" t="str">
        <f>IFERROR(AVERAGE(C4:N4),"")</f>
        <v/>
      </c>
      <c r="P4" s="5"/>
    </row>
    <row r="5" spans="1:16">
      <c r="A5" s="5" t="s">
        <v>353</v>
      </c>
      <c r="B5" s="5"/>
      <c r="C5" s="5"/>
      <c r="D5" s="5"/>
      <c r="E5" s="5"/>
      <c r="F5" s="5"/>
      <c r="G5" s="5"/>
      <c r="H5" s="5"/>
      <c r="I5" s="5"/>
      <c r="J5" s="5"/>
      <c r="K5" s="5"/>
      <c r="L5" s="5"/>
      <c r="M5" s="5"/>
      <c r="N5" s="5"/>
      <c r="O5" s="5" t="str">
        <f>IFERROR(AVERAGE(C5:N5),"")</f>
        <v/>
      </c>
      <c r="P5" s="5"/>
    </row>
    <row r="6" spans="1:16">
      <c r="A6" s="5" t="s">
        <v>354</v>
      </c>
      <c r="B6" s="5"/>
      <c r="C6" s="5"/>
      <c r="D6" s="5"/>
      <c r="E6" s="5"/>
      <c r="F6" s="5"/>
      <c r="G6" s="5"/>
      <c r="H6" s="5"/>
      <c r="I6" s="5"/>
      <c r="J6" s="5"/>
      <c r="K6" s="5"/>
      <c r="L6" s="5"/>
      <c r="M6" s="5"/>
      <c r="N6" s="5"/>
      <c r="O6" s="5" t="str">
        <f>IFERROR(AVERAGE(C6:N6),"")</f>
        <v/>
      </c>
      <c r="P6" s="5"/>
    </row>
    <row r="7" spans="1:16">
      <c r="A7" s="5" t="s">
        <v>355</v>
      </c>
      <c r="B7" s="5"/>
      <c r="C7" s="5"/>
      <c r="D7" s="5"/>
      <c r="E7" s="5"/>
      <c r="F7" s="5"/>
      <c r="G7" s="5"/>
      <c r="H7" s="5"/>
      <c r="I7" s="5"/>
      <c r="J7" s="5"/>
      <c r="K7" s="5"/>
      <c r="L7" s="5"/>
      <c r="M7" s="5"/>
      <c r="N7" s="5"/>
      <c r="O7" s="5" t="str">
        <f>IFERROR(AVERAGE(C7:N7),"")</f>
        <v/>
      </c>
      <c r="P7" s="5"/>
    </row>
    <row r="8" spans="1:16">
      <c r="A8" s="5" t="s">
        <v>356</v>
      </c>
      <c r="B8" s="5"/>
      <c r="C8" s="5"/>
      <c r="D8" s="5"/>
      <c r="E8" s="5"/>
      <c r="F8" s="5"/>
      <c r="G8" s="5"/>
      <c r="H8" s="5"/>
      <c r="I8" s="5"/>
      <c r="J8" s="5"/>
      <c r="K8" s="5"/>
      <c r="L8" s="5"/>
      <c r="M8" s="5"/>
      <c r="N8" s="5"/>
      <c r="O8" s="5" t="str">
        <f>IFERROR(AVERAGE(C8:N8),"")</f>
        <v/>
      </c>
      <c r="P8" s="5"/>
    </row>
    <row r="9" spans="1:16">
      <c r="A9" s="5" t="s">
        <v>357</v>
      </c>
      <c r="B9" s="5"/>
      <c r="C9" s="5"/>
      <c r="D9" s="5"/>
      <c r="E9" s="5"/>
      <c r="F9" s="5"/>
      <c r="G9" s="5"/>
      <c r="H9" s="5"/>
      <c r="I9" s="5"/>
      <c r="J9" s="5"/>
      <c r="K9" s="5"/>
      <c r="L9" s="5"/>
      <c r="M9" s="5"/>
      <c r="N9" s="5"/>
      <c r="O9" s="5" t="str">
        <f>IFERROR(AVERAGE(C9:N9),"")</f>
        <v/>
      </c>
      <c r="P9" s="5"/>
    </row>
    <row r="10" spans="1:16">
      <c r="A10" s="5" t="s">
        <v>358</v>
      </c>
      <c r="B10" s="5"/>
      <c r="C10" s="5"/>
      <c r="D10" s="5"/>
      <c r="E10" s="5"/>
      <c r="F10" s="5"/>
      <c r="G10" s="5"/>
      <c r="H10" s="5"/>
      <c r="I10" s="5"/>
      <c r="J10" s="5"/>
      <c r="K10" s="5"/>
      <c r="L10" s="5"/>
      <c r="M10" s="5"/>
      <c r="N10" s="5"/>
      <c r="O10" s="5" t="str">
        <f>IFERROR(AVERAGE(C10:N10),"")</f>
        <v/>
      </c>
      <c r="P10" s="5"/>
    </row>
    <row r="11" spans="1:16">
      <c r="A11" s="5" t="s">
        <v>359</v>
      </c>
      <c r="B11" s="5"/>
      <c r="C11" s="5"/>
      <c r="D11" s="5"/>
      <c r="E11" s="5"/>
      <c r="F11" s="5"/>
      <c r="G11" s="5"/>
      <c r="H11" s="5"/>
      <c r="I11" s="5"/>
      <c r="J11" s="5"/>
      <c r="K11" s="5"/>
      <c r="L11" s="5"/>
      <c r="M11" s="5"/>
      <c r="N11" s="5"/>
      <c r="O11" s="5" t="str">
        <f>IFERROR(AVERAGE(C11:N11),"")</f>
        <v/>
      </c>
      <c r="P11" s="5"/>
    </row>
    <row r="12" spans="1:16">
      <c r="A12" s="5" t="s">
        <v>360</v>
      </c>
      <c r="B12" s="5"/>
      <c r="C12" s="5"/>
      <c r="D12" s="5"/>
      <c r="E12" s="5"/>
      <c r="F12" s="5"/>
      <c r="G12" s="5"/>
      <c r="H12" s="5"/>
      <c r="I12" s="5"/>
      <c r="J12" s="5"/>
      <c r="K12" s="5"/>
      <c r="L12" s="5"/>
      <c r="M12" s="5"/>
      <c r="N12" s="5"/>
      <c r="O12" s="5" t="str">
        <f>IFERROR(AVERAGE(C12:N12),"")</f>
        <v/>
      </c>
      <c r="P12" s="5"/>
    </row>
    <row r="13" spans="1:16">
      <c r="A13" s="5" t="s">
        <v>361</v>
      </c>
      <c r="B13" s="5"/>
      <c r="C13" s="5"/>
      <c r="D13" s="5"/>
      <c r="E13" s="5"/>
      <c r="F13" s="5"/>
      <c r="G13" s="5"/>
      <c r="H13" s="5"/>
      <c r="I13" s="5"/>
      <c r="J13" s="5"/>
      <c r="K13" s="5"/>
      <c r="L13" s="5"/>
      <c r="M13" s="5"/>
      <c r="N13" s="5"/>
      <c r="O13" s="5" t="str">
        <f>IFERROR(AVERAGE(C13:N13),"")</f>
        <v/>
      </c>
      <c r="P13" s="5"/>
    </row>
    <row r="14" spans="1:16">
      <c r="A14" s="5" t="s">
        <v>362</v>
      </c>
      <c r="B14" s="5"/>
      <c r="C14" s="5"/>
      <c r="D14" s="5"/>
      <c r="E14" s="5"/>
      <c r="F14" s="5"/>
      <c r="G14" s="5"/>
      <c r="H14" s="5"/>
      <c r="I14" s="5"/>
      <c r="J14" s="5"/>
      <c r="K14" s="5"/>
      <c r="L14" s="5"/>
      <c r="M14" s="5"/>
      <c r="N14" s="5"/>
      <c r="O14" s="5" t="str">
        <f>IFERROR(AVERAGE(C14:N14),"")</f>
        <v/>
      </c>
      <c r="P14" s="5"/>
    </row>
    <row r="15" spans="1:16">
      <c r="A15" s="5" t="s">
        <v>363</v>
      </c>
      <c r="B15" s="5"/>
      <c r="C15" s="5"/>
      <c r="D15" s="5"/>
      <c r="E15" s="5"/>
      <c r="F15" s="5"/>
      <c r="G15" s="5"/>
      <c r="H15" s="5"/>
      <c r="I15" s="5"/>
      <c r="J15" s="5"/>
      <c r="K15" s="5"/>
      <c r="L15" s="5"/>
      <c r="M15" s="5"/>
      <c r="N15" s="5"/>
      <c r="O15" s="5" t="str">
        <f>IFERROR(AVERAGE(C15:N15),"")</f>
        <v/>
      </c>
      <c r="P15" s="5"/>
    </row>
    <row r="16" spans="1:16">
      <c r="A16" s="5" t="s">
        <v>364</v>
      </c>
      <c r="B16" s="5"/>
      <c r="C16" s="5"/>
      <c r="D16" s="5"/>
      <c r="E16" s="5"/>
      <c r="F16" s="5"/>
      <c r="G16" s="5"/>
      <c r="H16" s="5"/>
      <c r="I16" s="5"/>
      <c r="J16" s="5"/>
      <c r="K16" s="5"/>
      <c r="L16" s="5"/>
      <c r="M16" s="5"/>
      <c r="N16" s="5"/>
      <c r="O16" s="5" t="str">
        <f>IFERROR(AVERAGE(C16:N16),"")</f>
        <v/>
      </c>
      <c r="P16" s="5"/>
    </row>
    <row r="17" spans="1:16">
      <c r="A17" s="5" t="s">
        <v>365</v>
      </c>
      <c r="B17" s="5"/>
      <c r="C17" s="5"/>
      <c r="D17" s="5"/>
      <c r="E17" s="5"/>
      <c r="F17" s="5"/>
      <c r="G17" s="5"/>
      <c r="H17" s="5"/>
      <c r="I17" s="5"/>
      <c r="J17" s="5"/>
      <c r="K17" s="5"/>
      <c r="L17" s="5"/>
      <c r="M17" s="5"/>
      <c r="N17" s="5"/>
      <c r="O17" s="5" t="str">
        <f>IFERROR(AVERAGE(C17:N17),"")</f>
        <v/>
      </c>
      <c r="P17" s="5"/>
    </row>
    <row r="18" spans="1:16">
      <c r="A18" s="5" t="s">
        <v>366</v>
      </c>
      <c r="B18" s="5"/>
      <c r="C18" s="5"/>
      <c r="D18" s="5"/>
      <c r="E18" s="5"/>
      <c r="F18" s="5"/>
      <c r="G18" s="5"/>
      <c r="H18" s="5"/>
      <c r="I18" s="5"/>
      <c r="J18" s="5"/>
      <c r="K18" s="5"/>
      <c r="L18" s="5"/>
      <c r="M18" s="5"/>
      <c r="N18" s="5"/>
      <c r="O18" s="5" t="str">
        <f>IFERROR(AVERAGE(C18:N18),"")</f>
        <v/>
      </c>
      <c r="P18" s="5"/>
    </row>
    <row r="19" spans="1:16">
      <c r="A19" s="5" t="s">
        <v>367</v>
      </c>
      <c r="B19" s="5"/>
      <c r="C19" s="5"/>
      <c r="D19" s="5"/>
      <c r="E19" s="5"/>
      <c r="F19" s="5"/>
      <c r="G19" s="5"/>
      <c r="H19" s="5"/>
      <c r="I19" s="5"/>
      <c r="J19" s="5"/>
      <c r="K19" s="5"/>
      <c r="L19" s="5"/>
      <c r="M19" s="5"/>
      <c r="N19" s="5"/>
      <c r="O19" s="5" t="str">
        <f>IFERROR(AVERAGE(C19:N19),"")</f>
        <v/>
      </c>
      <c r="P19" s="5"/>
    </row>
    <row r="20" spans="1:16">
      <c r="A20" s="5" t="s">
        <v>368</v>
      </c>
      <c r="B20" s="5"/>
      <c r="C20" s="5"/>
      <c r="D20" s="5"/>
      <c r="E20" s="5"/>
      <c r="F20" s="5"/>
      <c r="G20" s="5"/>
      <c r="H20" s="5"/>
      <c r="I20" s="5"/>
      <c r="J20" s="5"/>
      <c r="K20" s="5"/>
      <c r="L20" s="5"/>
      <c r="M20" s="5"/>
      <c r="N20" s="5"/>
      <c r="O20" s="5" t="str">
        <f>IFERROR(AVERAGE(C20:N20),"")</f>
        <v/>
      </c>
      <c r="P20" s="5"/>
    </row>
    <row r="21" spans="1:16">
      <c r="A21" s="5" t="s">
        <v>369</v>
      </c>
      <c r="B21" s="5"/>
      <c r="C21" s="5"/>
      <c r="D21" s="5"/>
      <c r="E21" s="5"/>
      <c r="F21" s="5"/>
      <c r="G21" s="5"/>
      <c r="H21" s="5"/>
      <c r="I21" s="5"/>
      <c r="J21" s="5"/>
      <c r="K21" s="5"/>
      <c r="L21" s="5"/>
      <c r="M21" s="5"/>
      <c r="N21" s="5"/>
      <c r="O21" s="5" t="str">
        <f>IFERROR(AVERAGE(C21:N21),"")</f>
        <v/>
      </c>
      <c r="P21" s="5"/>
    </row>
    <row r="22" spans="1:16">
      <c r="A22" s="5" t="s">
        <v>370</v>
      </c>
      <c r="B22" s="5"/>
      <c r="C22" s="5"/>
      <c r="D22" s="5"/>
      <c r="E22" s="5"/>
      <c r="F22" s="5"/>
      <c r="G22" s="5"/>
      <c r="H22" s="5"/>
      <c r="I22" s="5"/>
      <c r="J22" s="5"/>
      <c r="K22" s="5"/>
      <c r="L22" s="5"/>
      <c r="M22" s="5"/>
      <c r="N22" s="5"/>
      <c r="O22" s="5" t="str">
        <f>IFERROR(AVERAGE(C22:N22),"")</f>
        <v/>
      </c>
      <c r="P22" s="5"/>
    </row>
    <row r="23" spans="1:16">
      <c r="A23" s="5" t="s">
        <v>371</v>
      </c>
      <c r="B23" s="5"/>
      <c r="C23" s="5"/>
      <c r="D23" s="5"/>
      <c r="E23" s="5"/>
      <c r="F23" s="5"/>
      <c r="G23" s="5"/>
      <c r="H23" s="5"/>
      <c r="I23" s="5"/>
      <c r="J23" s="5"/>
      <c r="K23" s="5"/>
      <c r="L23" s="5"/>
      <c r="M23" s="5"/>
      <c r="N23" s="5"/>
      <c r="O23" s="5" t="str">
        <f>IFERROR(AVERAGE(C23:N23),"")</f>
        <v/>
      </c>
      <c r="P23" s="5"/>
    </row>
    <row r="24" spans="1:16">
      <c r="A24" s="5" t="s">
        <v>372</v>
      </c>
      <c r="B24" s="5"/>
      <c r="C24" s="5"/>
      <c r="D24" s="5"/>
      <c r="E24" s="5"/>
      <c r="F24" s="5"/>
      <c r="G24" s="5"/>
      <c r="H24" s="5"/>
      <c r="I24" s="5"/>
      <c r="J24" s="5"/>
      <c r="K24" s="5"/>
      <c r="L24" s="5"/>
      <c r="M24" s="5"/>
      <c r="N24" s="5"/>
      <c r="O24" s="5" t="str">
        <f>IFERROR(AVERAGE(C24:N24),"")</f>
        <v/>
      </c>
      <c r="P24" s="5"/>
    </row>
    <row r="25" spans="1:16">
      <c r="A25" s="5" t="s">
        <v>373</v>
      </c>
      <c r="B25" s="5"/>
      <c r="C25" s="5"/>
      <c r="D25" s="5"/>
      <c r="E25" s="5"/>
      <c r="F25" s="5"/>
      <c r="G25" s="5"/>
      <c r="H25" s="5"/>
      <c r="I25" s="5"/>
      <c r="J25" s="5"/>
      <c r="K25" s="5"/>
      <c r="L25" s="5"/>
      <c r="M25" s="5"/>
      <c r="N25" s="5"/>
      <c r="O25" s="5" t="str">
        <f>IFERROR(AVERAGE(C25:N25),"")</f>
        <v/>
      </c>
      <c r="P25" s="5"/>
    </row>
    <row r="26" spans="1:16">
      <c r="A26" s="5" t="s">
        <v>374</v>
      </c>
      <c r="B26" s="5"/>
      <c r="C26" s="5"/>
      <c r="D26" s="5"/>
      <c r="E26" s="5"/>
      <c r="F26" s="5"/>
      <c r="G26" s="5"/>
      <c r="H26" s="5"/>
      <c r="I26" s="5"/>
      <c r="J26" s="5"/>
      <c r="K26" s="5"/>
      <c r="L26" s="5"/>
      <c r="M26" s="5"/>
      <c r="N26" s="5"/>
      <c r="O26" s="5" t="str">
        <f>IFERROR(AVERAGE(C26:N26),"")</f>
        <v/>
      </c>
      <c r="P26" s="5"/>
    </row>
    <row r="27" spans="1:16">
      <c r="A27" s="5" t="s">
        <v>375</v>
      </c>
      <c r="B27" s="5"/>
      <c r="C27" s="5"/>
      <c r="D27" s="5"/>
      <c r="E27" s="5"/>
      <c r="F27" s="5"/>
      <c r="G27" s="5"/>
      <c r="H27" s="5"/>
      <c r="I27" s="5"/>
      <c r="J27" s="5"/>
      <c r="K27" s="5"/>
      <c r="L27" s="5"/>
      <c r="M27" s="5"/>
      <c r="N27" s="5"/>
      <c r="O27" s="5" t="str">
        <f>IFERROR(AVERAGE(C27:N27),"")</f>
        <v/>
      </c>
      <c r="P27" s="5"/>
    </row>
    <row r="28" spans="1:16">
      <c r="A28" s="5" t="s">
        <v>376</v>
      </c>
      <c r="B28" s="5"/>
      <c r="C28" s="5"/>
      <c r="D28" s="5"/>
      <c r="E28" s="5"/>
      <c r="F28" s="5"/>
      <c r="G28" s="5"/>
      <c r="H28" s="5"/>
      <c r="I28" s="5"/>
      <c r="J28" s="5"/>
      <c r="K28" s="5"/>
      <c r="L28" s="5"/>
      <c r="M28" s="5"/>
      <c r="N28" s="5"/>
      <c r="O28" s="5" t="str">
        <f>IFERROR(AVERAGE(C28:N28),"")</f>
        <v/>
      </c>
      <c r="P28" s="5"/>
    </row>
    <row r="29" spans="1:16">
      <c r="A29" s="5" t="s">
        <v>377</v>
      </c>
      <c r="B29" s="5"/>
      <c r="C29" s="5"/>
      <c r="D29" s="5"/>
      <c r="E29" s="5"/>
      <c r="F29" s="5"/>
      <c r="G29" s="5"/>
      <c r="H29" s="5"/>
      <c r="I29" s="5"/>
      <c r="J29" s="5"/>
      <c r="K29" s="5"/>
      <c r="L29" s="5"/>
      <c r="M29" s="5"/>
      <c r="N29" s="5"/>
      <c r="O29" s="5" t="str">
        <f>IFERROR(AVERAGE(C29:N29),"")</f>
        <v/>
      </c>
      <c r="P29" s="5"/>
    </row>
    <row r="30" spans="1:16">
      <c r="A30" s="5" t="s">
        <v>378</v>
      </c>
      <c r="B30" s="5"/>
      <c r="C30" s="5"/>
      <c r="D30" s="5"/>
      <c r="E30" s="5"/>
      <c r="F30" s="5"/>
      <c r="G30" s="5"/>
      <c r="H30" s="5"/>
      <c r="I30" s="5"/>
      <c r="J30" s="5"/>
      <c r="K30" s="5"/>
      <c r="L30" s="5"/>
      <c r="M30" s="5"/>
      <c r="N30" s="5"/>
      <c r="O30" s="5" t="str">
        <f>IFERROR(AVERAGE(C30:N30),"")</f>
        <v/>
      </c>
      <c r="P30" s="5"/>
    </row>
    <row r="31" spans="1:16">
      <c r="A31" s="5" t="s">
        <v>379</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8.33</v>
      </c>
    </row>
    <row r="3" spans="1:11">
      <c r="A3" s="5" t="s">
        <v>35</v>
      </c>
      <c r="B3" s="5">
        <v>1.2</v>
      </c>
      <c r="C3" s="5" t="s">
        <v>36</v>
      </c>
      <c r="D3" s="5" t="s">
        <v>89</v>
      </c>
      <c r="E3" s="5" t="s">
        <v>90</v>
      </c>
      <c r="F3" s="5" t="s">
        <v>91</v>
      </c>
      <c r="G3" s="5" t="s">
        <v>92</v>
      </c>
      <c r="H3" s="5" t="s">
        <v>93</v>
      </c>
      <c r="I3" s="5" t="s">
        <v>94</v>
      </c>
      <c r="J3" s="5" t="s">
        <v>95</v>
      </c>
      <c r="K3" s="7">
        <v>8.33</v>
      </c>
    </row>
    <row r="4" spans="1:11">
      <c r="A4" s="5" t="s">
        <v>35</v>
      </c>
      <c r="B4" s="5">
        <v>2.1</v>
      </c>
      <c r="C4" s="5" t="s">
        <v>43</v>
      </c>
      <c r="D4" s="5" t="s">
        <v>96</v>
      </c>
      <c r="E4" s="5" t="s">
        <v>97</v>
      </c>
      <c r="F4" s="5" t="s">
        <v>98</v>
      </c>
      <c r="G4" s="5" t="s">
        <v>99</v>
      </c>
      <c r="H4" s="5" t="s">
        <v>86</v>
      </c>
      <c r="I4" s="5" t="s">
        <v>100</v>
      </c>
      <c r="J4" s="5" t="s">
        <v>101</v>
      </c>
      <c r="K4" s="7">
        <v>8.33</v>
      </c>
    </row>
    <row r="5" spans="1:11">
      <c r="A5" s="5" t="s">
        <v>35</v>
      </c>
      <c r="B5" s="5">
        <v>3.1</v>
      </c>
      <c r="C5" s="5" t="s">
        <v>49</v>
      </c>
      <c r="D5" s="5" t="s">
        <v>102</v>
      </c>
      <c r="E5" s="5" t="s">
        <v>103</v>
      </c>
      <c r="F5" s="5" t="s">
        <v>42</v>
      </c>
      <c r="G5" s="5" t="s">
        <v>104</v>
      </c>
      <c r="H5" s="5" t="s">
        <v>86</v>
      </c>
      <c r="I5" s="5" t="s">
        <v>105</v>
      </c>
      <c r="J5" s="5"/>
      <c r="K5" s="7">
        <v>8.33</v>
      </c>
    </row>
    <row r="6" spans="1:11">
      <c r="A6" s="5" t="s">
        <v>35</v>
      </c>
      <c r="B6" s="5">
        <v>3.2</v>
      </c>
      <c r="C6" s="5" t="s">
        <v>49</v>
      </c>
      <c r="D6" s="5" t="s">
        <v>106</v>
      </c>
      <c r="E6" s="5" t="s">
        <v>107</v>
      </c>
      <c r="F6" s="5" t="s">
        <v>42</v>
      </c>
      <c r="G6" s="5" t="s">
        <v>108</v>
      </c>
      <c r="H6" s="5" t="s">
        <v>86</v>
      </c>
      <c r="I6" s="5" t="s">
        <v>109</v>
      </c>
      <c r="J6" s="5" t="s">
        <v>110</v>
      </c>
      <c r="K6" s="7">
        <v>8.33</v>
      </c>
    </row>
    <row r="7" spans="1:11">
      <c r="A7" s="5" t="s">
        <v>35</v>
      </c>
      <c r="B7" s="5">
        <v>4.1</v>
      </c>
      <c r="C7" s="5" t="s">
        <v>55</v>
      </c>
      <c r="D7" s="5" t="s">
        <v>111</v>
      </c>
      <c r="E7" s="5" t="s">
        <v>112</v>
      </c>
      <c r="F7" s="5" t="s">
        <v>113</v>
      </c>
      <c r="G7" s="5" t="s">
        <v>114</v>
      </c>
      <c r="H7" s="5" t="s">
        <v>86</v>
      </c>
      <c r="I7" s="5" t="s">
        <v>115</v>
      </c>
      <c r="J7" s="5" t="s">
        <v>116</v>
      </c>
      <c r="K7" s="7">
        <v>8.33</v>
      </c>
    </row>
    <row r="8" spans="1:11">
      <c r="A8" s="5" t="s">
        <v>35</v>
      </c>
      <c r="B8" s="5">
        <v>4.2</v>
      </c>
      <c r="C8" s="5" t="s">
        <v>55</v>
      </c>
      <c r="D8" s="5" t="s">
        <v>117</v>
      </c>
      <c r="E8" s="5" t="s">
        <v>118</v>
      </c>
      <c r="F8" s="5" t="s">
        <v>119</v>
      </c>
      <c r="G8" s="5" t="s">
        <v>120</v>
      </c>
      <c r="H8" s="5" t="s">
        <v>121</v>
      </c>
      <c r="I8" s="5" t="s">
        <v>122</v>
      </c>
      <c r="J8" s="5" t="s">
        <v>123</v>
      </c>
      <c r="K8" s="7">
        <v>8.33</v>
      </c>
    </row>
    <row r="9" spans="1:11">
      <c r="A9" s="5" t="s">
        <v>35</v>
      </c>
      <c r="B9" s="5">
        <v>5.1</v>
      </c>
      <c r="C9" s="5" t="s">
        <v>62</v>
      </c>
      <c r="D9" s="5" t="s">
        <v>124</v>
      </c>
      <c r="E9" s="5" t="s">
        <v>125</v>
      </c>
      <c r="F9" s="5" t="s">
        <v>61</v>
      </c>
      <c r="G9" s="5" t="s">
        <v>126</v>
      </c>
      <c r="H9" s="5" t="s">
        <v>86</v>
      </c>
      <c r="I9" s="5" t="s">
        <v>127</v>
      </c>
      <c r="J9" s="5"/>
      <c r="K9" s="7">
        <v>8.33</v>
      </c>
    </row>
    <row r="10" spans="1:11">
      <c r="A10" s="5" t="s">
        <v>35</v>
      </c>
      <c r="B10" s="5">
        <v>5.2</v>
      </c>
      <c r="C10" s="5" t="s">
        <v>62</v>
      </c>
      <c r="D10" s="5" t="s">
        <v>128</v>
      </c>
      <c r="E10" s="5" t="s">
        <v>129</v>
      </c>
      <c r="F10" s="5" t="s">
        <v>130</v>
      </c>
      <c r="G10" s="5" t="s">
        <v>131</v>
      </c>
      <c r="H10" s="5" t="s">
        <v>86</v>
      </c>
      <c r="I10" s="5" t="s">
        <v>132</v>
      </c>
      <c r="J10" s="5" t="s">
        <v>133</v>
      </c>
      <c r="K10" s="7">
        <v>8.33</v>
      </c>
    </row>
    <row r="11" spans="1:11">
      <c r="A11" s="5" t="s">
        <v>35</v>
      </c>
      <c r="B11" s="5">
        <v>6.1</v>
      </c>
      <c r="C11" s="5" t="s">
        <v>69</v>
      </c>
      <c r="D11" s="5" t="s">
        <v>134</v>
      </c>
      <c r="E11" s="5" t="s">
        <v>135</v>
      </c>
      <c r="F11" s="5" t="s">
        <v>113</v>
      </c>
      <c r="G11" s="5" t="s">
        <v>136</v>
      </c>
      <c r="H11" s="5" t="s">
        <v>86</v>
      </c>
      <c r="I11" s="5" t="s">
        <v>137</v>
      </c>
      <c r="J11" s="5" t="s">
        <v>138</v>
      </c>
      <c r="K11" s="7">
        <v>8.33</v>
      </c>
    </row>
    <row r="12" spans="1:11">
      <c r="A12" s="5" t="s">
        <v>35</v>
      </c>
      <c r="B12" s="5">
        <v>6.2</v>
      </c>
      <c r="C12" s="5" t="s">
        <v>69</v>
      </c>
      <c r="D12" s="5" t="s">
        <v>139</v>
      </c>
      <c r="E12" s="5" t="s">
        <v>140</v>
      </c>
      <c r="F12" s="5" t="s">
        <v>130</v>
      </c>
      <c r="G12" s="5" t="s">
        <v>141</v>
      </c>
      <c r="H12" s="5" t="s">
        <v>93</v>
      </c>
      <c r="I12" s="5" t="s">
        <v>142</v>
      </c>
      <c r="J12" s="5" t="s">
        <v>143</v>
      </c>
      <c r="K12" s="7">
        <v>8.33</v>
      </c>
    </row>
    <row r="13" spans="1:11">
      <c r="A13" s="5" t="s">
        <v>35</v>
      </c>
      <c r="B13" s="5">
        <v>6.3</v>
      </c>
      <c r="C13" s="5" t="s">
        <v>69</v>
      </c>
      <c r="D13" s="5" t="s">
        <v>144</v>
      </c>
      <c r="E13" s="5" t="s">
        <v>145</v>
      </c>
      <c r="F13" s="5" t="s">
        <v>42</v>
      </c>
      <c r="G13" s="5" t="s">
        <v>146</v>
      </c>
      <c r="H13" s="5" t="s">
        <v>86</v>
      </c>
      <c r="I13" s="5" t="s">
        <v>147</v>
      </c>
      <c r="J13" s="5" t="s">
        <v>148</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149</v>
      </c>
      <c r="C1" s="6" t="s">
        <v>150</v>
      </c>
      <c r="D1" s="6" t="s">
        <v>151</v>
      </c>
      <c r="E1" s="6" t="s">
        <v>30</v>
      </c>
      <c r="F1" s="6" t="s">
        <v>152</v>
      </c>
      <c r="G1" s="6" t="s">
        <v>153</v>
      </c>
      <c r="H1" s="6" t="s">
        <v>154</v>
      </c>
      <c r="I1" s="6" t="s">
        <v>155</v>
      </c>
    </row>
    <row r="2" spans="1:9">
      <c r="A2" s="5" t="s">
        <v>35</v>
      </c>
      <c r="B2" s="5" t="s">
        <v>156</v>
      </c>
      <c r="C2" s="5">
        <v>1</v>
      </c>
      <c r="D2" s="5" t="s">
        <v>157</v>
      </c>
      <c r="E2" s="5"/>
      <c r="F2" s="5"/>
      <c r="G2" s="5"/>
      <c r="H2" s="5"/>
      <c r="I2" s="5"/>
    </row>
    <row r="3" spans="1:9">
      <c r="A3" s="5" t="s">
        <v>35</v>
      </c>
      <c r="B3" s="5" t="s">
        <v>156</v>
      </c>
      <c r="C3" s="5">
        <v>2</v>
      </c>
      <c r="D3" s="5" t="s">
        <v>158</v>
      </c>
      <c r="E3" s="5"/>
      <c r="F3" s="5"/>
      <c r="G3" s="5"/>
      <c r="H3" s="5"/>
      <c r="I3" s="5"/>
    </row>
    <row r="4" spans="1:9">
      <c r="A4" s="5" t="s">
        <v>35</v>
      </c>
      <c r="B4" s="5" t="s">
        <v>156</v>
      </c>
      <c r="C4" s="5">
        <v>3</v>
      </c>
      <c r="D4" s="5" t="s">
        <v>159</v>
      </c>
      <c r="E4" s="5"/>
      <c r="F4" s="5"/>
      <c r="G4" s="5"/>
      <c r="H4" s="5"/>
      <c r="I4" s="5"/>
    </row>
    <row r="5" spans="1:9">
      <c r="A5" s="5" t="s">
        <v>35</v>
      </c>
      <c r="B5" s="5" t="s">
        <v>156</v>
      </c>
      <c r="C5" s="5">
        <v>4</v>
      </c>
      <c r="D5" s="5" t="s">
        <v>160</v>
      </c>
      <c r="E5" s="5"/>
      <c r="F5" s="5"/>
      <c r="G5" s="5"/>
      <c r="H5" s="5"/>
      <c r="I5" s="5"/>
    </row>
    <row r="6" spans="1:9">
      <c r="A6" s="5" t="s">
        <v>35</v>
      </c>
      <c r="B6" s="5" t="s">
        <v>156</v>
      </c>
      <c r="C6" s="5">
        <v>5</v>
      </c>
      <c r="D6" s="5" t="s">
        <v>161</v>
      </c>
      <c r="E6" s="5"/>
      <c r="F6" s="5"/>
      <c r="G6" s="5"/>
      <c r="H6" s="5"/>
      <c r="I6" s="5"/>
    </row>
    <row r="7" spans="1:9">
      <c r="A7" s="5" t="s">
        <v>35</v>
      </c>
      <c r="B7" s="5" t="s">
        <v>156</v>
      </c>
      <c r="C7" s="5">
        <v>6</v>
      </c>
      <c r="D7" s="5" t="s">
        <v>162</v>
      </c>
      <c r="E7" s="5"/>
      <c r="F7" s="5"/>
      <c r="G7" s="5"/>
      <c r="H7" s="5"/>
      <c r="I7" s="5"/>
    </row>
    <row r="8" spans="1:9">
      <c r="A8" s="5" t="s">
        <v>35</v>
      </c>
      <c r="B8" s="5" t="s">
        <v>156</v>
      </c>
      <c r="C8" s="5">
        <v>7</v>
      </c>
      <c r="D8" s="5" t="s">
        <v>163</v>
      </c>
      <c r="E8" s="5"/>
      <c r="F8" s="5"/>
      <c r="G8" s="5"/>
      <c r="H8" s="5"/>
      <c r="I8" s="5"/>
    </row>
    <row r="9" spans="1:9">
      <c r="A9" s="5" t="s">
        <v>35</v>
      </c>
      <c r="B9" s="5" t="s">
        <v>156</v>
      </c>
      <c r="C9" s="5">
        <v>8</v>
      </c>
      <c r="D9" s="5" t="s">
        <v>164</v>
      </c>
      <c r="E9" s="5"/>
      <c r="F9" s="5"/>
      <c r="G9" s="5"/>
      <c r="H9" s="5"/>
      <c r="I9" s="5"/>
    </row>
    <row r="10" spans="1:9">
      <c r="A10" s="5" t="s">
        <v>35</v>
      </c>
      <c r="B10" s="5" t="s">
        <v>156</v>
      </c>
      <c r="C10" s="5">
        <v>1</v>
      </c>
      <c r="D10" s="5" t="s">
        <v>165</v>
      </c>
      <c r="E10" s="5"/>
      <c r="F10" s="5"/>
      <c r="G10" s="5"/>
      <c r="H10" s="5"/>
      <c r="I10" s="5"/>
    </row>
    <row r="11" spans="1:9">
      <c r="A11" s="5" t="s">
        <v>35</v>
      </c>
      <c r="B11" s="5" t="s">
        <v>156</v>
      </c>
      <c r="C11" s="5">
        <v>2</v>
      </c>
      <c r="D11" s="5" t="s">
        <v>166</v>
      </c>
      <c r="E11" s="5"/>
      <c r="F11" s="5"/>
      <c r="G11" s="5"/>
      <c r="H11" s="5"/>
      <c r="I11" s="5"/>
    </row>
    <row r="12" spans="1:9">
      <c r="A12" s="5" t="s">
        <v>35</v>
      </c>
      <c r="B12" s="5" t="s">
        <v>156</v>
      </c>
      <c r="C12" s="5">
        <v>3</v>
      </c>
      <c r="D12" s="5" t="s">
        <v>167</v>
      </c>
      <c r="E12" s="5"/>
      <c r="F12" s="5"/>
      <c r="G12" s="5"/>
      <c r="H12" s="5"/>
      <c r="I12" s="5"/>
    </row>
    <row r="13" spans="1:9">
      <c r="A13" s="5" t="s">
        <v>35</v>
      </c>
      <c r="B13" s="5" t="s">
        <v>156</v>
      </c>
      <c r="C13" s="5">
        <v>4</v>
      </c>
      <c r="D13" s="5" t="s">
        <v>168</v>
      </c>
      <c r="E13" s="5"/>
      <c r="F13" s="5"/>
      <c r="G13" s="5"/>
      <c r="H13" s="5"/>
      <c r="I13" s="5"/>
    </row>
    <row r="14" spans="1:9">
      <c r="A14" s="5" t="s">
        <v>35</v>
      </c>
      <c r="B14" s="5" t="s">
        <v>156</v>
      </c>
      <c r="C14" s="5">
        <v>5</v>
      </c>
      <c r="D14" s="5" t="s">
        <v>169</v>
      </c>
      <c r="E14" s="5"/>
      <c r="F14" s="5"/>
      <c r="G14" s="5"/>
      <c r="H14" s="5"/>
      <c r="I14" s="5"/>
    </row>
    <row r="15" spans="1:9">
      <c r="A15" s="5" t="s">
        <v>35</v>
      </c>
      <c r="B15" s="5" t="s">
        <v>156</v>
      </c>
      <c r="C15" s="5">
        <v>6</v>
      </c>
      <c r="D15" s="5" t="s">
        <v>170</v>
      </c>
      <c r="E15" s="5"/>
      <c r="F15" s="5"/>
      <c r="G15" s="5"/>
      <c r="H15" s="5"/>
      <c r="I15" s="5"/>
    </row>
    <row r="16" spans="1:9">
      <c r="A16" s="5" t="s">
        <v>35</v>
      </c>
      <c r="B16" s="5" t="s">
        <v>156</v>
      </c>
      <c r="C16" s="5">
        <v>7</v>
      </c>
      <c r="D16" s="5" t="s">
        <v>171</v>
      </c>
      <c r="E16" s="5"/>
      <c r="F16" s="5"/>
      <c r="G16" s="5"/>
      <c r="H16" s="5"/>
      <c r="I16" s="5"/>
    </row>
    <row r="17" spans="1:9">
      <c r="A17" s="5" t="s">
        <v>35</v>
      </c>
      <c r="B17" s="5" t="s">
        <v>156</v>
      </c>
      <c r="C17" s="5">
        <v>8</v>
      </c>
      <c r="D17" s="5" t="s">
        <v>172</v>
      </c>
      <c r="E17" s="5"/>
      <c r="F17" s="5"/>
      <c r="G17" s="5"/>
      <c r="H17" s="5"/>
      <c r="I17" s="5"/>
    </row>
    <row r="18" spans="1:9">
      <c r="A18" s="5" t="s">
        <v>35</v>
      </c>
      <c r="B18" s="5" t="s">
        <v>156</v>
      </c>
      <c r="C18" s="5">
        <v>9</v>
      </c>
      <c r="D18" s="5" t="s">
        <v>173</v>
      </c>
      <c r="E18" s="5"/>
      <c r="F18" s="5"/>
      <c r="G18" s="5"/>
      <c r="H18" s="5"/>
      <c r="I18" s="5"/>
    </row>
    <row r="19" spans="1:9">
      <c r="A19" s="5" t="s">
        <v>35</v>
      </c>
      <c r="B19" s="5" t="s">
        <v>156</v>
      </c>
      <c r="C19" s="5">
        <v>1</v>
      </c>
      <c r="D19" s="5" t="s">
        <v>174</v>
      </c>
      <c r="E19" s="5"/>
      <c r="F19" s="5"/>
      <c r="G19" s="5"/>
      <c r="H19" s="5"/>
      <c r="I19" s="5"/>
    </row>
    <row r="20" spans="1:9">
      <c r="A20" s="5" t="s">
        <v>35</v>
      </c>
      <c r="B20" s="5" t="s">
        <v>156</v>
      </c>
      <c r="C20" s="5">
        <v>2</v>
      </c>
      <c r="D20" s="5" t="s">
        <v>175</v>
      </c>
      <c r="E20" s="5"/>
      <c r="F20" s="5"/>
      <c r="G20" s="5"/>
      <c r="H20" s="5"/>
      <c r="I20" s="5"/>
    </row>
    <row r="21" spans="1:9">
      <c r="A21" s="5" t="s">
        <v>35</v>
      </c>
      <c r="B21" s="5" t="s">
        <v>156</v>
      </c>
      <c r="C21" s="5">
        <v>3</v>
      </c>
      <c r="D21" s="5" t="s">
        <v>176</v>
      </c>
      <c r="E21" s="5"/>
      <c r="F21" s="5"/>
      <c r="G21" s="5"/>
      <c r="H21" s="5"/>
      <c r="I21" s="5"/>
    </row>
    <row r="22" spans="1:9">
      <c r="A22" s="5" t="s">
        <v>35</v>
      </c>
      <c r="B22" s="5" t="s">
        <v>156</v>
      </c>
      <c r="C22" s="5">
        <v>4</v>
      </c>
      <c r="D22" s="5" t="s">
        <v>177</v>
      </c>
      <c r="E22" s="5"/>
      <c r="F22" s="5"/>
      <c r="G22" s="5"/>
      <c r="H22" s="5"/>
      <c r="I22" s="5"/>
    </row>
    <row r="23" spans="1:9">
      <c r="A23" s="5" t="s">
        <v>35</v>
      </c>
      <c r="B23" s="5" t="s">
        <v>156</v>
      </c>
      <c r="C23" s="5">
        <v>5</v>
      </c>
      <c r="D23" s="5" t="s">
        <v>178</v>
      </c>
      <c r="E23" s="5"/>
      <c r="F23" s="5"/>
      <c r="G23" s="5"/>
      <c r="H23" s="5"/>
      <c r="I23" s="5"/>
    </row>
    <row r="24" spans="1:9">
      <c r="A24" s="5" t="s">
        <v>35</v>
      </c>
      <c r="B24" s="5" t="s">
        <v>156</v>
      </c>
      <c r="C24" s="5">
        <v>6</v>
      </c>
      <c r="D24" s="5" t="s">
        <v>179</v>
      </c>
      <c r="E24" s="5"/>
      <c r="F24" s="5"/>
      <c r="G24" s="5"/>
      <c r="H24" s="5"/>
      <c r="I24" s="5"/>
    </row>
    <row r="25" spans="1:9">
      <c r="A25" s="5" t="s">
        <v>35</v>
      </c>
      <c r="B25" s="5" t="s">
        <v>156</v>
      </c>
      <c r="C25" s="5">
        <v>7</v>
      </c>
      <c r="D25" s="5" t="s">
        <v>180</v>
      </c>
      <c r="E25" s="5"/>
      <c r="F25" s="5"/>
      <c r="G25" s="5"/>
      <c r="H25" s="5"/>
      <c r="I25" s="5"/>
    </row>
    <row r="26" spans="1:9">
      <c r="A26" s="5" t="s">
        <v>35</v>
      </c>
      <c r="B26" s="5" t="s">
        <v>156</v>
      </c>
      <c r="C26" s="5">
        <v>8</v>
      </c>
      <c r="D26" s="5" t="s">
        <v>181</v>
      </c>
      <c r="E26" s="5"/>
      <c r="F26" s="5"/>
      <c r="G26" s="5"/>
      <c r="H26" s="5"/>
      <c r="I26" s="5"/>
    </row>
    <row r="27" spans="1:9">
      <c r="A27" s="5" t="s">
        <v>35</v>
      </c>
      <c r="B27" s="5" t="s">
        <v>156</v>
      </c>
      <c r="C27" s="5">
        <v>9</v>
      </c>
      <c r="D27" s="5" t="s">
        <v>182</v>
      </c>
      <c r="E27" s="5"/>
      <c r="F27" s="5"/>
      <c r="G27" s="5"/>
      <c r="H27" s="5"/>
      <c r="I27" s="5"/>
    </row>
    <row r="28" spans="1:9">
      <c r="A28" s="5" t="s">
        <v>35</v>
      </c>
      <c r="B28" s="5" t="s">
        <v>156</v>
      </c>
      <c r="C28" s="5">
        <v>1</v>
      </c>
      <c r="D28" s="5" t="s">
        <v>183</v>
      </c>
      <c r="E28" s="5"/>
      <c r="F28" s="5"/>
      <c r="G28" s="5"/>
      <c r="H28" s="5"/>
      <c r="I28" s="5"/>
    </row>
    <row r="29" spans="1:9">
      <c r="A29" s="5" t="s">
        <v>35</v>
      </c>
      <c r="B29" s="5" t="s">
        <v>156</v>
      </c>
      <c r="C29" s="5">
        <v>2</v>
      </c>
      <c r="D29" s="5" t="s">
        <v>184</v>
      </c>
      <c r="E29" s="5"/>
      <c r="F29" s="5"/>
      <c r="G29" s="5"/>
      <c r="H29" s="5"/>
      <c r="I29" s="5"/>
    </row>
    <row r="30" spans="1:9">
      <c r="A30" s="5" t="s">
        <v>35</v>
      </c>
      <c r="B30" s="5" t="s">
        <v>156</v>
      </c>
      <c r="C30" s="5">
        <v>3</v>
      </c>
      <c r="D30" s="5" t="s">
        <v>185</v>
      </c>
      <c r="E30" s="5"/>
      <c r="F30" s="5"/>
      <c r="G30" s="5"/>
      <c r="H30" s="5"/>
      <c r="I30" s="5"/>
    </row>
    <row r="31" spans="1:9">
      <c r="A31" s="5" t="s">
        <v>35</v>
      </c>
      <c r="B31" s="5" t="s">
        <v>156</v>
      </c>
      <c r="C31" s="5">
        <v>4</v>
      </c>
      <c r="D31" s="5" t="s">
        <v>186</v>
      </c>
      <c r="E31" s="5"/>
      <c r="F31" s="5"/>
      <c r="G31" s="5"/>
      <c r="H31" s="5"/>
      <c r="I31" s="5"/>
    </row>
    <row r="32" spans="1:9">
      <c r="A32" s="5" t="s">
        <v>35</v>
      </c>
      <c r="B32" s="5" t="s">
        <v>156</v>
      </c>
      <c r="C32" s="5">
        <v>5</v>
      </c>
      <c r="D32" s="5" t="s">
        <v>187</v>
      </c>
      <c r="E32" s="5"/>
      <c r="F32" s="5"/>
      <c r="G32" s="5"/>
      <c r="H32" s="5"/>
      <c r="I32" s="5"/>
    </row>
    <row r="33" spans="1:9">
      <c r="A33" s="5" t="s">
        <v>35</v>
      </c>
      <c r="B33" s="5" t="s">
        <v>156</v>
      </c>
      <c r="C33" s="5">
        <v>6</v>
      </c>
      <c r="D33" s="5" t="s">
        <v>188</v>
      </c>
      <c r="E33" s="5"/>
      <c r="F33" s="5"/>
      <c r="G33" s="5"/>
      <c r="H33" s="5"/>
      <c r="I33" s="5"/>
    </row>
    <row r="34" spans="1:9">
      <c r="A34" s="5" t="s">
        <v>35</v>
      </c>
      <c r="B34" s="5" t="s">
        <v>156</v>
      </c>
      <c r="C34" s="5">
        <v>7</v>
      </c>
      <c r="D34" s="5" t="s">
        <v>189</v>
      </c>
      <c r="E34" s="5"/>
      <c r="F34" s="5"/>
      <c r="G34" s="5"/>
      <c r="H34" s="5"/>
      <c r="I34" s="5"/>
    </row>
    <row r="35" spans="1:9">
      <c r="A35" s="5" t="s">
        <v>35</v>
      </c>
      <c r="B35" s="5" t="s">
        <v>156</v>
      </c>
      <c r="C35" s="5">
        <v>8</v>
      </c>
      <c r="D35" s="5" t="s">
        <v>190</v>
      </c>
      <c r="E35" s="5"/>
      <c r="F35" s="5"/>
      <c r="G35" s="5"/>
      <c r="H35" s="5"/>
      <c r="I35" s="5"/>
    </row>
    <row r="36" spans="1:9">
      <c r="A36" s="5" t="s">
        <v>35</v>
      </c>
      <c r="B36" s="5" t="s">
        <v>156</v>
      </c>
      <c r="C36" s="5">
        <v>9</v>
      </c>
      <c r="D36" s="5" t="s">
        <v>191</v>
      </c>
      <c r="E36" s="5"/>
      <c r="F36" s="5"/>
      <c r="G36" s="5"/>
      <c r="H36" s="5"/>
      <c r="I36" s="5"/>
    </row>
    <row r="37" spans="1:9">
      <c r="A37" s="5" t="s">
        <v>35</v>
      </c>
      <c r="B37" s="5" t="s">
        <v>156</v>
      </c>
      <c r="C37" s="5">
        <v>10</v>
      </c>
      <c r="D37" s="5" t="s">
        <v>192</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193</v>
      </c>
      <c r="B1" s="3"/>
      <c r="C1" s="3"/>
      <c r="D1" s="3"/>
      <c r="E1" s="3"/>
      <c r="F1" s="3"/>
      <c r="G1" s="3"/>
    </row>
    <row r="2" spans="1:7">
      <c r="A2" s="6" t="s">
        <v>194</v>
      </c>
      <c r="B2" s="6" t="s">
        <v>195</v>
      </c>
      <c r="C2" s="6" t="s">
        <v>196</v>
      </c>
      <c r="D2" s="6" t="s">
        <v>197</v>
      </c>
      <c r="E2" s="6" t="s">
        <v>198</v>
      </c>
      <c r="F2" s="6" t="s">
        <v>199</v>
      </c>
      <c r="G2" s="6" t="s">
        <v>200</v>
      </c>
    </row>
    <row r="3" spans="1:7">
      <c r="A3" s="5" t="s">
        <v>36</v>
      </c>
      <c r="B3" s="5">
        <v>20</v>
      </c>
      <c r="C3" s="5" t="s">
        <v>201</v>
      </c>
      <c r="D3" s="5">
        <v>1</v>
      </c>
      <c r="E3" s="5" t="s">
        <v>202</v>
      </c>
      <c r="F3" s="5" t="s">
        <v>203</v>
      </c>
      <c r="G3" s="5" t="s">
        <v>204</v>
      </c>
    </row>
    <row r="4" spans="1:7">
      <c r="A4" s="5"/>
      <c r="B4" s="5"/>
      <c r="C4" s="5"/>
      <c r="D4" s="5">
        <v>2</v>
      </c>
      <c r="E4" s="5" t="s">
        <v>205</v>
      </c>
      <c r="F4" s="5" t="s">
        <v>206</v>
      </c>
      <c r="G4" s="5" t="s">
        <v>207</v>
      </c>
    </row>
    <row r="5" spans="1:7">
      <c r="A5" s="5"/>
      <c r="B5" s="5"/>
      <c r="C5" s="5"/>
      <c r="D5" s="5">
        <v>3</v>
      </c>
      <c r="E5" s="5" t="s">
        <v>208</v>
      </c>
      <c r="F5" s="5" t="s">
        <v>209</v>
      </c>
      <c r="G5" s="5" t="s">
        <v>210</v>
      </c>
    </row>
    <row r="6" spans="1:7">
      <c r="A6" s="5"/>
      <c r="B6" s="5"/>
      <c r="C6" s="5"/>
      <c r="D6" s="5">
        <v>4</v>
      </c>
      <c r="E6" s="5" t="s">
        <v>211</v>
      </c>
      <c r="F6" s="5" t="s">
        <v>212</v>
      </c>
      <c r="G6" s="5" t="s">
        <v>213</v>
      </c>
    </row>
    <row r="7" spans="1:7">
      <c r="A7" s="5" t="s">
        <v>43</v>
      </c>
      <c r="B7" s="5">
        <v>20</v>
      </c>
      <c r="C7" s="5" t="s">
        <v>201</v>
      </c>
      <c r="D7" s="5">
        <v>1</v>
      </c>
      <c r="E7" s="5" t="s">
        <v>202</v>
      </c>
      <c r="F7" s="5" t="s">
        <v>203</v>
      </c>
      <c r="G7" s="5" t="s">
        <v>214</v>
      </c>
    </row>
    <row r="8" spans="1:7">
      <c r="A8" s="5"/>
      <c r="B8" s="5"/>
      <c r="C8" s="5"/>
      <c r="D8" s="5">
        <v>2</v>
      </c>
      <c r="E8" s="5" t="s">
        <v>205</v>
      </c>
      <c r="F8" s="5" t="s">
        <v>206</v>
      </c>
      <c r="G8" s="5" t="s">
        <v>215</v>
      </c>
    </row>
    <row r="9" spans="1:7">
      <c r="A9" s="5"/>
      <c r="B9" s="5"/>
      <c r="C9" s="5"/>
      <c r="D9" s="5">
        <v>3</v>
      </c>
      <c r="E9" s="5" t="s">
        <v>208</v>
      </c>
      <c r="F9" s="5" t="s">
        <v>209</v>
      </c>
      <c r="G9" s="5" t="s">
        <v>216</v>
      </c>
    </row>
    <row r="10" spans="1:7">
      <c r="A10" s="5"/>
      <c r="B10" s="5"/>
      <c r="C10" s="5"/>
      <c r="D10" s="5">
        <v>4</v>
      </c>
      <c r="E10" s="5" t="s">
        <v>211</v>
      </c>
      <c r="F10" s="5" t="s">
        <v>212</v>
      </c>
      <c r="G10" s="5" t="s">
        <v>217</v>
      </c>
    </row>
    <row r="11" spans="1:7">
      <c r="A11" s="5" t="s">
        <v>49</v>
      </c>
      <c r="B11" s="5">
        <v>25</v>
      </c>
      <c r="C11" s="5" t="s">
        <v>201</v>
      </c>
      <c r="D11" s="5">
        <v>1</v>
      </c>
      <c r="E11" s="5" t="s">
        <v>202</v>
      </c>
      <c r="F11" s="5" t="s">
        <v>203</v>
      </c>
      <c r="G11" s="5" t="s">
        <v>218</v>
      </c>
    </row>
    <row r="12" spans="1:7">
      <c r="A12" s="5"/>
      <c r="B12" s="5"/>
      <c r="C12" s="5"/>
      <c r="D12" s="5">
        <v>2</v>
      </c>
      <c r="E12" s="5" t="s">
        <v>205</v>
      </c>
      <c r="F12" s="5" t="s">
        <v>206</v>
      </c>
      <c r="G12" s="5" t="s">
        <v>219</v>
      </c>
    </row>
    <row r="13" spans="1:7">
      <c r="A13" s="5"/>
      <c r="B13" s="5"/>
      <c r="C13" s="5"/>
      <c r="D13" s="5">
        <v>3</v>
      </c>
      <c r="E13" s="5" t="s">
        <v>208</v>
      </c>
      <c r="F13" s="5" t="s">
        <v>209</v>
      </c>
      <c r="G13" s="5" t="s">
        <v>220</v>
      </c>
    </row>
    <row r="14" spans="1:7">
      <c r="A14" s="5"/>
      <c r="B14" s="5"/>
      <c r="C14" s="5"/>
      <c r="D14" s="5">
        <v>4</v>
      </c>
      <c r="E14" s="5" t="s">
        <v>211</v>
      </c>
      <c r="F14" s="5" t="s">
        <v>212</v>
      </c>
      <c r="G14" s="5" t="s">
        <v>221</v>
      </c>
    </row>
    <row r="15" spans="1:7">
      <c r="A15" s="5" t="s">
        <v>55</v>
      </c>
      <c r="B15" s="5">
        <v>20</v>
      </c>
      <c r="C15" s="5" t="s">
        <v>201</v>
      </c>
      <c r="D15" s="5">
        <v>1</v>
      </c>
      <c r="E15" s="5" t="s">
        <v>202</v>
      </c>
      <c r="F15" s="5" t="s">
        <v>203</v>
      </c>
      <c r="G15" s="5" t="s">
        <v>222</v>
      </c>
    </row>
    <row r="16" spans="1:7">
      <c r="A16" s="5"/>
      <c r="B16" s="5"/>
      <c r="C16" s="5"/>
      <c r="D16" s="5">
        <v>2</v>
      </c>
      <c r="E16" s="5" t="s">
        <v>205</v>
      </c>
      <c r="F16" s="5" t="s">
        <v>206</v>
      </c>
      <c r="G16" s="5" t="s">
        <v>223</v>
      </c>
    </row>
    <row r="17" spans="1:7">
      <c r="A17" s="5"/>
      <c r="B17" s="5"/>
      <c r="C17" s="5"/>
      <c r="D17" s="5">
        <v>3</v>
      </c>
      <c r="E17" s="5" t="s">
        <v>208</v>
      </c>
      <c r="F17" s="5" t="s">
        <v>209</v>
      </c>
      <c r="G17" s="5" t="s">
        <v>224</v>
      </c>
    </row>
    <row r="18" spans="1:7">
      <c r="A18" s="5"/>
      <c r="B18" s="5"/>
      <c r="C18" s="5"/>
      <c r="D18" s="5">
        <v>4</v>
      </c>
      <c r="E18" s="5" t="s">
        <v>211</v>
      </c>
      <c r="F18" s="5" t="s">
        <v>212</v>
      </c>
      <c r="G18" s="5" t="s">
        <v>225</v>
      </c>
    </row>
    <row r="19" spans="1:7">
      <c r="A19" s="5" t="s">
        <v>62</v>
      </c>
      <c r="B19" s="5">
        <v>25</v>
      </c>
      <c r="C19" s="5" t="s">
        <v>201</v>
      </c>
      <c r="D19" s="5">
        <v>1</v>
      </c>
      <c r="E19" s="5" t="s">
        <v>202</v>
      </c>
      <c r="F19" s="5" t="s">
        <v>203</v>
      </c>
      <c r="G19" s="5" t="s">
        <v>226</v>
      </c>
    </row>
    <row r="20" spans="1:7">
      <c r="A20" s="5"/>
      <c r="B20" s="5"/>
      <c r="C20" s="5"/>
      <c r="D20" s="5">
        <v>2</v>
      </c>
      <c r="E20" s="5" t="s">
        <v>205</v>
      </c>
      <c r="F20" s="5" t="s">
        <v>206</v>
      </c>
      <c r="G20" s="5" t="s">
        <v>227</v>
      </c>
    </row>
    <row r="21" spans="1:7">
      <c r="A21" s="5"/>
      <c r="B21" s="5"/>
      <c r="C21" s="5"/>
      <c r="D21" s="5">
        <v>3</v>
      </c>
      <c r="E21" s="5" t="s">
        <v>208</v>
      </c>
      <c r="F21" s="5" t="s">
        <v>209</v>
      </c>
      <c r="G21" s="5" t="s">
        <v>228</v>
      </c>
    </row>
    <row r="22" spans="1:7">
      <c r="A22" s="5"/>
      <c r="B22" s="5"/>
      <c r="C22" s="5"/>
      <c r="D22" s="5">
        <v>4</v>
      </c>
      <c r="E22" s="5" t="s">
        <v>211</v>
      </c>
      <c r="F22" s="5" t="s">
        <v>212</v>
      </c>
      <c r="G22" s="5" t="s">
        <v>229</v>
      </c>
    </row>
    <row r="23" spans="1:7">
      <c r="A23" s="5" t="s">
        <v>69</v>
      </c>
      <c r="B23" s="5">
        <v>25</v>
      </c>
      <c r="C23" s="5" t="s">
        <v>201</v>
      </c>
      <c r="D23" s="5">
        <v>1</v>
      </c>
      <c r="E23" s="5" t="s">
        <v>202</v>
      </c>
      <c r="F23" s="5" t="s">
        <v>203</v>
      </c>
      <c r="G23" s="5" t="s">
        <v>230</v>
      </c>
    </row>
    <row r="24" spans="1:7">
      <c r="A24" s="5"/>
      <c r="B24" s="5"/>
      <c r="C24" s="5"/>
      <c r="D24" s="5">
        <v>2</v>
      </c>
      <c r="E24" s="5" t="s">
        <v>205</v>
      </c>
      <c r="F24" s="5" t="s">
        <v>206</v>
      </c>
      <c r="G24" s="5" t="s">
        <v>231</v>
      </c>
    </row>
    <row r="25" spans="1:7">
      <c r="A25" s="5"/>
      <c r="B25" s="5"/>
      <c r="C25" s="5"/>
      <c r="D25" s="5">
        <v>3</v>
      </c>
      <c r="E25" s="5" t="s">
        <v>208</v>
      </c>
      <c r="F25" s="5" t="s">
        <v>209</v>
      </c>
      <c r="G25" s="5" t="s">
        <v>232</v>
      </c>
    </row>
    <row r="26" spans="1:7">
      <c r="A26" s="5"/>
      <c r="B26" s="5"/>
      <c r="C26" s="5"/>
      <c r="D26" s="5">
        <v>4</v>
      </c>
      <c r="E26" s="5" t="s">
        <v>211</v>
      </c>
      <c r="F26" s="5" t="s">
        <v>212</v>
      </c>
      <c r="G26"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194</v>
      </c>
      <c r="B2" s="6" t="s">
        <v>239</v>
      </c>
      <c r="C2" s="6" t="s">
        <v>240</v>
      </c>
      <c r="D2" s="6" t="s">
        <v>241</v>
      </c>
    </row>
    <row r="3" spans="1:4">
      <c r="A3" s="5" t="s">
        <v>36</v>
      </c>
      <c r="B3" s="5" t="s">
        <v>242</v>
      </c>
      <c r="C3" s="5" t="s">
        <v>243</v>
      </c>
      <c r="D3" s="5" t="s">
        <v>244</v>
      </c>
    </row>
    <row r="4" spans="1:4">
      <c r="A4" s="5" t="s">
        <v>36</v>
      </c>
      <c r="B4" s="5" t="s">
        <v>245</v>
      </c>
      <c r="C4" s="5" t="s">
        <v>246</v>
      </c>
      <c r="D4" s="5" t="s">
        <v>247</v>
      </c>
    </row>
    <row r="5" spans="1:4">
      <c r="A5" s="5" t="s">
        <v>36</v>
      </c>
      <c r="B5" s="5" t="s">
        <v>248</v>
      </c>
      <c r="C5" s="5" t="s">
        <v>249</v>
      </c>
      <c r="D5" s="5" t="s">
        <v>250</v>
      </c>
    </row>
    <row r="6" spans="1:4">
      <c r="A6" s="5" t="s">
        <v>43</v>
      </c>
      <c r="B6" s="5" t="s">
        <v>242</v>
      </c>
      <c r="C6" s="5" t="s">
        <v>251</v>
      </c>
      <c r="D6" s="5" t="s">
        <v>252</v>
      </c>
    </row>
    <row r="7" spans="1:4">
      <c r="A7" s="5" t="s">
        <v>43</v>
      </c>
      <c r="B7" s="5" t="s">
        <v>245</v>
      </c>
      <c r="C7" s="5" t="s">
        <v>253</v>
      </c>
      <c r="D7" s="5" t="s">
        <v>254</v>
      </c>
    </row>
    <row r="8" spans="1:4">
      <c r="A8" s="5" t="s">
        <v>43</v>
      </c>
      <c r="B8" s="5" t="s">
        <v>248</v>
      </c>
      <c r="C8" s="5" t="s">
        <v>255</v>
      </c>
      <c r="D8" s="5" t="s">
        <v>256</v>
      </c>
    </row>
    <row r="9" spans="1:4">
      <c r="A9" s="5" t="s">
        <v>49</v>
      </c>
      <c r="B9" s="5" t="s">
        <v>242</v>
      </c>
      <c r="C9" s="5" t="s">
        <v>257</v>
      </c>
      <c r="D9" s="5" t="s">
        <v>258</v>
      </c>
    </row>
    <row r="10" spans="1:4">
      <c r="A10" s="5" t="s">
        <v>49</v>
      </c>
      <c r="B10" s="5" t="s">
        <v>245</v>
      </c>
      <c r="C10" s="5" t="s">
        <v>259</v>
      </c>
      <c r="D10" s="5" t="s">
        <v>260</v>
      </c>
    </row>
    <row r="11" spans="1:4">
      <c r="A11" s="5" t="s">
        <v>49</v>
      </c>
      <c r="B11" s="5" t="s">
        <v>248</v>
      </c>
      <c r="C11" s="5" t="s">
        <v>261</v>
      </c>
      <c r="D11" s="5" t="s">
        <v>262</v>
      </c>
    </row>
    <row r="12" spans="1:4">
      <c r="A12" s="5" t="s">
        <v>55</v>
      </c>
      <c r="B12" s="5" t="s">
        <v>242</v>
      </c>
      <c r="C12" s="5" t="s">
        <v>243</v>
      </c>
      <c r="D12" s="5" t="s">
        <v>263</v>
      </c>
    </row>
    <row r="13" spans="1:4">
      <c r="A13" s="5" t="s">
        <v>55</v>
      </c>
      <c r="B13" s="5" t="s">
        <v>245</v>
      </c>
      <c r="C13" s="5" t="s">
        <v>246</v>
      </c>
      <c r="D13" s="5" t="s">
        <v>264</v>
      </c>
    </row>
    <row r="14" spans="1:4">
      <c r="A14" s="5" t="s">
        <v>55</v>
      </c>
      <c r="B14" s="5" t="s">
        <v>248</v>
      </c>
      <c r="C14" s="5" t="s">
        <v>249</v>
      </c>
      <c r="D14" s="5" t="s">
        <v>265</v>
      </c>
    </row>
    <row r="15" spans="1:4">
      <c r="A15" s="5" t="s">
        <v>62</v>
      </c>
      <c r="B15" s="5" t="s">
        <v>242</v>
      </c>
      <c r="C15" s="5" t="s">
        <v>257</v>
      </c>
      <c r="D15" s="5" t="s">
        <v>266</v>
      </c>
    </row>
    <row r="16" spans="1:4">
      <c r="A16" s="5" t="s">
        <v>62</v>
      </c>
      <c r="B16" s="5" t="s">
        <v>245</v>
      </c>
      <c r="C16" s="5" t="s">
        <v>267</v>
      </c>
      <c r="D16" s="5" t="s">
        <v>268</v>
      </c>
    </row>
    <row r="17" spans="1:4">
      <c r="A17" s="5" t="s">
        <v>62</v>
      </c>
      <c r="B17" s="5" t="s">
        <v>248</v>
      </c>
      <c r="C17" s="5" t="s">
        <v>269</v>
      </c>
      <c r="D17" s="5" t="s">
        <v>270</v>
      </c>
    </row>
    <row r="18" spans="1:4">
      <c r="A18" s="5" t="s">
        <v>69</v>
      </c>
      <c r="B18" s="5" t="s">
        <v>242</v>
      </c>
      <c r="C18" s="5" t="s">
        <v>243</v>
      </c>
      <c r="D18" s="5" t="s">
        <v>271</v>
      </c>
    </row>
    <row r="19" spans="1:4">
      <c r="A19" s="5" t="s">
        <v>69</v>
      </c>
      <c r="B19" s="5" t="s">
        <v>245</v>
      </c>
      <c r="C19" s="5" t="s">
        <v>246</v>
      </c>
      <c r="D19" s="5" t="s">
        <v>272</v>
      </c>
    </row>
    <row r="20" spans="1:4">
      <c r="A20" s="5" t="s">
        <v>69</v>
      </c>
      <c r="B20" s="5" t="s">
        <v>248</v>
      </c>
      <c r="C20" s="5" t="s">
        <v>249</v>
      </c>
      <c r="D20" s="5" t="s">
        <v>273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2026-05-26T18:49:45+02:00</dcterms:created>
  <dcterms:modified xsi:type="dcterms:W3CDTF">2026-05-26T18:49:45+02:00</dcterms:modified>
  <dc:title>Currículo LOMLOE Diseno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