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<sst xmlns="http://schemas.openxmlformats.org/spreadsheetml/2006/main" uniqueCount="405">
  <si>
    <t>Corrigiendo.es</t>
  </si>
  <si>
    <t>Materia</t>
  </si>
  <si>
    <t>Diseno</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</si>
  <si>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</si>
  <si>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</si>
  <si>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</si>
  <si>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</si>
  <si>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</si>
  <si>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</si>
  <si>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</si>
  <si>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</si>
  <si>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</si>
  <si>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</si>
  <si>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</si>
  <si>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</si>
  <si>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</si>
  <si>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</si>
  <si>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</si>
  <si>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</si>
  <si>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</si>
  <si>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</si>
  <si>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</si>
  <si>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</si>
  <si>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</si>
  <si>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</si>
  <si>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</si>
  <si>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</si>
  <si>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</si>
  <si>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</si>
  <si>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</si>
  <si>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</si>
  <si>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</si>
  <si>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</si>
  <si>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</si>
  <si>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</si>
  <si>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</si>
  <si>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</si>
  <si>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Identificar los fundamentos del diseño a partir del análisis crítico de diversos productos de diseño bidimensional y tridimensional, para profundizar en la comprensión tanto de la complejidad de los procesos y herramientas que intervienen, como de la dimensión simbólica y semántica de sus lenguajes.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</si>
  <si>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</si>
  <si>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</si>
  <si>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</si>
  <si>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</si>
  <si>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</si>
  <si>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</si>
  <si>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Reflexionar sobre los orígenes, los principios y las funciones del diseño, comparando y analizando producciones de diferentes épocas, estilos y ámbitos de aplicación, para valorar de manera crítica su impacto medioambiental, social y cultural.</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</si>
  <si>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</si>
  <si>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</si>
  <si>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</si>
  <si>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</si>
  <si>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</si>
  <si>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Analizar de manera crítica y rigurosa distintas configuraciones formales, compositivas y estructurales presentes en el diseño de diferentes productos, identificando sus elementos plásticos, estéticos, funcionales y comunicativos, para enriquecer sus propias producciones y conformarse una opinió1onde mayoritariamente a estrategias comerciales y de márquetin vinculadas al diseño gráfico, a campañas de diseño publicitario, al "packaging" de los productos a consumir o al diseño de espacios que favorecen la actividad comercial, por lo que</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</si>
  <si>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</si>
  <si>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</si>
  <si>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</si>
  <si>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</si>
  <si>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</si>
  <si>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Planificar proyectos de diseño individuales y colectivos, seleccionando con criterio las herramientas y recursos necesarios, para proponer y analizar críticamente soluciones creativas en respuesta a necesidades propias y ajenas.</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</si>
  <si>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</si>
  <si>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</si>
  <si>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</si>
  <si>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</si>
  <si>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</si>
  <si>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</si>
  <si>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Desarrollar propuestas personales e imaginativas a partir de ideas o productos preexistentes, considerando la propiedad intelectual, para responder con creatividad a necesidades propias y ajenas y potenciar la autoestima y el crecimiento personal.</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</si>
  <si>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</si>
  <si>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</si>
  <si>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</si>
  <si>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</si>
  <si>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</si>
  <si>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</si>
  <si>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Crear productos de diseño, respondiendo con creatividad a necesidades concretas, incluidas las del diseño inclusivo y las relativas a la sostenibilidad, y cuidando la corrección técnica, la coherencia y el rigor de la factura del producto, para potenciar una actitud crítica y responsable que favorezca el desarrollo personal, académico o profesional en el campo del diseño.</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</si>
  <si>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</si>
  <si>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</si>
  <si>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</si>
  <si>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</si>
  <si>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</si>
  <si>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</si>
  <si>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</si>
  <si>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</si>
  <si>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</si>
  <si>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</si>
  <si>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</si>
  <si>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Observar y analizar estructuras presentes en la naturaleza con el fin de entender e identificar la relación entre su forma y su función.</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</si>
  <si>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</si>
  <si>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</si>
  <si>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</si>
  <si>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</si>
  <si>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</si>
  <si>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</si>
  <si>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Reconocer la relación entre las formas y las funciones en objetos de diseño bidimensionales o tridimensionales, a través de su observación y análisis, percibiéndolos como productos susceptibles de transformaciones y mejoras.</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</si>
  <si>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</si>
  <si>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</si>
  <si>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</si>
  <si>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</si>
  <si>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</si>
  <si>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</si>
  <si>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Explicar en los objetos de diseño las dimensiones simbólicas y semánticas propias de su lenguaje, identificando sus elementos sintácticos y constitutivos con actitud receptiva y respetuosa.</t>
  </si>
  <si>
    <t>Instrumento competencial</t>
  </si>
  <si>
    <t>Identificar las características fundamentales de los principales movimientos, corrientes, escuelas y teóricos relacionados con el diseño, comparando productos de diseño de contextos geográficos, históricos y sociales diversos, y reflexionando de manera crítica sobre las aportaciones de las mujeres y de las culturas no occidentales.</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</si>
  <si>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</si>
  <si>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</si>
  <si>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</si>
  <si>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</si>
  <si>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</si>
  <si>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Analizar de manera crítica las diferentes soluciones de diseño vinculadas a un mismo problema, reflexionando sobre su impacto en el entorno y estableciendo argumentos que promuevan una conciencia comprometida con el medio ambiente y con el diseño sostenible.</t>
  </si>
  <si>
    <t>Analizar críticamente soluciones de diseño para un mismo problema, valorando su impacto ambiental y promoviendo la sostenibilidad.</t>
  </si>
  <si>
    <t>El alumnado entrega un análisis comparativo de al menos tres soluciones de diseño, justificando su valoración ambiental.</t>
  </si>
  <si>
    <t>El docente propone un problema de diseño real y el alumnado compara soluciones existentes.</t>
  </si>
  <si>
    <t>El alumnado suele limitarse a describir soluciones sin compararlas ni valorar su impacto ambiental.</t>
  </si>
  <si>
    <t>Reconocer las estructuras formales, compositivas y estructurales en objetos y productos de diferentes ámbitos del diseño, analizando los procesos y métodos utilizados para desarrollarlos, así como las finalidades funcionales y comunicativas de las que parten y su impacto en aspectos tales como la inclusión, la sostenibilidad y el consumo responsable.</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</si>
  <si>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</si>
  <si>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</si>
  <si>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</si>
  <si>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Analizar las relaciones compositivas en distintos productos de diseño, identificando los elementos básicos del lenguaje visual y explicando su impacto en aspectos como la inclusión, la sostenibilidad y el consumo responsable.</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</si>
  <si>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</si>
  <si>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</si>
  <si>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</si>
  <si>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</si>
  <si>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Planificar adecuadamente proyectos de diseño individuales o colectivos, estableciendo objetivos en función del impacto de comunicación buscado, programando las distintas fases del plan de desarrollo, seleccionando con criterio las herramientas y recursos y priorizando la sostenibilidad.</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</si>
  <si>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</si>
  <si>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</si>
  <si>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</si>
  <si>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</si>
  <si>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</si>
  <si>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Valorar el proceso creativo y de desarrollo de un proyecto de diseño y sus fases y comprender que es tan importante como el resultado final y que influye directamente en la efectividad y el éxito de la solución obtenida.</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</si>
  <si>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</si>
  <si>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</si>
  <si>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</si>
  <si>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</si>
  <si>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</si>
  <si>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</si>
  <si>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Participar activamente en la organización adecuada de los equipos de trabajo de los proyectos de diseño colaborativo, identificando las habilidades requeridas y repartiendo y asumiendo las tareas con criterio.</t>
  </si>
  <si>
    <t>Evaluar con argumentos críticos propuestas de planificación propias y ajenas según su impacto comunicativo.</t>
  </si>
  <si>
    <t>Evaluar</t>
  </si>
  <si>
    <t>El alumnado produce un informe crítico oral o escrito que evalúa la planificación de un proyecto de diseño, propio o ajeno, argumentando su adecuación al impacto de comunicación buscado.</t>
  </si>
  <si>
    <t>Análisis crítico de planificaciones de diseño en grupo, con debate y retroalimentación.</t>
  </si>
  <si>
    <t>Confundir evaluación crítica con opinión estética sin argumentos de comunicación visual o funcional.</t>
  </si>
  <si>
    <t>Evaluar las propuestas de planificación propias y ajenas de manera crítica y argumentada, analizando su adecuación al impacto de comunicación buscado.</t>
  </si>
  <si>
    <t>Proyectar soluciones de diseño innovadoras en respuesta a necesidades personales o de expresión propias, a partir de ideas o productos preexistentes.</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</si>
  <si>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</si>
  <si>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</si>
  <si>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</si>
  <si>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críticamente las propuestas de diseño personales, valorando su coherencia y adecuación, y considerando el respeto a la propiedad intelectual, tanto a la ajena como a la propia.</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</si>
  <si>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</si>
  <si>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</si>
  <si>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</si>
  <si>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</si>
  <si>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</si>
  <si>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Explicar, argumentar y defender con determinación y empatía sus propias ideas y soluciones de diseño, en una de las fases de un proyecto colaborativo o una vez terminado un proyecto individual o colectivo.</t>
  </si>
  <si>
    <t>Realizar proyectos elementales de diseño gráfico, diseño industrial o diseño de espacios habitables, de manera individual y colectiva, aplicando soluciones creativas en la elaboración de un producto innovador, y teniendo en cuenta sus implicaciones sociales, económicas y de transformación, así como los aspectos relacionados con la propiedad intelectual.</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</si>
  <si>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</si>
  <si>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</si>
  <si>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</si>
  <si>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</si>
  <si>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producto, además de su grado de adecuación al impacto de comunicación buscado y al respeto a la propiedad intelectual.</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</si>
  <si>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</si>
  <si>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</si>
  <si>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</si>
  <si>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</si>
  <si>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Identificar las posibilidades de intervención del diseño inclusivo en diferentes ámbitos de la actividad humana, poniendo en valor los proyectos innovadores y transformadores de la sociedad.</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</si>
  <si>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</si>
  <si>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</si>
  <si>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</si>
  <si>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</si>
  <si>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Realizar colectivamente un proyecto de diseño inclusivo, priorizando su adecuación a una o varias diversidades funcionales concretas, utilizando de manera creativa las configuraciones formales y argumentando las decisiones tomadas.</t>
  </si>
  <si>
    <t>Diseñar en equipo un proyecto de diseño inclusivo, priorizando adaptaciones a diversidades funcionales y argumentando las decisiones.</t>
  </si>
  <si>
    <t>El alumnado entrega un proyecto colectivo de diseño inclusivo con memoria justificativa y prototipo adaptado a una diversidad funcional.</t>
  </si>
  <si>
    <t>Trabajo en equipo para crear un producto inclusivo dirigido a una diversidad funcional concreta.</t>
  </si>
  <si>
    <t>Evaluar solo el aspecto estético sin valorar la adecuación a la diversidad ni la argumentación de decisiones.</t>
  </si>
  <si>
    <t>Bloque</t>
  </si>
  <si>
    <t>#</t>
  </si>
  <si>
    <t>Saber oficial</t>
  </si>
  <si>
    <t>Dimensión</t>
  </si>
  <si>
    <t>Saber previo necesario</t>
  </si>
  <si>
    <t>Conexión competencial</t>
  </si>
  <si>
    <t>Ejemplo actividad de aula</t>
  </si>
  <si>
    <t>Saberes básicos del decreto</t>
  </si>
  <si>
    <t>El diseño, sus clasificaciones y campos de aplicación.</t>
  </si>
  <si>
    <t>Evolución histórica del diseño. Concepto y teorías del diseño. Artesanía e industrialización.</t>
  </si>
  <si>
    <t>Tendencias, periodos y principales escuelas y figuras más representativas en el campo del diseño. La presencia de la mujer en el ámbito del diseño.</t>
  </si>
  <si>
    <t>Diseño, ecología y sostenibilidad. El diseño en la sociedad de consumo. Aportaciones del ecodiseño a la solución de los retos socioambientales.</t>
  </si>
  <si>
    <t>Diseño inclusivo.</t>
  </si>
  <si>
    <t>La diversidad como riqueza patrimonial.</t>
  </si>
  <si>
    <t>Aportación de las culturas no occidentales al canon del diseño universal. La apropiación cultural.</t>
  </si>
  <si>
    <t>Referentes del diseño de Cantabria</t>
  </si>
  <si>
    <t>Fundamentos de la propiedad intelectual. La protección de la creatividad. Patentes y marcas.</t>
  </si>
  <si>
    <t>Diseño y función.</t>
  </si>
  <si>
    <t>El lenguaje visual. Elementos básicos: punto, línea, plano, color, forma y textura. Simbología.</t>
  </si>
  <si>
    <t>Teorías de la percepción visual aplicadas al diseño.</t>
  </si>
  <si>
    <t>Sintaxis de la imagen bidimensional y tridimensional.</t>
  </si>
  <si>
    <t>Composición y ordenación de las formas y los espacios y composición modular. Esquemas compositivos, ritmos, repeticiones. Significado y simbología de los mismos</t>
  </si>
  <si>
    <t>Dimensión semántica del diseño.</t>
  </si>
  <si>
    <t>Proceso y fases del diseño. La metodóloga proyectual.</t>
  </si>
  <si>
    <t>Procesos creativos en un proyecto de diseño.</t>
  </si>
  <si>
    <t>Técnicas, procedimientos y materiales.</t>
  </si>
  <si>
    <t>Estrategias de organización de los equipos de trabajo.</t>
  </si>
  <si>
    <t>Funciones comunicativas del diseño gráfico.</t>
  </si>
  <si>
    <t>La tipografía, principales familias, legibilidad, propiedades y usos en el diseño.</t>
  </si>
  <si>
    <t>El diseño gráfico y la composición.</t>
  </si>
  <si>
    <t>Procesos y técnicas de diseño gráfico, analógicas y digitales.</t>
  </si>
  <si>
    <t>La imagen de marca: el diseño corporativo.</t>
  </si>
  <si>
    <t>Diseño editorial. La maquetación y composición de páginas.</t>
  </si>
  <si>
    <t>El diseño publicitario. Proyectos de comunicación gráfica.</t>
  </si>
  <si>
    <t>La señalética y sus aplicaciones.</t>
  </si>
  <si>
    <t>Diseño de producto. Tipologías de objetos en el diseño volumétrico.</t>
  </si>
  <si>
    <t>Sistemas de representación y estructuras compositivas aplicados al diseño de producto. Perspectiva isométrica. Vistas (Planta, alzado y perfil). Acotación de vistas.</t>
  </si>
  <si>
    <t>Antropometría, ergonomía y biónica aplicadas al diseño.</t>
  </si>
  <si>
    <t>Diseño de producto y diversidad funcional.</t>
  </si>
  <si>
    <t>Materiales, texturas y colores. Sistemas de producción y su repercusión en el diseño.</t>
  </si>
  <si>
    <t>El "packaging": del diseño gráfico al diseño del contenedor del producto tridimensional. Iniciación a su desarrollo y técnicas de producción.</t>
  </si>
  <si>
    <t>Diseño de espacios. Organización del espacio habitable, público o privado. Distribución de espacios y recorridos.</t>
  </si>
  <si>
    <t>Elementos constructivos. Principios de iluminación. Diseño de espacios interiores.</t>
  </si>
  <si>
    <t>Percepción psicológica del espacio.</t>
  </si>
  <si>
    <t>El diseño inclusivo de espacios.</t>
  </si>
  <si>
    <t>Diseño de moda o indumentaria.</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</si>
  <si>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</si>
  <si>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</si>
  <si>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</si>
  <si>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</si>
  <si>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</si>
  <si>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</si>
  <si>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</si>
  <si>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</si>
  <si>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</si>
  <si>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</si>
  <si>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</si>
  <si>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</si>
  <si>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</si>
  <si>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</si>
  <si>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</si>
  <si>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</si>
  <si>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</si>
  <si>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</si>
  <si>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</si>
  <si>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</si>
  <si>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</si>
  <si>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</si>
  <si>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</si>
  <si>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</si>
  <si>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</si>
  <si>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</si>
  <si>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</si>
  <si>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</si>
  <si>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</si>
  <si>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</si>
  <si>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</si>
  <si>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</si>
  <si>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</si>
  <si>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</si>
  <si>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</si>
  <si>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</si>
  <si>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</si>
  <si>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</si>
  <si>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</si>
  <si>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</si>
  <si>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</si>
  <si>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</si>
  <si>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</si>
  <si>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</si>
  <si>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</si>
  <si>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</si>
  <si>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</si>
  <si>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</si>
  <si>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</si>
  <si>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</si>
  <si>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</si>
  <si>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</si>
  <si>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</si>
  <si>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</si>
  <si>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</si>
  <si>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</si>
  <si>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</si>
  <si>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</si>
  <si>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</si>
  <si>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</si>
  <si>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</si>
  <si>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</si>
  <si>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</si>
  <si>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</si>
  <si>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</si>
  <si>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</si>
  <si>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</si>
  <si>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</si>
  <si>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</si>
  <si>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</si>
  <si>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</si>
  <si>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</si>
  <si>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</si>
  <si>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</si>
  <si>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</si>
  <si>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</si>
  <si>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</si>
  <si>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</si>
  <si>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</si>
  <si>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</si>
  <si>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</si>
  <si>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</si>
  <si>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</si>
  <si>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</si>
  <si>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</si>
  <si>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</si>
  <si>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</si>
  <si>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</si>
  <si>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</si>
  <si>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</si>
  <si>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</si>
  <si>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</si>
  <si>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</si>
  <si>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</si>
  <si>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</si>
  <si>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</si>
  <si>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</si>
  <si>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</si>
  <si>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</si>
  <si>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</si>
  <si>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</si>
  <si>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</si>
  <si>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</si>
  <si>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</si>
  <si>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</si>
  <si>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</si>
  <si>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</si>
  <si>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</si>
  <si>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</si>
  <si>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</si>
  <si>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</si>
  <si>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</si>
  <si>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</si>
  <si>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</si>
  <si>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</si>
  <si>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</si>
  <si>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</si>
  <si>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</si>
  <si>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</si>
  <si>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</si>
  <si>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</si>
  <si>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</si>
  <si>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</si>
  <si>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</si>
  <si>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</si>
  <si>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</si>
  <si>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</si>
  <si>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</si>
  <si>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</si>
  <si>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</si>
  <si>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</si>
  <si>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</si>
  <si>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</si>
  <si>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</si>
  <si>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</si>
  <si>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</si>
  <si>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</si>
  <si>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</si>
  <si>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</si>
  <si>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</si>
  <si>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Reconocer la relación entre las formas y las funciones en objetos de diseño bidimensionales o tridimensionales, a través de su observación y análisis, percibiéndolos como productos</t>
  </si>
  <si>
    <t>Explicar en los objetos de diseño las dimensiones simbólicas y semánticas propias de su lenguaje, identificando sus elementos sintácticos y constitutivos con actitud receptiva y re</t>
  </si>
  <si>
    <t>Identificar las características fundamentales de los principales movimientos, corrientes, escuelas y teóricos relacionados con el diseño, comparando productos de diseño de contexto</t>
  </si>
  <si>
    <t>Analizar de manera crítica las diferentes soluciones de diseño vinculadas a un mismo problema, reflexionando sobre su impacto en el entorno y estableciendo argumentos que promuevan</t>
  </si>
  <si>
    <t>Reconocer las estructuras formales, compositivas y estructurales en objetos y productos de diferentes ámbitos del diseño, analizando los procesos y métodos utilizados para desarrol</t>
  </si>
  <si>
    <t>Analizar las relaciones compositivas en distintos productos de diseño, identificando los elementos básicos del lenguaje visual y explicando su impacto en aspectos como la inclusión</t>
  </si>
  <si>
    <t xml:space="preserve">Planificar adecuadamente proyectos de diseño individuales o colectivos, estableciendo objetivos en función del impacto de comunicación buscado, programando las distintas fases del </t>
  </si>
  <si>
    <t>Valorar el proceso creativo y de desarrollo de un proyecto de diseño y sus fases y comprender que es tan importante como el resultado final y que influye directamente en la efectiv</t>
  </si>
  <si>
    <t>Participar activamente en la organización adecuada de los equipos de trabajo de los proyectos de diseño colaborativo, identificando las habilidades requeridas y repartiendo y asumi</t>
  </si>
  <si>
    <t>Evaluar críticamente las propuestas de diseño personales, valorando su coherencia y adecuación, y considerando el respeto a la propiedad intelectual, tanto a la ajena como a la pro</t>
  </si>
  <si>
    <t>Explicar, argumentar y defender con determinación y empatía sus propias ideas y soluciones de diseño, en una de las fases de un proyecto colaborativo o una vez terminado un proyect</t>
  </si>
  <si>
    <t>Realizar proyectos elementales de diseño gráfico, diseño industrial o diseño de espacios habitables, de manera individual y colectiva, aplicando soluciones creativas en la elaborac</t>
  </si>
  <si>
    <t>Evaluar de manera crítica y argumentada trabajos de diseño propios y ajenos, valorando tanto la selección coherente y adecuada de los recursos técnicos, como el rigor y la correcci</t>
  </si>
  <si>
    <t>Identificar las posibilidades de intervención del diseño inclusivo en diferentes ámbitos de la actividad humana, poniendo en valor los proyectos innovadores y transformadores de la</t>
  </si>
  <si>
    <t>Realizar colectivamente un proyecto de diseño inclusivo, priorizando su adecuación a una o varias diversidades funcionales concretas, utilizando de manera creativa las configuracio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</si>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</sst>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18</v>
      </c>
    </row>
    <row r="9" spans="1:2">
      <c r="A9" s="4" t="s">
        <v>13</v>
      </c>
      <c r="B9" s="5">
        <v>38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5.56</v>
      </c>
    </row>
    <row r="3" spans="1:11">
      <c r="A3" s="5" t="s">
        <v>35</v>
      </c>
      <c r="B3" s="5">
        <v>1.2</v>
      </c>
      <c r="C3" s="5" t="s">
        <v>36</v>
      </c>
      <c r="D3" s="5" t="s">
        <v>89</v>
      </c>
      <c r="E3" s="5" t="s">
        <v>90</v>
      </c>
      <c r="F3" s="5" t="s">
        <v>91</v>
      </c>
      <c r="G3" s="5" t="s">
        <v>92</v>
      </c>
      <c r="H3" s="5" t="s">
        <v>93</v>
      </c>
      <c r="I3" s="5" t="s">
        <v>94</v>
      </c>
      <c r="J3" s="5" t="s">
        <v>95</v>
      </c>
      <c r="K3" s="7">
        <v>5.56</v>
      </c>
    </row>
    <row r="4" spans="1:11">
      <c r="A4" s="5" t="s">
        <v>35</v>
      </c>
      <c r="B4" s="5">
        <v>1.3</v>
      </c>
      <c r="C4" s="5" t="s">
        <v>36</v>
      </c>
      <c r="D4" s="5" t="s">
        <v>96</v>
      </c>
      <c r="E4" s="5"/>
      <c r="F4" s="5"/>
      <c r="G4" s="5"/>
      <c r="H4" s="5" t="s">
        <v>97</v>
      </c>
      <c r="I4" s="5"/>
      <c r="J4" s="5"/>
      <c r="K4" s="7">
        <v>5.56</v>
      </c>
    </row>
    <row r="5" spans="1:11">
      <c r="A5" s="5" t="s">
        <v>35</v>
      </c>
      <c r="B5" s="5">
        <v>2.1</v>
      </c>
      <c r="C5" s="5" t="s">
        <v>43</v>
      </c>
      <c r="D5" s="5" t="s">
        <v>98</v>
      </c>
      <c r="E5" s="5" t="s">
        <v>99</v>
      </c>
      <c r="F5" s="5" t="s">
        <v>100</v>
      </c>
      <c r="G5" s="5" t="s">
        <v>101</v>
      </c>
      <c r="H5" s="5" t="s">
        <v>86</v>
      </c>
      <c r="I5" s="5" t="s">
        <v>102</v>
      </c>
      <c r="J5" s="5" t="s">
        <v>103</v>
      </c>
      <c r="K5" s="7">
        <v>5.56</v>
      </c>
    </row>
    <row r="6" spans="1:11">
      <c r="A6" s="5" t="s">
        <v>35</v>
      </c>
      <c r="B6" s="5">
        <v>2.2</v>
      </c>
      <c r="C6" s="5" t="s">
        <v>43</v>
      </c>
      <c r="D6" s="5" t="s">
        <v>104</v>
      </c>
      <c r="E6" s="5" t="s">
        <v>105</v>
      </c>
      <c r="F6" s="5" t="s">
        <v>42</v>
      </c>
      <c r="G6" s="5" t="s">
        <v>106</v>
      </c>
      <c r="H6" s="5" t="s">
        <v>86</v>
      </c>
      <c r="I6" s="5" t="s">
        <v>107</v>
      </c>
      <c r="J6" s="5" t="s">
        <v>108</v>
      </c>
      <c r="K6" s="7">
        <v>5.56</v>
      </c>
    </row>
    <row r="7" spans="1:11">
      <c r="A7" s="5" t="s">
        <v>35</v>
      </c>
      <c r="B7" s="5">
        <v>3.1</v>
      </c>
      <c r="C7" s="5" t="s">
        <v>49</v>
      </c>
      <c r="D7" s="5" t="s">
        <v>109</v>
      </c>
      <c r="E7" s="5" t="s">
        <v>110</v>
      </c>
      <c r="F7" s="5" t="s">
        <v>42</v>
      </c>
      <c r="G7" s="5" t="s">
        <v>111</v>
      </c>
      <c r="H7" s="5" t="s">
        <v>86</v>
      </c>
      <c r="I7" s="5" t="s">
        <v>112</v>
      </c>
      <c r="J7" s="5"/>
      <c r="K7" s="7">
        <v>5.56</v>
      </c>
    </row>
    <row r="8" spans="1:11">
      <c r="A8" s="5" t="s">
        <v>35</v>
      </c>
      <c r="B8" s="5">
        <v>3.2</v>
      </c>
      <c r="C8" s="5" t="s">
        <v>49</v>
      </c>
      <c r="D8" s="5" t="s">
        <v>113</v>
      </c>
      <c r="E8" s="5" t="s">
        <v>114</v>
      </c>
      <c r="F8" s="5" t="s">
        <v>42</v>
      </c>
      <c r="G8" s="5" t="s">
        <v>115</v>
      </c>
      <c r="H8" s="5" t="s">
        <v>86</v>
      </c>
      <c r="I8" s="5" t="s">
        <v>116</v>
      </c>
      <c r="J8" s="5" t="s">
        <v>117</v>
      </c>
      <c r="K8" s="7">
        <v>5.56</v>
      </c>
    </row>
    <row r="9" spans="1:11">
      <c r="A9" s="5" t="s">
        <v>35</v>
      </c>
      <c r="B9" s="5">
        <v>4.1</v>
      </c>
      <c r="C9" s="5" t="s">
        <v>55</v>
      </c>
      <c r="D9" s="5" t="s">
        <v>118</v>
      </c>
      <c r="E9" s="5" t="s">
        <v>119</v>
      </c>
      <c r="F9" s="5" t="s">
        <v>120</v>
      </c>
      <c r="G9" s="5" t="s">
        <v>121</v>
      </c>
      <c r="H9" s="5" t="s">
        <v>86</v>
      </c>
      <c r="I9" s="5" t="s">
        <v>122</v>
      </c>
      <c r="J9" s="5" t="s">
        <v>123</v>
      </c>
      <c r="K9" s="7">
        <v>5.56</v>
      </c>
    </row>
    <row r="10" spans="1:11">
      <c r="A10" s="5" t="s">
        <v>35</v>
      </c>
      <c r="B10" s="5">
        <v>4.2</v>
      </c>
      <c r="C10" s="5" t="s">
        <v>55</v>
      </c>
      <c r="D10" s="5" t="s">
        <v>124</v>
      </c>
      <c r="E10" s="5" t="s">
        <v>125</v>
      </c>
      <c r="F10" s="5" t="s">
        <v>126</v>
      </c>
      <c r="G10" s="5" t="s">
        <v>127</v>
      </c>
      <c r="H10" s="5" t="s">
        <v>128</v>
      </c>
      <c r="I10" s="5" t="s">
        <v>129</v>
      </c>
      <c r="J10" s="5" t="s">
        <v>130</v>
      </c>
      <c r="K10" s="7">
        <v>5.56</v>
      </c>
    </row>
    <row r="11" spans="1:11">
      <c r="A11" s="5" t="s">
        <v>35</v>
      </c>
      <c r="B11" s="5">
        <v>4.3</v>
      </c>
      <c r="C11" s="5" t="s">
        <v>55</v>
      </c>
      <c r="D11" s="5" t="s">
        <v>131</v>
      </c>
      <c r="E11" s="5" t="s">
        <v>132</v>
      </c>
      <c r="F11" s="5" t="s">
        <v>133</v>
      </c>
      <c r="G11" s="5" t="s">
        <v>134</v>
      </c>
      <c r="H11" s="5" t="s">
        <v>86</v>
      </c>
      <c r="I11" s="5" t="s">
        <v>135</v>
      </c>
      <c r="J11" s="5" t="s">
        <v>136</v>
      </c>
      <c r="K11" s="7">
        <v>5.56</v>
      </c>
    </row>
    <row r="12" spans="1:11">
      <c r="A12" s="5" t="s">
        <v>35</v>
      </c>
      <c r="B12" s="5">
        <v>4.4</v>
      </c>
      <c r="C12" s="5" t="s">
        <v>55</v>
      </c>
      <c r="D12" s="5" t="s">
        <v>137</v>
      </c>
      <c r="E12" s="5"/>
      <c r="F12" s="5"/>
      <c r="G12" s="5"/>
      <c r="H12" s="5" t="s">
        <v>97</v>
      </c>
      <c r="I12" s="5"/>
      <c r="J12" s="5"/>
      <c r="K12" s="7">
        <v>5.56</v>
      </c>
    </row>
    <row r="13" spans="1:11">
      <c r="A13" s="5" t="s">
        <v>35</v>
      </c>
      <c r="B13" s="5">
        <v>5.1</v>
      </c>
      <c r="C13" s="5" t="s">
        <v>62</v>
      </c>
      <c r="D13" s="5" t="s">
        <v>138</v>
      </c>
      <c r="E13" s="5" t="s">
        <v>139</v>
      </c>
      <c r="F13" s="5" t="s">
        <v>61</v>
      </c>
      <c r="G13" s="5" t="s">
        <v>140</v>
      </c>
      <c r="H13" s="5" t="s">
        <v>86</v>
      </c>
      <c r="I13" s="5" t="s">
        <v>141</v>
      </c>
      <c r="J13" s="5"/>
      <c r="K13" s="7">
        <v>5.56</v>
      </c>
    </row>
    <row r="14" spans="1:11">
      <c r="A14" s="5" t="s">
        <v>35</v>
      </c>
      <c r="B14" s="5">
        <v>5.2</v>
      </c>
      <c r="C14" s="5" t="s">
        <v>62</v>
      </c>
      <c r="D14" s="5" t="s">
        <v>142</v>
      </c>
      <c r="E14" s="5" t="s">
        <v>143</v>
      </c>
      <c r="F14" s="5" t="s">
        <v>144</v>
      </c>
      <c r="G14" s="5" t="s">
        <v>145</v>
      </c>
      <c r="H14" s="5" t="s">
        <v>86</v>
      </c>
      <c r="I14" s="5" t="s">
        <v>146</v>
      </c>
      <c r="J14" s="5" t="s">
        <v>147</v>
      </c>
      <c r="K14" s="7">
        <v>5.56</v>
      </c>
    </row>
    <row r="15" spans="1:11">
      <c r="A15" s="5" t="s">
        <v>35</v>
      </c>
      <c r="B15" s="5">
        <v>5.3</v>
      </c>
      <c r="C15" s="5" t="s">
        <v>62</v>
      </c>
      <c r="D15" s="5" t="s">
        <v>148</v>
      </c>
      <c r="E15" s="5"/>
      <c r="F15" s="5"/>
      <c r="G15" s="5"/>
      <c r="H15" s="5" t="s">
        <v>97</v>
      </c>
      <c r="I15" s="5"/>
      <c r="J15" s="5"/>
      <c r="K15" s="7">
        <v>5.56</v>
      </c>
    </row>
    <row r="16" spans="1:11">
      <c r="A16" s="5" t="s">
        <v>35</v>
      </c>
      <c r="B16" s="5">
        <v>6.1</v>
      </c>
      <c r="C16" s="5" t="s">
        <v>69</v>
      </c>
      <c r="D16" s="5" t="s">
        <v>149</v>
      </c>
      <c r="E16" s="5" t="s">
        <v>150</v>
      </c>
      <c r="F16" s="5" t="s">
        <v>120</v>
      </c>
      <c r="G16" s="5" t="s">
        <v>151</v>
      </c>
      <c r="H16" s="5" t="s">
        <v>86</v>
      </c>
      <c r="I16" s="5" t="s">
        <v>152</v>
      </c>
      <c r="J16" s="5" t="s">
        <v>153</v>
      </c>
      <c r="K16" s="7">
        <v>5.56</v>
      </c>
    </row>
    <row r="17" spans="1:11">
      <c r="A17" s="5" t="s">
        <v>35</v>
      </c>
      <c r="B17" s="5">
        <v>6.2</v>
      </c>
      <c r="C17" s="5" t="s">
        <v>69</v>
      </c>
      <c r="D17" s="5" t="s">
        <v>154</v>
      </c>
      <c r="E17" s="5" t="s">
        <v>155</v>
      </c>
      <c r="F17" s="5" t="s">
        <v>144</v>
      </c>
      <c r="G17" s="5" t="s">
        <v>156</v>
      </c>
      <c r="H17" s="5" t="s">
        <v>93</v>
      </c>
      <c r="I17" s="5" t="s">
        <v>157</v>
      </c>
      <c r="J17" s="5" t="s">
        <v>158</v>
      </c>
      <c r="K17" s="7">
        <v>5.56</v>
      </c>
    </row>
    <row r="18" spans="1:11">
      <c r="A18" s="5" t="s">
        <v>35</v>
      </c>
      <c r="B18" s="5">
        <v>6.3</v>
      </c>
      <c r="C18" s="5" t="s">
        <v>69</v>
      </c>
      <c r="D18" s="5" t="s">
        <v>159</v>
      </c>
      <c r="E18" s="5" t="s">
        <v>160</v>
      </c>
      <c r="F18" s="5" t="s">
        <v>42</v>
      </c>
      <c r="G18" s="5" t="s">
        <v>161</v>
      </c>
      <c r="H18" s="5" t="s">
        <v>86</v>
      </c>
      <c r="I18" s="5" t="s">
        <v>162</v>
      </c>
      <c r="J18" s="5" t="s">
        <v>163</v>
      </c>
      <c r="K18" s="7">
        <v>5.56</v>
      </c>
    </row>
    <row r="19" spans="1:11">
      <c r="A19" s="5" t="s">
        <v>35</v>
      </c>
      <c r="B19" s="5">
        <v>6.4</v>
      </c>
      <c r="C19" s="5" t="s">
        <v>69</v>
      </c>
      <c r="D19" s="5" t="s">
        <v>164</v>
      </c>
      <c r="E19" s="5" t="s">
        <v>165</v>
      </c>
      <c r="F19" s="5" t="s">
        <v>61</v>
      </c>
      <c r="G19" s="5" t="s">
        <v>166</v>
      </c>
      <c r="H19" s="5" t="s">
        <v>86</v>
      </c>
      <c r="I19" s="5" t="s">
        <v>167</v>
      </c>
      <c r="J19" s="5" t="s">
        <v>168</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169</v>
      </c>
      <c r="C1" s="6" t="s">
        <v>170</v>
      </c>
      <c r="D1" s="6" t="s">
        <v>171</v>
      </c>
      <c r="E1" s="6" t="s">
        <v>30</v>
      </c>
      <c r="F1" s="6" t="s">
        <v>172</v>
      </c>
      <c r="G1" s="6" t="s">
        <v>173</v>
      </c>
      <c r="H1" s="6" t="s">
        <v>174</v>
      </c>
      <c r="I1" s="6" t="s">
        <v>175</v>
      </c>
    </row>
    <row r="2" spans="1:9">
      <c r="A2" s="5" t="s">
        <v>35</v>
      </c>
      <c r="B2" s="5" t="s">
        <v>176</v>
      </c>
      <c r="C2" s="5">
        <v>1</v>
      </c>
      <c r="D2" s="5" t="s">
        <v>177</v>
      </c>
      <c r="E2" s="5"/>
      <c r="F2" s="5"/>
      <c r="G2" s="5"/>
      <c r="H2" s="5"/>
      <c r="I2" s="5"/>
    </row>
    <row r="3" spans="1:9">
      <c r="A3" s="5" t="s">
        <v>35</v>
      </c>
      <c r="B3" s="5" t="s">
        <v>176</v>
      </c>
      <c r="C3" s="5">
        <v>2</v>
      </c>
      <c r="D3" s="5" t="s">
        <v>178</v>
      </c>
      <c r="E3" s="5"/>
      <c r="F3" s="5"/>
      <c r="G3" s="5"/>
      <c r="H3" s="5"/>
      <c r="I3" s="5"/>
    </row>
    <row r="4" spans="1:9">
      <c r="A4" s="5" t="s">
        <v>35</v>
      </c>
      <c r="B4" s="5" t="s">
        <v>176</v>
      </c>
      <c r="C4" s="5">
        <v>3</v>
      </c>
      <c r="D4" s="5" t="s">
        <v>179</v>
      </c>
      <c r="E4" s="5"/>
      <c r="F4" s="5"/>
      <c r="G4" s="5"/>
      <c r="H4" s="5"/>
      <c r="I4" s="5"/>
    </row>
    <row r="5" spans="1:9">
      <c r="A5" s="5" t="s">
        <v>35</v>
      </c>
      <c r="B5" s="5" t="s">
        <v>176</v>
      </c>
      <c r="C5" s="5">
        <v>4</v>
      </c>
      <c r="D5" s="5" t="s">
        <v>180</v>
      </c>
      <c r="E5" s="5"/>
      <c r="F5" s="5"/>
      <c r="G5" s="5"/>
      <c r="H5" s="5"/>
      <c r="I5" s="5"/>
    </row>
    <row r="6" spans="1:9">
      <c r="A6" s="5" t="s">
        <v>35</v>
      </c>
      <c r="B6" s="5" t="s">
        <v>176</v>
      </c>
      <c r="C6" s="5">
        <v>5</v>
      </c>
      <c r="D6" s="5" t="s">
        <v>181</v>
      </c>
      <c r="E6" s="5"/>
      <c r="F6" s="5"/>
      <c r="G6" s="5"/>
      <c r="H6" s="5"/>
      <c r="I6" s="5"/>
    </row>
    <row r="7" spans="1:9">
      <c r="A7" s="5" t="s">
        <v>35</v>
      </c>
      <c r="B7" s="5" t="s">
        <v>176</v>
      </c>
      <c r="C7" s="5">
        <v>6</v>
      </c>
      <c r="D7" s="5" t="s">
        <v>182</v>
      </c>
      <c r="E7" s="5"/>
      <c r="F7" s="5"/>
      <c r="G7" s="5"/>
      <c r="H7" s="5"/>
      <c r="I7" s="5"/>
    </row>
    <row r="8" spans="1:9">
      <c r="A8" s="5" t="s">
        <v>35</v>
      </c>
      <c r="B8" s="5" t="s">
        <v>176</v>
      </c>
      <c r="C8" s="5">
        <v>7</v>
      </c>
      <c r="D8" s="5" t="s">
        <v>183</v>
      </c>
      <c r="E8" s="5"/>
      <c r="F8" s="5"/>
      <c r="G8" s="5"/>
      <c r="H8" s="5"/>
      <c r="I8" s="5"/>
    </row>
    <row r="9" spans="1:9">
      <c r="A9" s="5" t="s">
        <v>35</v>
      </c>
      <c r="B9" s="5" t="s">
        <v>176</v>
      </c>
      <c r="C9" s="5">
        <v>8</v>
      </c>
      <c r="D9" s="5" t="s">
        <v>184</v>
      </c>
      <c r="E9" s="5"/>
      <c r="F9" s="5"/>
      <c r="G9" s="5"/>
      <c r="H9" s="5"/>
      <c r="I9" s="5"/>
    </row>
    <row r="10" spans="1:9">
      <c r="A10" s="5" t="s">
        <v>35</v>
      </c>
      <c r="B10" s="5" t="s">
        <v>176</v>
      </c>
      <c r="C10" s="5">
        <v>9</v>
      </c>
      <c r="D10" s="5" t="s">
        <v>185</v>
      </c>
      <c r="E10" s="5"/>
      <c r="F10" s="5"/>
      <c r="G10" s="5"/>
      <c r="H10" s="5"/>
      <c r="I10" s="5"/>
    </row>
    <row r="11" spans="1:9">
      <c r="A11" s="5" t="s">
        <v>35</v>
      </c>
      <c r="B11" s="5" t="s">
        <v>176</v>
      </c>
      <c r="C11" s="5">
        <v>1</v>
      </c>
      <c r="D11" s="5" t="s">
        <v>186</v>
      </c>
      <c r="E11" s="5"/>
      <c r="F11" s="5"/>
      <c r="G11" s="5"/>
      <c r="H11" s="5"/>
      <c r="I11" s="5"/>
    </row>
    <row r="12" spans="1:9">
      <c r="A12" s="5" t="s">
        <v>35</v>
      </c>
      <c r="B12" s="5" t="s">
        <v>176</v>
      </c>
      <c r="C12" s="5">
        <v>2</v>
      </c>
      <c r="D12" s="5" t="s">
        <v>187</v>
      </c>
      <c r="E12" s="5"/>
      <c r="F12" s="5"/>
      <c r="G12" s="5"/>
      <c r="H12" s="5"/>
      <c r="I12" s="5"/>
    </row>
    <row r="13" spans="1:9">
      <c r="A13" s="5" t="s">
        <v>35</v>
      </c>
      <c r="B13" s="5" t="s">
        <v>176</v>
      </c>
      <c r="C13" s="5">
        <v>3</v>
      </c>
      <c r="D13" s="5" t="s">
        <v>188</v>
      </c>
      <c r="E13" s="5"/>
      <c r="F13" s="5"/>
      <c r="G13" s="5"/>
      <c r="H13" s="5"/>
      <c r="I13" s="5"/>
    </row>
    <row r="14" spans="1:9">
      <c r="A14" s="5" t="s">
        <v>35</v>
      </c>
      <c r="B14" s="5" t="s">
        <v>176</v>
      </c>
      <c r="C14" s="5">
        <v>4</v>
      </c>
      <c r="D14" s="5" t="s">
        <v>189</v>
      </c>
      <c r="E14" s="5"/>
      <c r="F14" s="5"/>
      <c r="G14" s="5"/>
      <c r="H14" s="5"/>
      <c r="I14" s="5"/>
    </row>
    <row r="15" spans="1:9">
      <c r="A15" s="5" t="s">
        <v>35</v>
      </c>
      <c r="B15" s="5" t="s">
        <v>176</v>
      </c>
      <c r="C15" s="5">
        <v>5</v>
      </c>
      <c r="D15" s="5" t="s">
        <v>190</v>
      </c>
      <c r="E15" s="5"/>
      <c r="F15" s="5"/>
      <c r="G15" s="5"/>
      <c r="H15" s="5"/>
      <c r="I15" s="5"/>
    </row>
    <row r="16" spans="1:9">
      <c r="A16" s="5" t="s">
        <v>35</v>
      </c>
      <c r="B16" s="5" t="s">
        <v>176</v>
      </c>
      <c r="C16" s="5">
        <v>6</v>
      </c>
      <c r="D16" s="5" t="s">
        <v>191</v>
      </c>
      <c r="E16" s="5"/>
      <c r="F16" s="5"/>
      <c r="G16" s="5"/>
      <c r="H16" s="5"/>
      <c r="I16" s="5"/>
    </row>
    <row r="17" spans="1:9">
      <c r="A17" s="5" t="s">
        <v>35</v>
      </c>
      <c r="B17" s="5" t="s">
        <v>176</v>
      </c>
      <c r="C17" s="5">
        <v>7</v>
      </c>
      <c r="D17" s="5" t="s">
        <v>192</v>
      </c>
      <c r="E17" s="5"/>
      <c r="F17" s="5"/>
      <c r="G17" s="5"/>
      <c r="H17" s="5"/>
      <c r="I17" s="5"/>
    </row>
    <row r="18" spans="1:9">
      <c r="A18" s="5" t="s">
        <v>35</v>
      </c>
      <c r="B18" s="5" t="s">
        <v>176</v>
      </c>
      <c r="C18" s="5">
        <v>8</v>
      </c>
      <c r="D18" s="5" t="s">
        <v>193</v>
      </c>
      <c r="E18" s="5"/>
      <c r="F18" s="5"/>
      <c r="G18" s="5"/>
      <c r="H18" s="5"/>
      <c r="I18" s="5"/>
    </row>
    <row r="19" spans="1:9">
      <c r="A19" s="5" t="s">
        <v>35</v>
      </c>
      <c r="B19" s="5" t="s">
        <v>176</v>
      </c>
      <c r="C19" s="5">
        <v>9</v>
      </c>
      <c r="D19" s="5" t="s">
        <v>194</v>
      </c>
      <c r="E19" s="5"/>
      <c r="F19" s="5"/>
      <c r="G19" s="5"/>
      <c r="H19" s="5"/>
      <c r="I19" s="5"/>
    </row>
    <row r="20" spans="1:9">
      <c r="A20" s="5" t="s">
        <v>35</v>
      </c>
      <c r="B20" s="5" t="s">
        <v>176</v>
      </c>
      <c r="C20" s="5">
        <v>10</v>
      </c>
      <c r="D20" s="5" t="s">
        <v>195</v>
      </c>
      <c r="E20" s="5"/>
      <c r="F20" s="5"/>
      <c r="G20" s="5"/>
      <c r="H20" s="5"/>
      <c r="I20" s="5"/>
    </row>
    <row r="21" spans="1:9">
      <c r="A21" s="5" t="s">
        <v>35</v>
      </c>
      <c r="B21" s="5" t="s">
        <v>176</v>
      </c>
      <c r="C21" s="5">
        <v>1</v>
      </c>
      <c r="D21" s="5" t="s">
        <v>196</v>
      </c>
      <c r="E21" s="5"/>
      <c r="F21" s="5"/>
      <c r="G21" s="5"/>
      <c r="H21" s="5"/>
      <c r="I21" s="5"/>
    </row>
    <row r="22" spans="1:9">
      <c r="A22" s="5" t="s">
        <v>35</v>
      </c>
      <c r="B22" s="5" t="s">
        <v>176</v>
      </c>
      <c r="C22" s="5">
        <v>2</v>
      </c>
      <c r="D22" s="5" t="s">
        <v>197</v>
      </c>
      <c r="E22" s="5"/>
      <c r="F22" s="5"/>
      <c r="G22" s="5"/>
      <c r="H22" s="5"/>
      <c r="I22" s="5"/>
    </row>
    <row r="23" spans="1:9">
      <c r="A23" s="5" t="s">
        <v>35</v>
      </c>
      <c r="B23" s="5" t="s">
        <v>176</v>
      </c>
      <c r="C23" s="5">
        <v>3</v>
      </c>
      <c r="D23" s="5" t="s">
        <v>198</v>
      </c>
      <c r="E23" s="5"/>
      <c r="F23" s="5"/>
      <c r="G23" s="5"/>
      <c r="H23" s="5"/>
      <c r="I23" s="5"/>
    </row>
    <row r="24" spans="1:9">
      <c r="A24" s="5" t="s">
        <v>35</v>
      </c>
      <c r="B24" s="5" t="s">
        <v>176</v>
      </c>
      <c r="C24" s="5">
        <v>4</v>
      </c>
      <c r="D24" s="5" t="s">
        <v>199</v>
      </c>
      <c r="E24" s="5"/>
      <c r="F24" s="5"/>
      <c r="G24" s="5"/>
      <c r="H24" s="5"/>
      <c r="I24" s="5"/>
    </row>
    <row r="25" spans="1:9">
      <c r="A25" s="5" t="s">
        <v>35</v>
      </c>
      <c r="B25" s="5" t="s">
        <v>176</v>
      </c>
      <c r="C25" s="5">
        <v>5</v>
      </c>
      <c r="D25" s="5" t="s">
        <v>200</v>
      </c>
      <c r="E25" s="5"/>
      <c r="F25" s="5"/>
      <c r="G25" s="5"/>
      <c r="H25" s="5"/>
      <c r="I25" s="5"/>
    </row>
    <row r="26" spans="1:9">
      <c r="A26" s="5" t="s">
        <v>35</v>
      </c>
      <c r="B26" s="5" t="s">
        <v>176</v>
      </c>
      <c r="C26" s="5">
        <v>6</v>
      </c>
      <c r="D26" s="5" t="s">
        <v>201</v>
      </c>
      <c r="E26" s="5"/>
      <c r="F26" s="5"/>
      <c r="G26" s="5"/>
      <c r="H26" s="5"/>
      <c r="I26" s="5"/>
    </row>
    <row r="27" spans="1:9">
      <c r="A27" s="5" t="s">
        <v>35</v>
      </c>
      <c r="B27" s="5" t="s">
        <v>176</v>
      </c>
      <c r="C27" s="5">
        <v>7</v>
      </c>
      <c r="D27" s="5" t="s">
        <v>202</v>
      </c>
      <c r="E27" s="5"/>
      <c r="F27" s="5"/>
      <c r="G27" s="5"/>
      <c r="H27" s="5"/>
      <c r="I27" s="5"/>
    </row>
    <row r="28" spans="1:9">
      <c r="A28" s="5" t="s">
        <v>35</v>
      </c>
      <c r="B28" s="5" t="s">
        <v>176</v>
      </c>
      <c r="C28" s="5">
        <v>8</v>
      </c>
      <c r="D28" s="5" t="s">
        <v>203</v>
      </c>
      <c r="E28" s="5"/>
      <c r="F28" s="5"/>
      <c r="G28" s="5"/>
      <c r="H28" s="5"/>
      <c r="I28" s="5"/>
    </row>
    <row r="29" spans="1:9">
      <c r="A29" s="5" t="s">
        <v>35</v>
      </c>
      <c r="B29" s="5" t="s">
        <v>176</v>
      </c>
      <c r="C29" s="5">
        <v>1</v>
      </c>
      <c r="D29" s="5" t="s">
        <v>204</v>
      </c>
      <c r="E29" s="5"/>
      <c r="F29" s="5"/>
      <c r="G29" s="5"/>
      <c r="H29" s="5"/>
      <c r="I29" s="5"/>
    </row>
    <row r="30" spans="1:9">
      <c r="A30" s="5" t="s">
        <v>35</v>
      </c>
      <c r="B30" s="5" t="s">
        <v>176</v>
      </c>
      <c r="C30" s="5">
        <v>2</v>
      </c>
      <c r="D30" s="5" t="s">
        <v>205</v>
      </c>
      <c r="E30" s="5"/>
      <c r="F30" s="5"/>
      <c r="G30" s="5"/>
      <c r="H30" s="5"/>
      <c r="I30" s="5"/>
    </row>
    <row r="31" spans="1:9">
      <c r="A31" s="5" t="s">
        <v>35</v>
      </c>
      <c r="B31" s="5" t="s">
        <v>176</v>
      </c>
      <c r="C31" s="5">
        <v>3</v>
      </c>
      <c r="D31" s="5" t="s">
        <v>206</v>
      </c>
      <c r="E31" s="5"/>
      <c r="F31" s="5"/>
      <c r="G31" s="5"/>
      <c r="H31" s="5"/>
      <c r="I31" s="5"/>
    </row>
    <row r="32" spans="1:9">
      <c r="A32" s="5" t="s">
        <v>35</v>
      </c>
      <c r="B32" s="5" t="s">
        <v>176</v>
      </c>
      <c r="C32" s="5">
        <v>4</v>
      </c>
      <c r="D32" s="5" t="s">
        <v>207</v>
      </c>
      <c r="E32" s="5"/>
      <c r="F32" s="5"/>
      <c r="G32" s="5"/>
      <c r="H32" s="5"/>
      <c r="I32" s="5"/>
    </row>
    <row r="33" spans="1:9">
      <c r="A33" s="5" t="s">
        <v>35</v>
      </c>
      <c r="B33" s="5" t="s">
        <v>176</v>
      </c>
      <c r="C33" s="5">
        <v>5</v>
      </c>
      <c r="D33" s="5" t="s">
        <v>208</v>
      </c>
      <c r="E33" s="5"/>
      <c r="F33" s="5"/>
      <c r="G33" s="5"/>
      <c r="H33" s="5"/>
      <c r="I33" s="5"/>
    </row>
    <row r="34" spans="1:9">
      <c r="A34" s="5" t="s">
        <v>35</v>
      </c>
      <c r="B34" s="5" t="s">
        <v>176</v>
      </c>
      <c r="C34" s="5">
        <v>6</v>
      </c>
      <c r="D34" s="5" t="s">
        <v>209</v>
      </c>
      <c r="E34" s="5"/>
      <c r="F34" s="5"/>
      <c r="G34" s="5"/>
      <c r="H34" s="5"/>
      <c r="I34" s="5"/>
    </row>
    <row r="35" spans="1:9">
      <c r="A35" s="5" t="s">
        <v>35</v>
      </c>
      <c r="B35" s="5" t="s">
        <v>176</v>
      </c>
      <c r="C35" s="5">
        <v>7</v>
      </c>
      <c r="D35" s="5" t="s">
        <v>210</v>
      </c>
      <c r="E35" s="5"/>
      <c r="F35" s="5"/>
      <c r="G35" s="5"/>
      <c r="H35" s="5"/>
      <c r="I35" s="5"/>
    </row>
    <row r="36" spans="1:9">
      <c r="A36" s="5" t="s">
        <v>35</v>
      </c>
      <c r="B36" s="5" t="s">
        <v>176</v>
      </c>
      <c r="C36" s="5">
        <v>8</v>
      </c>
      <c r="D36" s="5" t="s">
        <v>211</v>
      </c>
      <c r="E36" s="5"/>
      <c r="F36" s="5"/>
      <c r="G36" s="5"/>
      <c r="H36" s="5"/>
      <c r="I36" s="5"/>
    </row>
    <row r="37" spans="1:9">
      <c r="A37" s="5" t="s">
        <v>35</v>
      </c>
      <c r="B37" s="5" t="s">
        <v>176</v>
      </c>
      <c r="C37" s="5">
        <v>9</v>
      </c>
      <c r="D37" s="5" t="s">
        <v>212</v>
      </c>
      <c r="E37" s="5"/>
      <c r="F37" s="5"/>
      <c r="G37" s="5"/>
      <c r="H37" s="5"/>
      <c r="I37" s="5"/>
    </row>
    <row r="38" spans="1:9">
      <c r="A38" s="5" t="s">
        <v>35</v>
      </c>
      <c r="B38" s="5" t="s">
        <v>176</v>
      </c>
      <c r="C38" s="5">
        <v>10</v>
      </c>
      <c r="D38" s="5" t="s">
        <v>213</v>
      </c>
      <c r="E38" s="5"/>
      <c r="F38" s="5"/>
      <c r="G38" s="5"/>
      <c r="H38" s="5"/>
      <c r="I38" s="5"/>
    </row>
    <row r="39" spans="1:9">
      <c r="A39" s="5" t="s">
        <v>35</v>
      </c>
      <c r="B39" s="5" t="s">
        <v>176</v>
      </c>
      <c r="C39" s="5">
        <v>11</v>
      </c>
      <c r="D39" s="5" t="s">
        <v>214</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215</v>
      </c>
      <c r="B1" s="3"/>
      <c r="C1" s="3"/>
      <c r="D1" s="3"/>
      <c r="E1" s="3"/>
      <c r="F1" s="3"/>
      <c r="G1" s="3"/>
    </row>
    <row r="2" spans="1:7">
      <c r="A2" s="6" t="s">
        <v>216</v>
      </c>
      <c r="B2" s="6" t="s">
        <v>217</v>
      </c>
      <c r="C2" s="6" t="s">
        <v>218</v>
      </c>
      <c r="D2" s="6" t="s">
        <v>219</v>
      </c>
      <c r="E2" s="6" t="s">
        <v>220</v>
      </c>
      <c r="F2" s="6" t="s">
        <v>221</v>
      </c>
      <c r="G2" s="6" t="s">
        <v>222</v>
      </c>
    </row>
    <row r="3" spans="1:7">
      <c r="A3" s="5" t="s">
        <v>36</v>
      </c>
      <c r="B3" s="5">
        <v>20</v>
      </c>
      <c r="C3" s="5" t="s">
        <v>223</v>
      </c>
      <c r="D3" s="5">
        <v>1</v>
      </c>
      <c r="E3" s="5" t="s">
        <v>224</v>
      </c>
      <c r="F3" s="5" t="s">
        <v>225</v>
      </c>
      <c r="G3" s="5" t="s">
        <v>226</v>
      </c>
    </row>
    <row r="4" spans="1:7">
      <c r="A4" s="5"/>
      <c r="B4" s="5"/>
      <c r="C4" s="5"/>
      <c r="D4" s="5">
        <v>2</v>
      </c>
      <c r="E4" s="5" t="s">
        <v>227</v>
      </c>
      <c r="F4" s="5" t="s">
        <v>228</v>
      </c>
      <c r="G4" s="5" t="s">
        <v>229</v>
      </c>
    </row>
    <row r="5" spans="1:7">
      <c r="A5" s="5"/>
      <c r="B5" s="5"/>
      <c r="C5" s="5"/>
      <c r="D5" s="5">
        <v>3</v>
      </c>
      <c r="E5" s="5" t="s">
        <v>230</v>
      </c>
      <c r="F5" s="5" t="s">
        <v>231</v>
      </c>
      <c r="G5" s="5" t="s">
        <v>232</v>
      </c>
    </row>
    <row r="6" spans="1:7">
      <c r="A6" s="5"/>
      <c r="B6" s="5"/>
      <c r="C6" s="5"/>
      <c r="D6" s="5">
        <v>4</v>
      </c>
      <c r="E6" s="5" t="s">
        <v>233</v>
      </c>
      <c r="F6" s="5" t="s">
        <v>234</v>
      </c>
      <c r="G6" s="5" t="s">
        <v>235</v>
      </c>
    </row>
    <row r="7" spans="1:7">
      <c r="A7" s="5" t="s">
        <v>43</v>
      </c>
      <c r="B7" s="5">
        <v>20</v>
      </c>
      <c r="C7" s="5" t="s">
        <v>223</v>
      </c>
      <c r="D7" s="5">
        <v>1</v>
      </c>
      <c r="E7" s="5" t="s">
        <v>224</v>
      </c>
      <c r="F7" s="5" t="s">
        <v>225</v>
      </c>
      <c r="G7" s="5" t="s">
        <v>236</v>
      </c>
    </row>
    <row r="8" spans="1:7">
      <c r="A8" s="5"/>
      <c r="B8" s="5"/>
      <c r="C8" s="5"/>
      <c r="D8" s="5">
        <v>2</v>
      </c>
      <c r="E8" s="5" t="s">
        <v>227</v>
      </c>
      <c r="F8" s="5" t="s">
        <v>228</v>
      </c>
      <c r="G8" s="5" t="s">
        <v>237</v>
      </c>
    </row>
    <row r="9" spans="1:7">
      <c r="A9" s="5"/>
      <c r="B9" s="5"/>
      <c r="C9" s="5"/>
      <c r="D9" s="5">
        <v>3</v>
      </c>
      <c r="E9" s="5" t="s">
        <v>230</v>
      </c>
      <c r="F9" s="5" t="s">
        <v>231</v>
      </c>
      <c r="G9" s="5" t="s">
        <v>238</v>
      </c>
    </row>
    <row r="10" spans="1:7">
      <c r="A10" s="5"/>
      <c r="B10" s="5"/>
      <c r="C10" s="5"/>
      <c r="D10" s="5">
        <v>4</v>
      </c>
      <c r="E10" s="5" t="s">
        <v>233</v>
      </c>
      <c r="F10" s="5" t="s">
        <v>234</v>
      </c>
      <c r="G10" s="5" t="s">
        <v>239</v>
      </c>
    </row>
    <row r="11" spans="1:7">
      <c r="A11" s="5" t="s">
        <v>49</v>
      </c>
      <c r="B11" s="5">
        <v>25</v>
      </c>
      <c r="C11" s="5" t="s">
        <v>223</v>
      </c>
      <c r="D11" s="5">
        <v>1</v>
      </c>
      <c r="E11" s="5" t="s">
        <v>224</v>
      </c>
      <c r="F11" s="5" t="s">
        <v>225</v>
      </c>
      <c r="G11" s="5" t="s">
        <v>240</v>
      </c>
    </row>
    <row r="12" spans="1:7">
      <c r="A12" s="5"/>
      <c r="B12" s="5"/>
      <c r="C12" s="5"/>
      <c r="D12" s="5">
        <v>2</v>
      </c>
      <c r="E12" s="5" t="s">
        <v>227</v>
      </c>
      <c r="F12" s="5" t="s">
        <v>228</v>
      </c>
      <c r="G12" s="5" t="s">
        <v>241</v>
      </c>
    </row>
    <row r="13" spans="1:7">
      <c r="A13" s="5"/>
      <c r="B13" s="5"/>
      <c r="C13" s="5"/>
      <c r="D13" s="5">
        <v>3</v>
      </c>
      <c r="E13" s="5" t="s">
        <v>230</v>
      </c>
      <c r="F13" s="5" t="s">
        <v>231</v>
      </c>
      <c r="G13" s="5" t="s">
        <v>242</v>
      </c>
    </row>
    <row r="14" spans="1:7">
      <c r="A14" s="5"/>
      <c r="B14" s="5"/>
      <c r="C14" s="5"/>
      <c r="D14" s="5">
        <v>4</v>
      </c>
      <c r="E14" s="5" t="s">
        <v>233</v>
      </c>
      <c r="F14" s="5" t="s">
        <v>234</v>
      </c>
      <c r="G14" s="5" t="s">
        <v>243</v>
      </c>
    </row>
    <row r="15" spans="1:7">
      <c r="A15" s="5" t="s">
        <v>55</v>
      </c>
      <c r="B15" s="5">
        <v>20</v>
      </c>
      <c r="C15" s="5" t="s">
        <v>223</v>
      </c>
      <c r="D15" s="5">
        <v>1</v>
      </c>
      <c r="E15" s="5" t="s">
        <v>224</v>
      </c>
      <c r="F15" s="5" t="s">
        <v>225</v>
      </c>
      <c r="G15" s="5" t="s">
        <v>244</v>
      </c>
    </row>
    <row r="16" spans="1:7">
      <c r="A16" s="5"/>
      <c r="B16" s="5"/>
      <c r="C16" s="5"/>
      <c r="D16" s="5">
        <v>2</v>
      </c>
      <c r="E16" s="5" t="s">
        <v>227</v>
      </c>
      <c r="F16" s="5" t="s">
        <v>228</v>
      </c>
      <c r="G16" s="5" t="s">
        <v>245</v>
      </c>
    </row>
    <row r="17" spans="1:7">
      <c r="A17" s="5"/>
      <c r="B17" s="5"/>
      <c r="C17" s="5"/>
      <c r="D17" s="5">
        <v>3</v>
      </c>
      <c r="E17" s="5" t="s">
        <v>230</v>
      </c>
      <c r="F17" s="5" t="s">
        <v>231</v>
      </c>
      <c r="G17" s="5" t="s">
        <v>246</v>
      </c>
    </row>
    <row r="18" spans="1:7">
      <c r="A18" s="5"/>
      <c r="B18" s="5"/>
      <c r="C18" s="5"/>
      <c r="D18" s="5">
        <v>4</v>
      </c>
      <c r="E18" s="5" t="s">
        <v>233</v>
      </c>
      <c r="F18" s="5" t="s">
        <v>234</v>
      </c>
      <c r="G18" s="5" t="s">
        <v>247</v>
      </c>
    </row>
    <row r="19" spans="1:7">
      <c r="A19" s="5" t="s">
        <v>62</v>
      </c>
      <c r="B19" s="5">
        <v>25</v>
      </c>
      <c r="C19" s="5" t="s">
        <v>223</v>
      </c>
      <c r="D19" s="5">
        <v>1</v>
      </c>
      <c r="E19" s="5" t="s">
        <v>224</v>
      </c>
      <c r="F19" s="5" t="s">
        <v>225</v>
      </c>
      <c r="G19" s="5" t="s">
        <v>248</v>
      </c>
    </row>
    <row r="20" spans="1:7">
      <c r="A20" s="5"/>
      <c r="B20" s="5"/>
      <c r="C20" s="5"/>
      <c r="D20" s="5">
        <v>2</v>
      </c>
      <c r="E20" s="5" t="s">
        <v>227</v>
      </c>
      <c r="F20" s="5" t="s">
        <v>228</v>
      </c>
      <c r="G20" s="5" t="s">
        <v>249</v>
      </c>
    </row>
    <row r="21" spans="1:7">
      <c r="A21" s="5"/>
      <c r="B21" s="5"/>
      <c r="C21" s="5"/>
      <c r="D21" s="5">
        <v>3</v>
      </c>
      <c r="E21" s="5" t="s">
        <v>230</v>
      </c>
      <c r="F21" s="5" t="s">
        <v>231</v>
      </c>
      <c r="G21" s="5" t="s">
        <v>250</v>
      </c>
    </row>
    <row r="22" spans="1:7">
      <c r="A22" s="5"/>
      <c r="B22" s="5"/>
      <c r="C22" s="5"/>
      <c r="D22" s="5">
        <v>4</v>
      </c>
      <c r="E22" s="5" t="s">
        <v>233</v>
      </c>
      <c r="F22" s="5" t="s">
        <v>234</v>
      </c>
      <c r="G22" s="5" t="s">
        <v>251</v>
      </c>
    </row>
    <row r="23" spans="1:7">
      <c r="A23" s="5" t="s">
        <v>69</v>
      </c>
      <c r="B23" s="5">
        <v>25</v>
      </c>
      <c r="C23" s="5" t="s">
        <v>223</v>
      </c>
      <c r="D23" s="5">
        <v>1</v>
      </c>
      <c r="E23" s="5" t="s">
        <v>224</v>
      </c>
      <c r="F23" s="5" t="s">
        <v>225</v>
      </c>
      <c r="G23" s="5" t="s">
        <v>252</v>
      </c>
    </row>
    <row r="24" spans="1:7">
      <c r="A24" s="5"/>
      <c r="B24" s="5"/>
      <c r="C24" s="5"/>
      <c r="D24" s="5">
        <v>2</v>
      </c>
      <c r="E24" s="5" t="s">
        <v>227</v>
      </c>
      <c r="F24" s="5" t="s">
        <v>228</v>
      </c>
      <c r="G24" s="5" t="s">
        <v>253</v>
      </c>
    </row>
    <row r="25" spans="1:7">
      <c r="A25" s="5"/>
      <c r="B25" s="5"/>
      <c r="C25" s="5"/>
      <c r="D25" s="5">
        <v>3</v>
      </c>
      <c r="E25" s="5" t="s">
        <v>230</v>
      </c>
      <c r="F25" s="5" t="s">
        <v>231</v>
      </c>
      <c r="G25" s="5" t="s">
        <v>254</v>
      </c>
    </row>
    <row r="26" spans="1:7">
      <c r="A26" s="5"/>
      <c r="B26" s="5"/>
      <c r="C26" s="5"/>
      <c r="D26" s="5">
        <v>4</v>
      </c>
      <c r="E26" s="5" t="s">
        <v>233</v>
      </c>
      <c r="F26" s="5" t="s">
        <v>234</v>
      </c>
      <c r="G26" s="5"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260</v>
      </c>
      <c r="B1" s="3"/>
      <c r="C1" s="3"/>
      <c r="D1" s="3"/>
    </row>
    <row r="2" spans="1:4">
      <c r="A2" s="6" t="s">
        <v>216</v>
      </c>
      <c r="B2" s="6" t="s">
        <v>261</v>
      </c>
      <c r="C2" s="6" t="s">
        <v>262</v>
      </c>
      <c r="D2" s="6" t="s">
        <v>263</v>
      </c>
    </row>
    <row r="3" spans="1:4">
      <c r="A3" s="5" t="s">
        <v>36</v>
      </c>
      <c r="B3" s="5" t="s">
        <v>264</v>
      </c>
      <c r="C3" s="5" t="s">
        <v>265</v>
      </c>
      <c r="D3" s="5" t="s">
        <v>266</v>
      </c>
    </row>
    <row r="4" spans="1:4">
      <c r="A4" s="5" t="s">
        <v>36</v>
      </c>
      <c r="B4" s="5" t="s">
        <v>267</v>
      </c>
      <c r="C4" s="5" t="s">
        <v>268</v>
      </c>
      <c r="D4" s="5" t="s">
        <v>269</v>
      </c>
    </row>
    <row r="5" spans="1:4">
      <c r="A5" s="5" t="s">
        <v>36</v>
      </c>
      <c r="B5" s="5" t="s">
        <v>270</v>
      </c>
      <c r="C5" s="5" t="s">
        <v>271</v>
      </c>
      <c r="D5" s="5" t="s">
        <v>272</v>
      </c>
    </row>
    <row r="6" spans="1:4">
      <c r="A6" s="5" t="s">
        <v>43</v>
      </c>
      <c r="B6" s="5" t="s">
        <v>264</v>
      </c>
      <c r="C6" s="5" t="s">
        <v>273</v>
      </c>
      <c r="D6" s="5" t="s">
        <v>274</v>
      </c>
    </row>
    <row r="7" spans="1:4">
      <c r="A7" s="5" t="s">
        <v>43</v>
      </c>
      <c r="B7" s="5" t="s">
        <v>267</v>
      </c>
      <c r="C7" s="5" t="s">
        <v>275</v>
      </c>
      <c r="D7" s="5" t="s">
        <v>276</v>
      </c>
    </row>
    <row r="8" spans="1:4">
      <c r="A8" s="5" t="s">
        <v>43</v>
      </c>
      <c r="B8" s="5" t="s">
        <v>270</v>
      </c>
      <c r="C8" s="5" t="s">
        <v>277</v>
      </c>
      <c r="D8" s="5" t="s">
        <v>278</v>
      </c>
    </row>
    <row r="9" spans="1:4">
      <c r="A9" s="5" t="s">
        <v>49</v>
      </c>
      <c r="B9" s="5" t="s">
        <v>264</v>
      </c>
      <c r="C9" s="5" t="s">
        <v>279</v>
      </c>
      <c r="D9" s="5" t="s">
        <v>280</v>
      </c>
    </row>
    <row r="10" spans="1:4">
      <c r="A10" s="5" t="s">
        <v>49</v>
      </c>
      <c r="B10" s="5" t="s">
        <v>267</v>
      </c>
      <c r="C10" s="5" t="s">
        <v>281</v>
      </c>
      <c r="D10" s="5" t="s">
        <v>282</v>
      </c>
    </row>
    <row r="11" spans="1:4">
      <c r="A11" s="5" t="s">
        <v>49</v>
      </c>
      <c r="B11" s="5" t="s">
        <v>270</v>
      </c>
      <c r="C11" s="5" t="s">
        <v>283</v>
      </c>
      <c r="D11" s="5" t="s">
        <v>284</v>
      </c>
    </row>
    <row r="12" spans="1:4">
      <c r="A12" s="5" t="s">
        <v>55</v>
      </c>
      <c r="B12" s="5" t="s">
        <v>264</v>
      </c>
      <c r="C12" s="5" t="s">
        <v>265</v>
      </c>
      <c r="D12" s="5" t="s">
        <v>285</v>
      </c>
    </row>
    <row r="13" spans="1:4">
      <c r="A13" s="5" t="s">
        <v>55</v>
      </c>
      <c r="B13" s="5" t="s">
        <v>267</v>
      </c>
      <c r="C13" s="5" t="s">
        <v>268</v>
      </c>
      <c r="D13" s="5" t="s">
        <v>286</v>
      </c>
    </row>
    <row r="14" spans="1:4">
      <c r="A14" s="5" t="s">
        <v>55</v>
      </c>
      <c r="B14" s="5" t="s">
        <v>270</v>
      </c>
      <c r="C14" s="5" t="s">
        <v>271</v>
      </c>
      <c r="D14" s="5" t="s">
        <v>287</v>
      </c>
    </row>
    <row r="15" spans="1:4">
      <c r="A15" s="5" t="s">
        <v>62</v>
      </c>
      <c r="B15" s="5" t="s">
        <v>264</v>
      </c>
      <c r="C15" s="5" t="s">
        <v>279</v>
      </c>
      <c r="D15" s="5" t="s">
        <v>288</v>
      </c>
    </row>
    <row r="16" spans="1:4">
      <c r="A16" s="5" t="s">
        <v>62</v>
      </c>
      <c r="B16" s="5" t="s">
        <v>267</v>
      </c>
      <c r="C16" s="5" t="s">
        <v>289</v>
      </c>
      <c r="D16" s="5" t="s">
        <v>290</v>
      </c>
    </row>
    <row r="17" spans="1:4">
      <c r="A17" s="5" t="s">
        <v>62</v>
      </c>
      <c r="B17" s="5" t="s">
        <v>270</v>
      </c>
      <c r="C17" s="5" t="s">
        <v>291</v>
      </c>
      <c r="D17" s="5" t="s">
        <v>292</v>
      </c>
    </row>
    <row r="18" spans="1:4">
      <c r="A18" s="5" t="s">
        <v>69</v>
      </c>
      <c r="B18" s="5" t="s">
        <v>264</v>
      </c>
      <c r="C18" s="5" t="s">
        <v>265</v>
      </c>
      <c r="D18" s="5" t="s">
        <v>293</v>
      </c>
    </row>
    <row r="19" spans="1:4">
      <c r="A19" s="5" t="s">
        <v>69</v>
      </c>
      <c r="B19" s="5" t="s">
        <v>267</v>
      </c>
      <c r="C19" s="5" t="s">
        <v>268</v>
      </c>
      <c r="D19" s="5" t="s">
        <v>294</v>
      </c>
    </row>
    <row r="20" spans="1:4">
      <c r="A20" s="5" t="s">
        <v>69</v>
      </c>
      <c r="B20" s="5" t="s">
        <v>270</v>
      </c>
      <c r="C20" s="5" t="s">
        <v>271</v>
      </c>
      <c r="D20" s="5" t="s">
        <v>295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296</v>
      </c>
      <c r="B1" s="3"/>
      <c r="C1" s="3"/>
      <c r="D1" s="3"/>
    </row>
    <row r="2" spans="1:4">
      <c r="A2" s="6" t="s">
        <v>216</v>
      </c>
      <c r="B2" s="6" t="s">
        <v>297</v>
      </c>
      <c r="C2" s="6" t="s">
        <v>298</v>
      </c>
      <c r="D2" s="6" t="s">
        <v>299</v>
      </c>
    </row>
    <row r="3" spans="1:4">
      <c r="A3" s="5" t="s">
        <v>36</v>
      </c>
      <c r="B3" s="5" t="s">
        <v>300</v>
      </c>
      <c r="C3" s="5" t="s">
        <v>301</v>
      </c>
      <c r="D3" s="5" t="s">
        <v>302</v>
      </c>
    </row>
    <row r="4" spans="1:4">
      <c r="A4" s="5" t="s">
        <v>43</v>
      </c>
      <c r="B4" s="5" t="s">
        <v>303</v>
      </c>
      <c r="C4" s="5" t="s">
        <v>304</v>
      </c>
      <c r="D4" s="5" t="s">
        <v>305</v>
      </c>
    </row>
    <row r="5" spans="1:4">
      <c r="A5" s="5" t="s">
        <v>49</v>
      </c>
      <c r="B5" s="5" t="s">
        <v>306</v>
      </c>
      <c r="C5" s="5" t="s">
        <v>307</v>
      </c>
      <c r="D5" s="5" t="s">
        <v>308</v>
      </c>
    </row>
    <row r="6" spans="1:4">
      <c r="A6" s="5" t="s">
        <v>55</v>
      </c>
      <c r="B6" s="5" t="s">
        <v>309</v>
      </c>
      <c r="C6" s="5" t="s">
        <v>310</v>
      </c>
      <c r="D6" s="5" t="s">
        <v>311</v>
      </c>
    </row>
    <row r="7" spans="1:4">
      <c r="A7" s="5" t="s">
        <v>62</v>
      </c>
      <c r="B7" s="5" t="s">
        <v>312</v>
      </c>
      <c r="C7" s="5" t="s">
        <v>313</v>
      </c>
      <c r="D7" s="5" t="s">
        <v>314</v>
      </c>
    </row>
    <row r="8" spans="1:4">
      <c r="A8" s="5" t="s">
        <v>69</v>
      </c>
      <c r="B8" s="5" t="s">
        <v>315</v>
      </c>
      <c r="C8" s="5" t="s">
        <v>316</v>
      </c>
      <c r="D8" s="5" t="s">
        <v>317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318</v>
      </c>
    </row>
    <row r="2" spans="1:1">
      <c r="A2" t="s">
        <v>319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320</v>
      </c>
      <c r="B1" s="3"/>
      <c r="C1" s="3"/>
      <c r="D1" s="3"/>
      <c r="E1" s="3"/>
    </row>
    <row r="2" spans="1:5">
      <c r="A2" s="6" t="s">
        <v>170</v>
      </c>
      <c r="B2" s="6" t="s">
        <v>321</v>
      </c>
      <c r="C2" s="6" t="s">
        <v>322</v>
      </c>
      <c r="D2" s="6" t="s">
        <v>323</v>
      </c>
      <c r="E2" s="6" t="s">
        <v>324</v>
      </c>
    </row>
    <row r="3" spans="1:5">
      <c r="A3" s="5">
        <v>1</v>
      </c>
      <c r="B3" s="5" t="s">
        <v>325</v>
      </c>
      <c r="C3" s="5" t="s">
        <v>326</v>
      </c>
      <c r="D3" s="5" t="s">
        <v>327</v>
      </c>
      <c r="E3" s="5" t="s">
        <v>328</v>
      </c>
    </row>
    <row r="4" spans="1:5">
      <c r="A4" s="5">
        <v>2</v>
      </c>
      <c r="B4" s="5" t="s">
        <v>329</v>
      </c>
      <c r="C4" s="5" t="s">
        <v>330</v>
      </c>
      <c r="D4" s="5" t="s">
        <v>331</v>
      </c>
      <c r="E4" s="5" t="s">
        <v>332</v>
      </c>
    </row>
    <row r="5" spans="1:5">
      <c r="A5" s="5">
        <v>3</v>
      </c>
      <c r="B5" s="5" t="s">
        <v>333</v>
      </c>
      <c r="C5" s="5" t="s">
        <v>334</v>
      </c>
      <c r="D5" s="5" t="s">
        <v>335</v>
      </c>
      <c r="E5" s="5" t="s">
        <v>336</v>
      </c>
    </row>
    <row r="6" spans="1:5">
      <c r="A6" s="5">
        <v>4</v>
      </c>
      <c r="B6" s="5" t="s">
        <v>337</v>
      </c>
      <c r="C6" s="5" t="s">
        <v>338</v>
      </c>
      <c r="D6" s="5" t="s">
        <v>339</v>
      </c>
      <c r="E6" s="5" t="s">
        <v>340</v>
      </c>
    </row>
    <row r="7" spans="1:5">
      <c r="A7" s="5">
        <v>5</v>
      </c>
      <c r="B7" s="5" t="s">
        <v>341</v>
      </c>
      <c r="C7" s="5" t="s">
        <v>338</v>
      </c>
      <c r="D7" s="5" t="s">
        <v>342</v>
      </c>
      <c r="E7" s="5" t="s">
        <v>343</v>
      </c>
    </row>
    <row r="8" spans="1:5">
      <c r="A8" s="5">
        <v>6</v>
      </c>
      <c r="B8" s="5" t="s">
        <v>344</v>
      </c>
      <c r="C8" s="5" t="s">
        <v>330</v>
      </c>
      <c r="D8" s="5" t="s">
        <v>345</v>
      </c>
      <c r="E8" s="5" t="s">
        <v>346</v>
      </c>
    </row>
    <row r="9" spans="1:5">
      <c r="A9" s="5">
        <v>7</v>
      </c>
      <c r="B9" s="5" t="s">
        <v>347</v>
      </c>
      <c r="C9" s="5" t="s">
        <v>334</v>
      </c>
      <c r="D9" s="5" t="s">
        <v>348</v>
      </c>
      <c r="E9" s="5" t="s">
        <v>349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350</v>
      </c>
      <c r="B1" s="3"/>
      <c r="C1" s="3"/>
      <c r="D1" s="3"/>
      <c r="E1" s="3"/>
      <c r="F1" s="3"/>
    </row>
    <row r="2" spans="1:6">
      <c r="A2" s="6" t="s">
        <v>28</v>
      </c>
      <c r="B2" s="6" t="s">
        <v>75</v>
      </c>
      <c r="C2" s="6" t="s">
        <v>351</v>
      </c>
      <c r="D2" s="6" t="s">
        <v>352</v>
      </c>
      <c r="E2" s="6" t="s">
        <v>353</v>
      </c>
      <c r="F2" s="6" t="s">
        <v>354</v>
      </c>
    </row>
    <row r="3" spans="1:6">
      <c r="A3" s="5">
        <v>1.1</v>
      </c>
      <c r="B3" s="5" t="s">
        <v>36</v>
      </c>
      <c r="C3" s="5" t="s">
        <v>82</v>
      </c>
      <c r="D3" s="7">
        <v>6.67</v>
      </c>
      <c r="E3" s="7">
        <v>6.67</v>
      </c>
      <c r="F3" s="5"/>
    </row>
    <row r="4" spans="1:6">
      <c r="A4" s="5">
        <v>1.2</v>
      </c>
      <c r="B4" s="5" t="s">
        <v>36</v>
      </c>
      <c r="C4" s="5" t="s">
        <v>355</v>
      </c>
      <c r="D4" s="7">
        <v>6.67</v>
      </c>
      <c r="E4" s="7">
        <v>6.67</v>
      </c>
      <c r="F4" s="5"/>
    </row>
    <row r="5" spans="1:6">
      <c r="A5" s="5">
        <v>1.3</v>
      </c>
      <c r="B5" s="5" t="s">
        <v>36</v>
      </c>
      <c r="C5" s="5" t="s">
        <v>356</v>
      </c>
      <c r="D5" s="7">
        <v>6.67</v>
      </c>
      <c r="E5" s="7">
        <v>6.67</v>
      </c>
      <c r="F5" s="5"/>
    </row>
    <row r="6" spans="1:6">
      <c r="A6" s="5">
        <v>2.1</v>
      </c>
      <c r="B6" s="5" t="s">
        <v>43</v>
      </c>
      <c r="C6" s="5" t="s">
        <v>357</v>
      </c>
      <c r="D6" s="7">
        <v>10.0</v>
      </c>
      <c r="E6" s="7">
        <v>10.0</v>
      </c>
      <c r="F6" s="5"/>
    </row>
    <row r="7" spans="1:6">
      <c r="A7" s="5">
        <v>2.2</v>
      </c>
      <c r="B7" s="5" t="s">
        <v>43</v>
      </c>
      <c r="C7" s="5" t="s">
        <v>358</v>
      </c>
      <c r="D7" s="7">
        <v>10.0</v>
      </c>
      <c r="E7" s="7">
        <v>10.0</v>
      </c>
      <c r="F7" s="5"/>
    </row>
    <row r="8" spans="1:6">
      <c r="A8" s="5">
        <v>3.1</v>
      </c>
      <c r="B8" s="5" t="s">
        <v>49</v>
      </c>
      <c r="C8" s="5" t="s">
        <v>359</v>
      </c>
      <c r="D8" s="7">
        <v>12.5</v>
      </c>
      <c r="E8" s="7">
        <v>12.5</v>
      </c>
      <c r="F8" s="5"/>
    </row>
    <row r="9" spans="1:6">
      <c r="A9" s="5">
        <v>3.2</v>
      </c>
      <c r="B9" s="5" t="s">
        <v>49</v>
      </c>
      <c r="C9" s="5" t="s">
        <v>360</v>
      </c>
      <c r="D9" s="7">
        <v>12.5</v>
      </c>
      <c r="E9" s="7">
        <v>12.5</v>
      </c>
      <c r="F9" s="5"/>
    </row>
    <row r="10" spans="1:6">
      <c r="A10" s="5">
        <v>4.1</v>
      </c>
      <c r="B10" s="5" t="s">
        <v>55</v>
      </c>
      <c r="C10" s="5" t="s">
        <v>361</v>
      </c>
      <c r="D10" s="7">
        <v>5.0</v>
      </c>
      <c r="E10" s="7">
        <v>5.0</v>
      </c>
      <c r="F10" s="5"/>
    </row>
    <row r="11" spans="1:6">
      <c r="A11" s="5">
        <v>4.2</v>
      </c>
      <c r="B11" s="5" t="s">
        <v>55</v>
      </c>
      <c r="C11" s="5" t="s">
        <v>362</v>
      </c>
      <c r="D11" s="7">
        <v>5.0</v>
      </c>
      <c r="E11" s="7">
        <v>5.0</v>
      </c>
      <c r="F11" s="5"/>
    </row>
    <row r="12" spans="1:6">
      <c r="A12" s="5">
        <v>4.3</v>
      </c>
      <c r="B12" s="5" t="s">
        <v>55</v>
      </c>
      <c r="C12" s="5" t="s">
        <v>363</v>
      </c>
      <c r="D12" s="7">
        <v>5.0</v>
      </c>
      <c r="E12" s="7">
        <v>5.0</v>
      </c>
      <c r="F12" s="5"/>
    </row>
    <row r="13" spans="1:6">
      <c r="A13" s="5">
        <v>4.4</v>
      </c>
      <c r="B13" s="5" t="s">
        <v>55</v>
      </c>
      <c r="C13" s="5" t="s">
        <v>137</v>
      </c>
      <c r="D13" s="7">
        <v>5.0</v>
      </c>
      <c r="E13" s="7">
        <v>5.0</v>
      </c>
      <c r="F13" s="5"/>
    </row>
    <row r="14" spans="1:6">
      <c r="A14" s="5">
        <v>5.1</v>
      </c>
      <c r="B14" s="5" t="s">
        <v>62</v>
      </c>
      <c r="C14" s="5" t="s">
        <v>138</v>
      </c>
      <c r="D14" s="7">
        <v>8.33</v>
      </c>
      <c r="E14" s="7">
        <v>8.33</v>
      </c>
      <c r="F14" s="5"/>
    </row>
    <row r="15" spans="1:6">
      <c r="A15" s="5">
        <v>5.2</v>
      </c>
      <c r="B15" s="5" t="s">
        <v>62</v>
      </c>
      <c r="C15" s="5" t="s">
        <v>364</v>
      </c>
      <c r="D15" s="7">
        <v>8.33</v>
      </c>
      <c r="E15" s="7">
        <v>8.33</v>
      </c>
      <c r="F15" s="5"/>
    </row>
    <row r="16" spans="1:6">
      <c r="A16" s="5">
        <v>5.3</v>
      </c>
      <c r="B16" s="5" t="s">
        <v>62</v>
      </c>
      <c r="C16" s="5" t="s">
        <v>365</v>
      </c>
      <c r="D16" s="7">
        <v>8.33</v>
      </c>
      <c r="E16" s="7">
        <v>8.33</v>
      </c>
      <c r="F16" s="5"/>
    </row>
    <row r="17" spans="1:6">
      <c r="A17" s="5">
        <v>6.1</v>
      </c>
      <c r="B17" s="5" t="s">
        <v>69</v>
      </c>
      <c r="C17" s="5" t="s">
        <v>366</v>
      </c>
      <c r="D17" s="7">
        <v>6.25</v>
      </c>
      <c r="E17" s="7">
        <v>6.25</v>
      </c>
      <c r="F17" s="5"/>
    </row>
    <row r="18" spans="1:6">
      <c r="A18" s="5">
        <v>6.2</v>
      </c>
      <c r="B18" s="5" t="s">
        <v>69</v>
      </c>
      <c r="C18" s="5" t="s">
        <v>367</v>
      </c>
      <c r="D18" s="7">
        <v>6.25</v>
      </c>
      <c r="E18" s="7">
        <v>6.25</v>
      </c>
      <c r="F18" s="5"/>
    </row>
    <row r="19" spans="1:6">
      <c r="A19" s="5">
        <v>6.3</v>
      </c>
      <c r="B19" s="5" t="s">
        <v>69</v>
      </c>
      <c r="C19" s="5" t="s">
        <v>368</v>
      </c>
      <c r="D19" s="7">
        <v>6.25</v>
      </c>
      <c r="E19" s="7">
        <v>6.25</v>
      </c>
      <c r="F19" s="5"/>
    </row>
    <row r="20" spans="1:6">
      <c r="A20" s="5">
        <v>6.4</v>
      </c>
      <c r="B20" s="5" t="s">
        <v>69</v>
      </c>
      <c r="C20" s="5" t="s">
        <v>369</v>
      </c>
      <c r="D20" s="7">
        <v>6.25</v>
      </c>
      <c r="E20" s="7">
        <v>6.25</v>
      </c>
      <c r="F20" s="5"/>
    </row>
    <row r="21" spans="1:6">
      <c r="A21" s="5" t="s">
        <v>370</v>
      </c>
      <c r="B21" s="5"/>
      <c r="C21" s="5"/>
      <c r="D21" s="7"/>
      <c r="E21" s="7">
        <f>SUM(E3:E20)</f>
        <v>135</v>
      </c>
      <c r="F21" s="5" t="s">
        <v>371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372</v>
      </c>
      <c r="B1" s="6" t="s">
        <v>373</v>
      </c>
      <c r="C1" s="6">
        <v>1.1</v>
      </c>
      <c r="D1" s="6">
        <v>1.2</v>
      </c>
      <c r="E1" s="6">
        <v>1.3</v>
      </c>
      <c r="F1" s="6">
        <v>2.1</v>
      </c>
      <c r="G1" s="6">
        <v>2.2</v>
      </c>
      <c r="H1" s="6">
        <v>3.1</v>
      </c>
      <c r="I1" s="6">
        <v>3.2</v>
      </c>
      <c r="J1" s="6">
        <v>4.1</v>
      </c>
      <c r="K1" s="6">
        <v>4.2</v>
      </c>
      <c r="L1" s="6">
        <v>4.3</v>
      </c>
      <c r="M1" s="6">
        <v>4.4</v>
      </c>
      <c r="N1" s="6">
        <v>5.1</v>
      </c>
      <c r="O1" s="6">
        <v>5.2</v>
      </c>
      <c r="P1" s="6">
        <v>5.3</v>
      </c>
      <c r="Q1" s="6">
        <v>6.1</v>
      </c>
      <c r="R1" s="6">
        <v>6.2</v>
      </c>
      <c r="S1" s="6">
        <v>6.3</v>
      </c>
      <c r="T1" s="6">
        <v>6.4</v>
      </c>
      <c r="U1" s="6" t="s">
        <v>374</v>
      </c>
      <c r="V1" s="6" t="s">
        <v>354</v>
      </c>
    </row>
    <row r="2" spans="1:22">
      <c r="A2" s="5" t="s">
        <v>375</v>
      </c>
      <c r="B2" s="5"/>
      <c r="C2" s="5"/>
      <c r="D2" s="5"/>
      <c r="E2" s="5"/>
      <c r="F2" s="5"/>
      <c r="G2" s="5"/>
      <c r="H2" s="5"/>
      <c r="I2" s="5"/>
      <c r="J2" s="5"/>
      <c r="K2" s="5"/>
      <c r="L2" s="5"/>
      <c r="M2" s="5"/>
      <c r="N2" s="5"/>
      <c r="O2" s="5"/>
      <c r="P2" s="5"/>
      <c r="Q2" s="5"/>
      <c r="R2" s="5"/>
      <c r="S2" s="5"/>
      <c r="T2" s="5"/>
      <c r="U2" s="5" t="str">
        <f>IFERROR(AVERAGE(C2:T2),"")</f>
        <v/>
      </c>
      <c r="V2" s="5"/>
    </row>
    <row r="3" spans="1:22">
      <c r="A3" s="5" t="s">
        <v>376</v>
      </c>
      <c r="B3" s="5"/>
      <c r="C3" s="5"/>
      <c r="D3" s="5"/>
      <c r="E3" s="5"/>
      <c r="F3" s="5"/>
      <c r="G3" s="5"/>
      <c r="H3" s="5"/>
      <c r="I3" s="5"/>
      <c r="J3" s="5"/>
      <c r="K3" s="5"/>
      <c r="L3" s="5"/>
      <c r="M3" s="5"/>
      <c r="N3" s="5"/>
      <c r="O3" s="5"/>
      <c r="P3" s="5"/>
      <c r="Q3" s="5"/>
      <c r="R3" s="5"/>
      <c r="S3" s="5"/>
      <c r="T3" s="5"/>
      <c r="U3" s="5" t="str">
        <f>IFERROR(AVERAGE(C3:T3),"")</f>
        <v/>
      </c>
      <c r="V3" s="5"/>
    </row>
    <row r="4" spans="1:22">
      <c r="A4" s="5" t="s">
        <v>377</v>
      </c>
      <c r="B4" s="5"/>
      <c r="C4" s="5"/>
      <c r="D4" s="5"/>
      <c r="E4" s="5"/>
      <c r="F4" s="5"/>
      <c r="G4" s="5"/>
      <c r="H4" s="5"/>
      <c r="I4" s="5"/>
      <c r="J4" s="5"/>
      <c r="K4" s="5"/>
      <c r="L4" s="5"/>
      <c r="M4" s="5"/>
      <c r="N4" s="5"/>
      <c r="O4" s="5"/>
      <c r="P4" s="5"/>
      <c r="Q4" s="5"/>
      <c r="R4" s="5"/>
      <c r="S4" s="5"/>
      <c r="T4" s="5"/>
      <c r="U4" s="5" t="str">
        <f>IFERROR(AVERAGE(C4:T4),"")</f>
        <v/>
      </c>
      <c r="V4" s="5"/>
    </row>
    <row r="5" spans="1:22">
      <c r="A5" s="5" t="s">
        <v>378</v>
      </c>
      <c r="B5" s="5"/>
      <c r="C5" s="5"/>
      <c r="D5" s="5"/>
      <c r="E5" s="5"/>
      <c r="F5" s="5"/>
      <c r="G5" s="5"/>
      <c r="H5" s="5"/>
      <c r="I5" s="5"/>
      <c r="J5" s="5"/>
      <c r="K5" s="5"/>
      <c r="L5" s="5"/>
      <c r="M5" s="5"/>
      <c r="N5" s="5"/>
      <c r="O5" s="5"/>
      <c r="P5" s="5"/>
      <c r="Q5" s="5"/>
      <c r="R5" s="5"/>
      <c r="S5" s="5"/>
      <c r="T5" s="5"/>
      <c r="U5" s="5" t="str">
        <f>IFERROR(AVERAGE(C5:T5),"")</f>
        <v/>
      </c>
      <c r="V5" s="5"/>
    </row>
    <row r="6" spans="1:22">
      <c r="A6" s="5" t="s">
        <v>379</v>
      </c>
      <c r="B6" s="5"/>
      <c r="C6" s="5"/>
      <c r="D6" s="5"/>
      <c r="E6" s="5"/>
      <c r="F6" s="5"/>
      <c r="G6" s="5"/>
      <c r="H6" s="5"/>
      <c r="I6" s="5"/>
      <c r="J6" s="5"/>
      <c r="K6" s="5"/>
      <c r="L6" s="5"/>
      <c r="M6" s="5"/>
      <c r="N6" s="5"/>
      <c r="O6" s="5"/>
      <c r="P6" s="5"/>
      <c r="Q6" s="5"/>
      <c r="R6" s="5"/>
      <c r="S6" s="5"/>
      <c r="T6" s="5"/>
      <c r="U6" s="5" t="str">
        <f>IFERROR(AVERAGE(C6:T6),"")</f>
        <v/>
      </c>
      <c r="V6" s="5"/>
    </row>
    <row r="7" spans="1:22">
      <c r="A7" s="5" t="s">
        <v>380</v>
      </c>
      <c r="B7" s="5"/>
      <c r="C7" s="5"/>
      <c r="D7" s="5"/>
      <c r="E7" s="5"/>
      <c r="F7" s="5"/>
      <c r="G7" s="5"/>
      <c r="H7" s="5"/>
      <c r="I7" s="5"/>
      <c r="J7" s="5"/>
      <c r="K7" s="5"/>
      <c r="L7" s="5"/>
      <c r="M7" s="5"/>
      <c r="N7" s="5"/>
      <c r="O7" s="5"/>
      <c r="P7" s="5"/>
      <c r="Q7" s="5"/>
      <c r="R7" s="5"/>
      <c r="S7" s="5"/>
      <c r="T7" s="5"/>
      <c r="U7" s="5" t="str">
        <f>IFERROR(AVERAGE(C7:T7),"")</f>
        <v/>
      </c>
      <c r="V7" s="5"/>
    </row>
    <row r="8" spans="1:22">
      <c r="A8" s="5" t="s">
        <v>381</v>
      </c>
      <c r="B8" s="5"/>
      <c r="C8" s="5"/>
      <c r="D8" s="5"/>
      <c r="E8" s="5"/>
      <c r="F8" s="5"/>
      <c r="G8" s="5"/>
      <c r="H8" s="5"/>
      <c r="I8" s="5"/>
      <c r="J8" s="5"/>
      <c r="K8" s="5"/>
      <c r="L8" s="5"/>
      <c r="M8" s="5"/>
      <c r="N8" s="5"/>
      <c r="O8" s="5"/>
      <c r="P8" s="5"/>
      <c r="Q8" s="5"/>
      <c r="R8" s="5"/>
      <c r="S8" s="5"/>
      <c r="T8" s="5"/>
      <c r="U8" s="5" t="str">
        <f>IFERROR(AVERAGE(C8:T8),"")</f>
        <v/>
      </c>
      <c r="V8" s="5"/>
    </row>
    <row r="9" spans="1:22">
      <c r="A9" s="5" t="s">
        <v>382</v>
      </c>
      <c r="B9" s="5"/>
      <c r="C9" s="5"/>
      <c r="D9" s="5"/>
      <c r="E9" s="5"/>
      <c r="F9" s="5"/>
      <c r="G9" s="5"/>
      <c r="H9" s="5"/>
      <c r="I9" s="5"/>
      <c r="J9" s="5"/>
      <c r="K9" s="5"/>
      <c r="L9" s="5"/>
      <c r="M9" s="5"/>
      <c r="N9" s="5"/>
      <c r="O9" s="5"/>
      <c r="P9" s="5"/>
      <c r="Q9" s="5"/>
      <c r="R9" s="5"/>
      <c r="S9" s="5"/>
      <c r="T9" s="5"/>
      <c r="U9" s="5" t="str">
        <f>IFERROR(AVERAGE(C9:T9),"")</f>
        <v/>
      </c>
      <c r="V9" s="5"/>
    </row>
    <row r="10" spans="1:22">
      <c r="A10" s="5" t="s">
        <v>383</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384</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385</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386</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387</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388</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389</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390</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391</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392</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393</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394</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395</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396</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397</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398</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399</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400</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401</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402</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403</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404</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2026-10-16T17:26:02+02:00</dcterms:created>
  <dcterms:modified xsi:type="dcterms:W3CDTF">2026-10-16T17:26:02+02:00</dcterms:modified>
  <dc:title>Currículo LOMLOE Diseno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