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<sst xmlns="http://schemas.openxmlformats.org/spreadsheetml/2006/main" uniqueCount="392">
  <si>
    <t>Corrigiendo.es</t>
  </si>
  <si>
    <t>Materia</t>
  </si>
  <si>
    <t>Diseno</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</si>
  <si>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</si>
  <si>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</si>
  <si>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</si>
  <si>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</si>
  <si>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</si>
  <si>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</si>
  <si>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</si>
  <si>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</si>
  <si>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</si>
  <si>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</si>
  <si>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</si>
  <si>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</si>
  <si>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</si>
  <si>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</si>
  <si>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</si>
  <si>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</si>
  <si>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</si>
  <si>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</si>
  <si>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</si>
  <si>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</si>
  <si>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</si>
  <si>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</si>
  <si>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</si>
  <si>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</si>
  <si>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</si>
  <si>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</si>
  <si>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</si>
  <si>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</si>
  <si>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</si>
  <si>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</si>
  <si>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</si>
  <si>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</si>
  <si>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Diseño</t>
  </si>
  <si>
    <t>CE.1</t>
  </si>
  <si>
    <t>Identificar los fundamentos del diseño a partir del análisis crítico de diversos productos de diseño bidimensional y tridimensional, para profundizar en la comprensión tanto de la complejidad de los procesos y herramientas que intervienen, como de la dimensión simbólica y semántica de sus lenguajes.</t>
  </si>
  <si>
    <t>Analizar objetos y gráficos para entender cómo están hechos, qué herramientas se usaron y qué significados culturales o emocionales transmiten al usuario.</t>
  </si>
  <si>
    <t>El alumnado observa críticamente productos reales, desglosando sus elementos técnicos y simbólicos para comprender por qué el diseño funciona y qué mensaje comunica.</t>
  </si>
  <si>
    <t>No es memorizar definiciones teóricas ni estudiar historia del arte. No es copiar dibujos, sino razonar sobre la utilidad y el significado del objeto.</t>
  </si>
  <si>
    <t>El alumnado elige un envase de perfume y explica qué materiales se usaron y qué valores (lujo, frescura) proyecta su estética.</t>
  </si>
  <si>
    <t>analizar</t>
  </si>
  <si>
    <t>CE.2</t>
  </si>
  <si>
    <t>Reflexionar sobre los orígenes, los principios y las funciones del diseño, comparando y analizando producciones de diferentes épocas, estilos y ámbitos de aplicación, para valorar de manera crítica su impacto medioambiental, social y cultural.</t>
  </si>
  <si>
    <t>Entender por qué se diseñan las cosas de cierta forma y cómo esos objetos influyen en la sociedad y el planeta a lo largo del tiempo.</t>
  </si>
  <si>
    <t>El alumnado investiga la evolución de objetos o marcas, comparando estilos históricos para explicar cómo el diseño soluciona problemas y qué consecuencias tiene en nuestro entorno actual.</t>
  </si>
  <si>
    <t>No es memorizar una cronología de estilos artísticos ni aprender nombres de diseñadores de memoria. No es solo describir la estética de un objeto sin contexto social.</t>
  </si>
  <si>
    <t>Comparar una silla de plástico actual con una de madera clásica, analizando su durabilidad, proceso de fabricación y su impacto en el consumo masivo.</t>
  </si>
  <si>
    <t>CE.3</t>
  </si>
  <si>
    <t>Analizar de manera crítica y rigurosa distintas configuraciones formales, compositivas y estructurales presentes en el diseño de diferentes productos, identificando sus elementos plásticos, estéticos, funcionales y comunicativos, para enriquecer sus propias producciones y conformarse una opinión informada sobre el impacto de la disciplina en la incluisión, la sostenibilidad y el consumo responsable.</t>
  </si>
  <si>
    <t>Examinar a fondo cómo se diseñan los objetos para mejorar las creaciones propias y entender su impacto social y ambiental.</t>
  </si>
  <si>
    <t>El alumnado descompone productos reales para identificar sus funciones y estética, usando ese conocimiento en sus proyectos mientras reflexiona sobre sostenibilidad e inclusión.</t>
  </si>
  <si>
    <t>No es memorizar nombres de diseñadores ni copiar formas sin sentido. No es solo juzgar si algo es bonito, sino entender su utilidad y ética.</t>
  </si>
  <si>
    <t>El alumnado analiza una silla ergonómica evaluando sus materiales, facilidad de uso y accesibilidad, redactando una breve crítica sobre su sostenibilidad.</t>
  </si>
  <si>
    <t>CE.4</t>
  </si>
  <si>
    <t>Planificar proyectos de diseño individuales y colectivos, seleccionando con criterio las herramientas y recursos necesarios, para proponer y analizar críticamente soluciones creativas en respuesta a necesidades propias y ajenas.</t>
  </si>
  <si>
    <t>Organizar y ejecutar el proceso de creación de objetos o mensajes gráficos que resuelvan problemas reales de forma útil y original.</t>
  </si>
  <si>
    <t>El alumnado define las fases de un trabajo, elige los materiales adecuados y desarrolla prototipos que satisfacen una demanda específica, evaluando críticamente su viabilidad.</t>
  </si>
  <si>
    <t>No es realizar dibujos libres sin objetivo. No es copiar estilos estéticos sin propósito. No es usar herramientas digitales sin justificar su utilidad técnica.</t>
  </si>
  <si>
    <t>El alumnado diseña y planifica la identidad visual de una marca de ropa sostenible, justificando la elección de soportes, colores y materiales.</t>
  </si>
  <si>
    <t>diseñar</t>
  </si>
  <si>
    <t>CE.5</t>
  </si>
  <si>
    <t>Desarrollar propuestas personales e imaginativas a partir de ideas o productos preexistentes, considerando la propiedad intelectual, para responder con creatividad a necesidades propias y ajenas y potenciar la autoestima y el crecimiento personal.</t>
  </si>
  <si>
    <t>Transformar diseños existentes en soluciones nuevas y creativas que resuelvan problemas reales, respetando la autoría original y ganando confianza propia.</t>
  </si>
  <si>
    <t>El alumnado analiza objetos o marcas actuales para proponer versiones mejoradas y originales, gestionando legalmente las fuentes de inspiración para satisfacer una demanda específica o personal.</t>
  </si>
  <si>
    <t>No es copiar diseños ajenos sin permiso. No es hacer dibujos artísticos sin utilidad práctica. No es simplemente reproducir técnicas sin aportar una visión propia.</t>
  </si>
  <si>
    <t>Rediseñar el packaging de un producto local para hacerlo más sostenible, documentando las referencias visuales y adaptándolo a un nuevo público objetivo.</t>
  </si>
  <si>
    <t>crear</t>
  </si>
  <si>
    <t>CE.6</t>
  </si>
  <si>
    <t>Crear productos de diseño, respondiendo con creatividad a necesidades concretas, incluidas las del diseño inclusivo y las relativas a la sostenibilidad, y cuidando la corrección técnica, la coherencia y el rigor de la factura del producto, para potenciar una actitud crítica y responsable que favorezca el desarrollo personal, académico o profesional en el campo del diseño.</t>
  </si>
  <si>
    <t>El alumnado desarrolla proyectos de diseño originales que resuelven problemas reales de forma ética, sostenible y con un acabado profesional de calidad.</t>
  </si>
  <si>
    <t>El alumnado idea y materializa soluciones gráficas o de producto que son accesibles para todos, respetuosas con el medio ambiente y técnicamente impecables.</t>
  </si>
  <si>
    <t>No es realizar dibujos artísticos libres, ni copiar estilos existentes sin propósito, ni ignorar el impacto social o ambiental del objeto diseñado.</t>
  </si>
  <si>
    <t>Diseñar el packaging de un producto local utilizando materiales biodegradables y tipografía de alta legibilidad para personas con visión reducida.</t>
  </si>
  <si>
    <t>Competencia</t>
  </si>
  <si>
    <t>Verbo de desempeño</t>
  </si>
  <si>
    <t>Evidencia observable</t>
  </si>
  <si>
    <t>Instrumento sugerido</t>
  </si>
  <si>
    <t>Contexto en el aula</t>
  </si>
  <si>
    <t>Errata típica a evitar</t>
  </si>
  <si>
    <t>Peso sugerido %</t>
  </si>
  <si>
    <t>Reconocer la relación entre las formas y las funciones en objetos de diseño bidimensionales o tridimensionales, percibiéndolos como productos susceptibles de transformaciones y mejoras.</t>
  </si>
  <si>
    <t>Analizar la relación entre la estética y la utilidad de objetos o gráficos, identificando oportunidades de mejora en su configuración formal y funcional.</t>
  </si>
  <si>
    <t>Analizar</t>
  </si>
  <si>
    <t>El alumnado realiza un informe de análisis formal y funcional de un producto de diseño, incluyendo esquemas gráficos y propuestas justificadas de rediseño.</t>
  </si>
  <si>
    <t>Rubrica produccion</t>
  </si>
  <si>
    <t>Sesión de análisis de productos cotidianos donde se descompone su estructura para entender cómo la forma sigue (o no) a la función.</t>
  </si>
  <si>
    <t>Centrar el análisis exclusivamente en la apariencia visual (estética) olvidando la función práctica, ergonómica o comunicativa del objeto de diseño.</t>
  </si>
  <si>
    <t>Explicar en los objetos de diseño las dimensiones simbólicas y semánticas propias de su lenguaje, identificando sus elementos sintácticos y constitutivos con actitud receptiva y respetuosa.</t>
  </si>
  <si>
    <t>Explicar las dimensiones simbólica y semántica de objetos de diseño, identificando sus elementos sintácticos y constitutivos, con actitud receptiva.</t>
  </si>
  <si>
    <t>explicar</t>
  </si>
  <si>
    <t>El alumnado presenta una exposición oral o escrita en la que analiza un objeto de diseño, detallando su simbolismo y semántica, y señalando sus componentes formales.</t>
  </si>
  <si>
    <t>Exposición / interacción oral</t>
  </si>
  <si>
    <t>Análisis de un cartel publicitario o un mueble icónico, seguido de una presentación oral.</t>
  </si>
  <si>
    <t>confundir dimensión simbólica con semántica o limitarse a describir sin explicar significados</t>
  </si>
  <si>
    <t>Identificar las características fundamentales de los principales movimientos, corrientes, escuelas y teóricos relacionados con el diseño, comparando productos de diseño de contextos geográficos, históricos y sociales diversos, y reflexionando de manera crítica sobre las aportaciones de las mujeres y de las culturas no occidentales.</t>
  </si>
  <si>
    <t>Compara productos de diseño de distintos contextos y reflexiona críticamente sobre el papel de mujeres y culturas no occidentales.</t>
  </si>
  <si>
    <t>Comparar</t>
  </si>
  <si>
    <t>El alumnado entrega un análisis comparativo de productos de diseño de diferentes épocas y culturas, incluyendo reflexión sobre aportaciones de mujeres y culturas no occidentales.</t>
  </si>
  <si>
    <t>Análisis en grupo de productos de diseño de distintos periodos y regiones, guiado por preguntas sobre género y diversidad cultural.</t>
  </si>
  <si>
    <t>Evaluar solo la memorización de escuelas y movimientos, sin exigir comparación ni reflexión crítica sobre diversidad cultural y de género.</t>
  </si>
  <si>
    <t>Analizar de manera crítica las diferentes soluciones de diseño vinculadas a un mismo problema, reflexionando sobre su impacto en el entorno y estableciendo argumentos que promuevan una conciencia comprometida con el medio ambiente y con el diseño sostenible.</t>
  </si>
  <si>
    <t>Analizar críticamente soluciones de diseño para un mismo problema, valorando su impacto ambiental y promoviendo la sostenibilidad.</t>
  </si>
  <si>
    <t>El alumnado entrega un análisis comparativo de al menos tres soluciones de diseño, justificando su valoración ambiental.</t>
  </si>
  <si>
    <t>El docente propone un problema de diseño real y el alumnado compara soluciones existentes.</t>
  </si>
  <si>
    <t>El alumnado suele limitarse a describir soluciones sin compararlas ni valorar su impacto ambiental.</t>
  </si>
  <si>
    <t>Reconocer las estructuras formales, compositivas y estructurales en objetos y productos de diferentes ámbitos del diseño, analizando los procesos y métodos utilizados para desarrollarlos, así como las finalidades funcionales y comunicativas de las que parten y su impacto en aspectos tales como la inclusión, la sostenibilidad y el consumo responsable.</t>
  </si>
  <si>
    <t>Analizar críticamente las estructuras formales y funcionales de objetos de diseño, evaluando su impacto social y ambiental.</t>
  </si>
  <si>
    <t>El alumnado produce un análisis escrito o gráfico de las estructuras formales, compositivas y estructurales de un producto de diseño, explicando sus procesos y valorando su impacto en inclusión, sostenibilidad y consumo responsable.</t>
  </si>
  <si>
    <t>Examen de varios productos de diseño (muebles, envases, interfaces) para analizar su configuración y finalidad.</t>
  </si>
  <si>
    <t>Analizar las relaciones compositivas en distintos productos de diseño, identificando los elementos básicos del lenguaje visual y explicando su impacto en aspectos como la inclusión, la sostenibilidad y el consumo responsable.</t>
  </si>
  <si>
    <t>Analizar relaciones compositivas en productos de diseño e identificar elementos visuales explicando su impacto en inclusión, sostenibilidad y consumo responsable.</t>
  </si>
  <si>
    <t>El alumnado entrega un análisis escrito o presentación donde identifica relaciones compositivas, elementos visuales y explica su impacto en inclusión, sostenibilidad y consumo responsable.</t>
  </si>
  <si>
    <t>Análisis grupal de productos reales (envases, muebles, apps) seguido de exposición oral o informe escrito.</t>
  </si>
  <si>
    <t>Los alumnos describen elementos sin explicar su impacto en inclusión, sostenibilidad o consumo responsable.</t>
  </si>
  <si>
    <t>Planificar adecuadamente proyectos de diseño individuales o colectivos, estableciendo objetivos en función del impacto de comunicación buscado, programando las distintas fases del plan de desarrollo, seleccionando con criterio las herramientas y recursos y priorizando la sostenibilidad.</t>
  </si>
  <si>
    <t>Elaborar un plan de proyecto de diseño con objetivos, fases, herramientas y criterios de sostenibilidad.</t>
  </si>
  <si>
    <t>elaborar</t>
  </si>
  <si>
    <t>El alumnado entrega un plan de proyecto que detalla objetivos comunicativos, fases, herramientas seleccionadas y justificación de sostenibilidad.</t>
  </si>
  <si>
    <t>Ante un reto de diseño, el alumnado planifica individual o colectivamente el proyecto.</t>
  </si>
  <si>
    <t>No incluir la justificación de la sostenibilidad en el plan.</t>
  </si>
  <si>
    <t>Participar activamente en la organización adecuada de los equipos de trabajo de los proyectos de diseño colaborativo, identificando las habilidades requeridas y repartiendo y asumiendo las tareas con criterio.</t>
  </si>
  <si>
    <t>Organizar el equipo de trabajo colaborativo, distribuyendo tareas según habilidades y asumiendo responsabilidades con criterio.</t>
  </si>
  <si>
    <t>organizar</t>
  </si>
  <si>
    <t>El alumnado presenta un plan de organización del equipo, detallando roles, tareas asignadas y justificación basada en habilidades.</t>
  </si>
  <si>
    <t>Observacion sistematica</t>
  </si>
  <si>
    <t>Proyecto de diseño en grupo: definir roles, distribuir tareas y autoevaluar el reparto.</t>
  </si>
  <si>
    <t>Asignar tareas por preferencia personal sin basarse en un análisis real de las habilidades del equipo.</t>
  </si>
  <si>
    <t>Evaluar las propuestas de planificación propias y ajenas de manera crítica y argumentada, analizando su adecuación al impacto de comunicación buscado.</t>
  </si>
  <si>
    <t>Evaluar con argumentos críticos propuestas de planificación propias y ajenas según su impacto comunicativo.</t>
  </si>
  <si>
    <t>Evaluar</t>
  </si>
  <si>
    <t>El alumnado produce un informe crítico oral o escrito que evalúa la planificación de un proyecto de diseño, propio o ajeno, argumentando su adecuación al impacto de comunicación buscado.</t>
  </si>
  <si>
    <t>Análisis crítico de planificaciones de diseño en grupo, con debate y retroalimentación.</t>
  </si>
  <si>
    <t>Confundir evaluación crítica con opinión estética sin argumentos de comunicación visual o funcional.</t>
  </si>
  <si>
    <t>Proyectar soluciones de diseño innovadoras en respuesta a necesidades personales o de expresión propias, a partir de ideas o productos preexistentes.</t>
  </si>
  <si>
    <t>Diseñar soluciones innovadoras a partir de ideas preexistentes para responder a necesidades propias o de expresión.</t>
  </si>
  <si>
    <t>El alumnado produce un proyecto de diseño que parte de un producto o idea previa y propone una solución personal e innovadora.</t>
  </si>
  <si>
    <t>En un taller de diseño, investiga referentes y desarrolla una propuesta creativa.</t>
  </si>
  <si>
    <t>Evaluar críticamente las propuestas de diseño personales, valorando su coherencia y adecuación, y considerando el respeto a la propiedad intelectual, tanto a la ajena como a la propia.</t>
  </si>
  <si>
    <t>Evaluar críticamente propuestas de diseño propias analizando coherencia, adecuación y respeto a la propiedad intelectual.</t>
  </si>
  <si>
    <t>evaluar</t>
  </si>
  <si>
    <t>El alumnado entrega un análisis crítico escrito de su propia propuesta de diseño, justificando su coherencia y adecuación, y considerando la propiedad intelectual.</t>
  </si>
  <si>
    <t>Tarea de autoevaluación tras presentar un proyecto de diseño personal.</t>
  </si>
  <si>
    <t>Suele evaluarse solo la estética, omitiendo la coherencia funcional y el respeto a la propiedad intelectual ajena.</t>
  </si>
  <si>
    <t>Realizar proyectos elementales de diseño gráfico, diseño industrial o diseño de espacios habitables, de manera individual y colectiva, aplicando soluciones creativas en la elaboración de un producto innovador, y teniendo en cuenta sus implicaciones sociales, económicas y de transformación, así como los aspectos relacionados con la propiedad intelectual.</t>
  </si>
  <si>
    <t>Elaborar proyectos elementales de diseño gráfico, industrial o de espacios, individual o en grupo, aplicando soluciones creativas e innovadoras y considerando aspectos sociales, económicos y de propiedad intelectual.</t>
  </si>
  <si>
    <t>El alumnado produce un proyecto elemental de diseño que integra creatividad, innovación y consideraciones sociales, económicas y de propiedad intelectual.</t>
  </si>
  <si>
    <t>Trabajo individual o cooperativo en el aula-taller, con materiales reales o digitales, para diseñar un producto concreto.</t>
  </si>
  <si>
    <t>Confundir 'proyecto elemental' con un boceto sin desarrollo técnico ni memoria justificativa.</t>
  </si>
  <si>
    <t>Evaluar de manera crítica y argumentada trabajos de diseño propios y ajenos, valorando tanto la selección coherente y adecuada de los recursos técnicos, como el rigor y la corrección en la aplicación de las técnicas de ejecución, desarrollo y presentación del producto, además de su grado de adecuación al impacto de comunicación buscado y al respeto a la propiedad intelectual.</t>
  </si>
  <si>
    <t>Evaluar crítica y argumentadamente trabajos de diseño propios y ajenos, valorando recursos técnicos, técnicas y adecuación comunicativa.</t>
  </si>
  <si>
    <t>El alumnado produce un informe crítico argumentado sobre un trabajo de diseño, analizando recursos técnicos y adecuación comunicativa.</t>
  </si>
  <si>
    <t>Análisis y debate crítico de trabajos de diseño, seguido de una presentación argumentada individual.</t>
  </si>
  <si>
    <t>El alumnado tiende a opinar sin justificar técnicamente sus valoraciones, confundiendo gusto personal con criterio profesional.</t>
  </si>
  <si>
    <t>Identificar las posibilidades de intervención del diseño inclusivo en diferentes ámbitos de la actividad humana, poniendo en valor los proyectos innovadores y transformadores de la sociedad.</t>
  </si>
  <si>
    <t>Analizar cómo el diseño inclusivo se aplica en distintos ámbitos y valorar proyectos transformadores.</t>
  </si>
  <si>
    <t>El alumnado presenta un informe o exposición donde analiza casos reales de diseño inclusivo y destaca su impacto social.</t>
  </si>
  <si>
    <t>Análisis grupal de proyectos de diseño inclusivo en ámbitos como educación, movilidad o salud.</t>
  </si>
  <si>
    <t>Confundir diseño inclusivo únicamente con accesibilidad para personas con discapacidad, ignorando otras diversidades.</t>
  </si>
  <si>
    <t>Realizar colectivamente un proyecto de diseño inclusivo, priorizando su adecuación a una o varias diversidades funcionales concretas, utilizando de manera creativa las configuraciones formales y argumentando las decisiones tomadas.</t>
  </si>
  <si>
    <t>Diseñar en equipo un proyecto de diseño inclusivo, priorizando adaptaciones a diversidades funcionales y argumentando las decisiones.</t>
  </si>
  <si>
    <t>El alumnado entrega un proyecto colectivo de diseño inclusivo con memoria justificativa y prototipo adaptado a una diversidad funcional.</t>
  </si>
  <si>
    <t>Trabajo en equipo para crear un producto inclusivo dirigido a una diversidad funcional concreta.</t>
  </si>
  <si>
    <t>Evaluar solo el aspecto estético sin valorar la adecuación a la diversidad ni la argumentación de decisiones.</t>
  </si>
  <si>
    <t>Bloque</t>
  </si>
  <si>
    <t>#</t>
  </si>
  <si>
    <t>Saber oficial</t>
  </si>
  <si>
    <t>Dimensión</t>
  </si>
  <si>
    <t>Saber previo necesario</t>
  </si>
  <si>
    <t>Conexión competencial</t>
  </si>
  <si>
    <t>Ejemplo actividad de aula</t>
  </si>
  <si>
    <t>Saberes básicos del decreto</t>
  </si>
  <si>
    <t>El diseño, sus clasificaciones y campos de aplicación: x Diseño gráfico: editorial, tipográfico, publicitario, identidad corporativa, señalética. x Diseño industrial: de producto, embalajes o x Diseño ambiental: interiorismo, escaparatismo, escenografía</t>
  </si>
  <si>
    <t>Evolución histórica del diseño y su definición. Concepto y teorías del diseño</t>
  </si>
  <si>
    <t>Artesanía e industrialización: objeto artesanal, artístico e industrial, diferencias</t>
  </si>
  <si>
    <t>Tendencias, periodos y las principales escuelas y figuras más representativas en el campo del diseño: x Revolución Industrial y Arts&amp;Crafts. x Orientalismo y Movimiento Estético. x Art Nouveau y Secesión. x Deutcher Werkbund. x Vanguardias, Neoplasticismo, Constructivismo, Futurismo, Surrealismo. x Bauhaus. x Art Deco, Stiling. x El Funcionalismo, Estilo Internacional. x Organicismo. x Diseño Escandinavo. x Escuelas de Posguerra. x</t>
  </si>
  <si>
    <t>Diseño Radical, Posmodernismo, Memphis. x Últimas tendencias: accesibilidad, diseño x Diseño español</t>
  </si>
  <si>
    <t>La presencia de la mujer en el campo del diseño. x Las mujeres de la Bahuaus: Otti Berger, Anni Albers, Marianne Brandt, Alma Buscher, Lilly Reich, Charlotte Perriand, Greta Grossman, Florence Knoll, Gae Aulenti y Andrée Putman. x</t>
  </si>
  <si>
    <t>entre otras</t>
  </si>
  <si>
    <t>Diseño, ecología y sostenibilidad: x Procedencia de los materiales. x Procesos de producción y distribución sostenibles. x El diseño en la sociedad de consumo. La obsolescencia programada. x Pertinencia del diseño. Aportaciones del diseño sostenible a la solución de los retos ambientales</t>
  </si>
  <si>
    <t>Diseño y función</t>
  </si>
  <si>
    <t>Diseño inclusivo, universal, accesible, igualitario</t>
  </si>
  <si>
    <t>La diversidad como riqueza patrimonial</t>
  </si>
  <si>
    <t>Aportación de las culturas no occidentales al canon del diseño universal. La apropiación cultural</t>
  </si>
  <si>
    <t>Fundamentos de la propiedad intelectual. La protección de la creatividad. Patentes y marcas</t>
  </si>
  <si>
    <t>Funciones comunicativas del diseño gráfico</t>
  </si>
  <si>
    <t>La tipografía, términos básicos, principales familias, legibilidad, propiedades y uso en el diseño. Programas de creación de tipografías</t>
  </si>
  <si>
    <t>El diseño gráfico y la composición</t>
  </si>
  <si>
    <t>El diseño gráfico con y sin retícula. Procesos y técnicas de diseño gráfico. Organización de la información</t>
  </si>
  <si>
    <t>La imagen de marca: el diseño corporativo. Historia. Programas de dibujo vectorial</t>
  </si>
  <si>
    <t>Diseño editorial. La maquetación y composición de páginas. Términos básicos. Tipos de impresos. Impresión</t>
  </si>
  <si>
    <t>El diseño publicitario. Proyectos de comunicación gráfica. El cartel. Historia</t>
  </si>
  <si>
    <t>La señallización y sus aplicaciones. El pictograma. La retícula. Color. Soportes</t>
  </si>
  <si>
    <t>Diseño de producto</t>
  </si>
  <si>
    <t>Tipología de objetos en el diseño volumétrico: de uso individual, público o profesional. Sistemas de representación y estructuras compositivas aplicados al diseño de producto: diédrico, axonométrico y cónico</t>
  </si>
  <si>
    <t>Antropometría, ergonomía y biónica aplicada al diseño</t>
  </si>
  <si>
    <t>Diseño de producto y diversidad funcional. Diseño flexible, creación de opciones</t>
  </si>
  <si>
    <t>Materiales, texturas y colores. Sistemas de producción y su repercusión en el diseño. Historia y evolución de los materiales. Sostenibilidad, reciclaje, reutilización</t>
  </si>
  <si>
    <t>El packaging: del diseño gráfico al diseño del contendor del producto tridimensional. Iniciación a su desarrollo y técnicas de producción. Iniciación a los troqueles, desarrollos y acotación</t>
  </si>
  <si>
    <t>Diseño de espacios. Organización del espacio habitable, público o privado. Distribución de espacios y recorridos</t>
  </si>
  <si>
    <t>Elementos constructivos. Principios de iluminación. Diseño de espacios interiores</t>
  </si>
  <si>
    <t>Percepción psicológica del espacio. Luz y color</t>
  </si>
  <si>
    <t>El diseño inclusivo de espacios. Accesibilidad</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</si>
  <si>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</si>
  <si>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</si>
  <si>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</si>
  <si>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</si>
  <si>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</si>
  <si>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</si>
  <si>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</si>
  <si>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</si>
  <si>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</si>
  <si>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</si>
  <si>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</si>
  <si>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superficiales del producto (color, forma, material) pero no identifica la relación entre forma y función ni las dimensiones simbólicas o semánticas. El análisis es descriptivo y carece de crítica.
→ En el análisis de un cartel publicitario, enumera colores y tipografía usada, pero no relaciona estos con el mensaje o la función comunicativa.</t>
  </si>
  <si>
    <t>En proceso</t>
  </si>
  <si>
    <t>50-69%</t>
  </si>
  <si>
    <t>Identifica algunas relaciones entre forma y función en productos bidimensionales o tridimensionales, y señala algún elemento simbólico o semántico, pero el análisis es incompleto o necesita apoyo para profundizar en la complejidad de los procesos y herramientas.
→ Al analizar una silla, explica que la forma curva se adapta al cuerpo (función), pero no aborda la dimensión simbólica del diseño (por ejemplo, su significado estético o cultural).</t>
  </si>
  <si>
    <t>Adquirido</t>
  </si>
  <si>
    <t>70-89%</t>
  </si>
  <si>
    <t>Analiza críticamente productos de diseño 2D y 3D, identificando y explicando la relación entre forma y función, así como las dimensiones simbólica y semántica. Relaciona estos aspectos con la complejidad de los procesos y herramientas empleados, mostrando comprensión global.
→ En el análisis de un logotipo, explica cómo la forma, el color y la tipografía crean significado (semántica) y cumplen la función de identidad visual, y menciona brevemente las herramientas digitales usadas en su creación.</t>
  </si>
  <si>
    <t>Avanzado</t>
  </si>
  <si>
    <t>90-100%</t>
  </si>
  <si>
    <t>Realiza un análisis crítico exhaustivo y transferible: integra la relación forma-función, las dimensiones simbólica y semántica, y evalúa la complejidad de procesos y herramientas en productos diversos. Propone mejoras o alternativas fundamentadas, estableciendo conexiones con otros contextos o disciplinas.
→ Al analizar el diseño de una aplicación móvil, no solo identifica la relación entre interfaz y usabilidad, sino que también interpreta la carga simbólica de los iconos, critica la elección de herramientas y sugiere cambios para mejorar la experiencia de usuario, comparando con diseños análogos.</t>
  </si>
  <si>
    <t>Identifica de forma aislada alguna característica superficial de producciones de diseño, pero no establece relaciones ni reflexiona sobre su impacto.
→ En un comentario oral, menciona el color de un cartel publicitario sin vincularlo al movimiento artístico ni a su contexto social.</t>
  </si>
  <si>
    <t>Describe rasgos básicos de movimientos o escuelas de diseño y reconoce alguna función, pero el análisis es parcial y carece de comparación crítica entre producciones.
→ En una ficha técnica, enumera tres características del diseño escandinavo y una función, pero no contrasta con otro estilo.</t>
  </si>
  <si>
    <t>Compara producciones de diferentes épocas o ámbitos, analizando principios y funciones del diseño, y reflexiona sobre su impacto medioambiental, social o cultural de manera estructurada.
→ En un informe escrito, compara la silla Thonet y la silla Panton, explica su evolución formal y funcional, y valora su huella ecológica y recepción social.</t>
  </si>
  <si>
    <t>Evalúa críticamente soluciones de diseño de distintas épocas, integrando criterios históricos, funcionales, estéticos y éticos, y transfiere ese análisis a propuestas propias o casos contemporáneos no vistos en clase.
→ En un proyecto, rediseña un envase de plástico aplicando principios de economía circular, justifica las decisiones con referencias a movimientos históricos (como el diseño sustentable actual) y argumenta el impacto cultural y medioambiental esperado.</t>
  </si>
  <si>
    <t>El alumno reconoce algún elemento aislado (color, forma, material) pero no logra analizar las configuraciones formales, compositivas o estructurales del producto. No identifica relaciones entre elementos plásticos, estéticos, funcionales o comunicativos.
→ Ante el diseño de una silla, solo menciona que tiene patas y asiento, sin describir cómo la forma contribuye a la función o la estética.</t>
  </si>
  <si>
    <t>El alumno identifica algunas configuraciones y elementos, pero el análisis es incompleto o superficial. Reconoce elementos plásticos y estéticos, pero no establece conexiones claras con lo funcional o comunicativo. Apena transfiere lo analizado a sus propias producciones.
→ Analiza parcialmente una lámpara: describe su color y forma, pero no explica cómo la disposición de la luz afecta a la comunicación del espacio.</t>
  </si>
  <si>
    <t>El alumno analiza de manera crítica y rigurosa las configuraciones formales, compositivas y estructurales de distintos productos. Identifica con claridad los elementos plásticos, estéticos, funcionales y comunicativos, y utiliza ese análisis para enriquecer sus propias producciones. Muestra una opinión informada sobre el impacto del diseño en la inclusión, la sostenibilidad o el consumo responsable.
→ Analiza un envase de comida: explica cómo su forma y gráfica comunican frescura, cómo su material afecta a la sostenibilidad, y propone un rediseño que mejora la accesibilidad e incorpora materiales reciclados.</t>
  </si>
  <si>
    <t>El alumno no solo analiza con profundidad, sino que evalúa críticamente el impacto social y ambiental del diseño, integrando consideraciones de inclusión, sostenibilidad y consumo responsable. Transfiere el análisis a contextos nuevos, propone alternativas fundamentadas y crea diseños originales que evidencian una reflexión ética y estética avanzada.
→ Elabora un estudio crítico de tres marcas de muebles, comparando su huella ecológica y accesibilidad, y diseña un prototipo de silla modular inclusiva, explicando cómo cada decisión formal y material responde a criterios de sostenibilidad y diversidad funcional.</t>
  </si>
  <si>
    <t>Presenta una planificación incompleta, sin objetivos claros ni criterio en la selección de herramientas y recursos. Participa de forma pasiva en los equipos de trabajo o no participa. No evalúa propuestas propias o ajenas, o lo hace sin argumentación.
→ Propuesta de proyecto que solo describe la idea general, sin fases, plazos ni listado de materiales. No aporta en la puesta en común del equipo.</t>
  </si>
  <si>
    <t>Planifica proyectos de diseño con cierta organización, aunque los objetivos son genéricos y la selección de herramientas y recursos depende de ayuda. Participa en el equipo pero no contribuye a la organización. Evalúa propuestas de forma básica, señalando algún acierto o error sin profundizar.
→ Plan de trabajo con fases identificadas pero sin detalles en los recursos. En equipo, acepta tareas pero no propone mejoras. Opina sobre una propuesta ajena diciendo "me gusta" sin argumentos.</t>
  </si>
  <si>
    <t>Planifica adecuadamente proyectos de diseño individuales y colectivos, definiendo objetivos concretos y seleccionando herramientas y recursos con criterio. Participa activamente en la organización del equipo, distribuyendo tareas y plazos. Evalúa críticamente propuestas propias y ajenas, argumentando su opinión con referencias a criterios de diseño.
→ Documento de proyecto con cronograma, presupuesto estimado, y justificación de la elección de un software de diseño frente a otro. En equipo, propone un sistema de seguimiento semanal. Analiza un diseño ajeno señalando fortalezas y debilidades en función de los requisitos.</t>
  </si>
  <si>
    <t>Planifica proyectos de diseño de forma innovadora, integrando la dimensión individual y colectiva de manera eficiente. Selecciona herramientas y recursos de manera óptima, anticipando posibles contingencias. Lidera la organización del equipo, fomentando la participación y la resolución de conflictos. Evalúa propuestas con un análisis crítico profundo, comparando alternativas y transfiriendo soluciones a nuevos contextos.
→ Plan de proyecto que incluye un análisis de riesgos y un plan B. En equipo, diseña una dinámica de roles rotativos para maximizar la creatividad. Evalúa varias propuestas de diseño y propone una síntesis mejorada aplicándola a un problema no planteado inicialmente.</t>
  </si>
  <si>
    <t>Reproduce ideas o productos preexistentes sin apenas modificación. No identifica la propiedad intelectual ni genera propuestas propias. La evaluación de su trabajo es superficial o ausente.
→ Presenta un cartel que copia literalmente un diseño comercial, sin mencionar la fuente ni adaptar el mensaje a una necesidad propia.</t>
  </si>
  <si>
    <t>Realiza modificaciones parciales sobre ideas preexistentes, pero mantiene estructuras ajenas. Menciona la propiedad intelectual de forma básica. Evalúa su propuesta con criterios poco definidos.
→ Rediseña un logotipo cambiando colores y tipografía, pero conserva el mismo símbolo; incluye una nota sobre el derecho de autor del original.</t>
  </si>
  <si>
    <t>Desarrolla propuestas personales e imaginativas a partir de referentes, reinterpretándolos con originalidad y respetando la propiedad intelectual. Evalúa críticamente su trabajo, valorando coherencia y adecuación al contexto.
→ Crea una serie de carteles para una campaña social inspirándose en el pop art, pero transformando el estilo y mensaje; cita correctamente las fuentes y justifica las decisiones tomadas.</t>
  </si>
  <si>
    <t>Genera soluciones innovadoras que integran y superan referentes previos, demostrando una comprensión profunda de la propiedad intelectual. Evalúa y reelabora sus propuestas de manera iterativa, vinculándolas con su crecimiento personal y la autoestima.
→ Diseña un producto sostenible combinando técnicas de diseño inclusivo y economia circular; elabora un dossier que analiza la evolución de su proceso creativo y cómo este ha reforzado su confianza como diseñador.</t>
  </si>
  <si>
    <t>El proyecto de diseño presenta carencias graves: no responde a la necesidad planteada, carece de creatividad, presenta errores técnicos importantes y no considera diseño inclusivo ni sostenibilidad. La factura es deficiente y no se realiza una evaluación crítica.
→ Propuesta de cartel publicitario sin mensaje claro, con imágenes de baja resolución y tipografía ilegible; no se menciona accesibilidad ni materiales sostenibles.</t>
  </si>
  <si>
    <t>El proyecto de diseño responde parcialmente a la necesidad, con algunos aciertos creativos pero también carencias. La corrección técnica es irregular, se menciona el diseño inclusivo o la sostenibilidad de forma superficial, y la autoevaluación es poco argumentada.
→ Maqueta de silla ergonómica que se adapta a algunas posturas pero no a sillas de ruedas; justifica materiales reciclados solo en la memoria, sin integrarlos en el diseño.</t>
  </si>
  <si>
    <t>El proyecto de diseño satisface la necesidad con una solución creativa y técnicamente correcta. Incorpora de manera coherente principios de diseño inclusivo y sostenibilidad. La factura es cuidada y se realiza una evaluación crítica argumentada, identificando aciertos y áreas de mejora.
→ Diseño de una app móvil con interfaz accesible (contraste, lectores de pantalla) y propuesta de código abierto para reducir residuos digitales; memoria que analiza fortalezas y debilidades del prototipo.</t>
  </si>
  <si>
    <t>El proyecto de diseño supera las expectativas: muestra una creatividad original y resuelve la necesidad con una solución innovadora y técnicamente impecable. Integra de forma natural y ejemplar el diseño inclusivo y la sostenibilidad, y propone mejoras viables. La evaluación crítica es profunda y conecta con otros contextos del diseño.
→ Proyecto de mobiliario modular fabricado con materiales biodegradables y ensamblable sin herramientas, diseñado para personas con movilidad reducida; incluye un estudio comparativo con productos existentes y una propuesta de escalado industrial.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</si>
  <si>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</si>
  <si>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</si>
  <si>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</si>
  <si>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</si>
  <si>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</si>
  <si>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</si>
  <si>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</si>
  <si>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</si>
  <si>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</si>
  <si>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</si>
  <si>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</si>
  <si>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</si>
  <si>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</si>
  <si>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</si>
  <si>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</si>
  <si>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</si>
  <si>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</si>
  <si>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</si>
  <si>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</si>
  <si>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</si>
  <si>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</si>
  <si>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</si>
  <si>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</si>
  <si>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</si>
  <si>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</si>
  <si>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</si>
  <si>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</si>
  <si>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</si>
  <si>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</si>
  <si>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</si>
  <si>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</si>
  <si>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</si>
  <si>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</si>
  <si>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</si>
  <si>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</si>
  <si>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</si>
  <si>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</si>
  <si>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</si>
  <si>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</si>
  <si>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</si>
  <si>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</si>
  <si>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</si>
  <si>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</si>
  <si>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</si>
  <si>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</si>
  <si>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</si>
  <si>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</si>
  <si>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</si>
  <si>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</si>
  <si>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</si>
  <si>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</si>
  <si>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</si>
  <si>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</si>
  <si>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</si>
  <si>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</si>
  <si>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</si>
  <si>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</si>
  <si>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</si>
  <si>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</si>
  <si>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</si>
  <si>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</si>
  <si>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</si>
  <si>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</si>
  <si>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</si>
  <si>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</si>
  <si>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</si>
  <si>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</si>
  <si>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</si>
  <si>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</si>
  <si>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</si>
  <si>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</si>
  <si>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</si>
  <si>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</si>
  <si>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</si>
  <si>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</si>
  <si>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</si>
  <si>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</si>
  <si>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</si>
  <si>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</si>
  <si>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</si>
  <si>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</si>
  <si>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</si>
  <si>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</si>
  <si>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</si>
  <si>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</si>
  <si>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</si>
  <si>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</si>
  <si>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</si>
  <si>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</si>
  <si>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</si>
  <si>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</si>
  <si>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</si>
  <si>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</si>
  <si>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</si>
  <si>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</si>
  <si>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</si>
  <si>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</si>
  <si>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</si>
  <si>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</si>
  <si>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Reconocer la relación entre las formas y las funciones en objetos de diseño bidimensionales o tridimensionales, percibiéndolos como productos susceptibles de transformaciones y mej</t>
  </si>
  <si>
    <t>Explicar en los objetos de diseño las dimensiones simbólicas y semánticas propias de su lenguaje, identificando sus elementos sintácticos y constitutivos con actitud receptiva y re</t>
  </si>
  <si>
    <t>Identificar las características fundamentales de los principales movimientos, corrientes, escuelas y teóricos relacionados con el diseño, comparando productos de diseño de contexto</t>
  </si>
  <si>
    <t>Analizar de manera crítica las diferentes soluciones de diseño vinculadas a un mismo problema, reflexionando sobre su impacto en el entorno y estableciendo argumentos que promuevan</t>
  </si>
  <si>
    <t>Reconocer las estructuras formales, compositivas y estructurales en objetos y productos de diferentes ámbitos del diseño, analizando los procesos y métodos utilizados para desarrol</t>
  </si>
  <si>
    <t>Analizar las relaciones compositivas en distintos productos de diseño, identificando los elementos básicos del lenguaje visual y explicando su impacto en aspectos como la inclusión</t>
  </si>
  <si>
    <t xml:space="preserve">Planificar adecuadamente proyectos de diseño individuales o colectivos, estableciendo objetivos en función del impacto de comunicación buscado, programando las distintas fases del </t>
  </si>
  <si>
    <t>Participar activamente en la organización adecuada de los equipos de trabajo de los proyectos de diseño colaborativo, identificando las habilidades requeridas y repartiendo y asumi</t>
  </si>
  <si>
    <t>Evaluar críticamente las propuestas de diseño personales, valorando su coherencia y adecuación, y considerando el respeto a la propiedad intelectual, tanto a la ajena como a la pro</t>
  </si>
  <si>
    <t>Realizar proyectos elementales de diseño gráfico, diseño industrial o diseño de espacios habitables, de manera individual y colectiva, aplicando soluciones creativas en la elaborac</t>
  </si>
  <si>
    <t>Evaluar de manera crítica y argumentada trabajos de diseño propios y ajenos, valorando tanto la selección coherente y adecuada de los recursos técnicos, como el rigor y la correcci</t>
  </si>
  <si>
    <t>Identificar las posibilidades de intervención del diseño inclusivo en diferentes ámbitos de la actividad humana, poniendo en valor los proyectos innovadores y transformadores de la</t>
  </si>
  <si>
    <t>Realizar colectivamente un proyecto de diseño inclusivo, priorizando su adecuación a una o varias diversidades funcionales concretas, utilizando de manera creativa las configuracio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</si>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</sst>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285</v>
      </c>
      <c r="B1" s="3"/>
      <c r="C1" s="3"/>
      <c r="D1" s="3"/>
    </row>
    <row r="2" spans="1:4">
      <c r="A2" s="6" t="s">
        <v>205</v>
      </c>
      <c r="B2" s="6" t="s">
        <v>286</v>
      </c>
      <c r="C2" s="6" t="s">
        <v>287</v>
      </c>
      <c r="D2" s="6" t="s">
        <v>288</v>
      </c>
    </row>
    <row r="3" spans="1:4">
      <c r="A3" s="5" t="s">
        <v>36</v>
      </c>
      <c r="B3" s="5" t="s">
        <v>289</v>
      </c>
      <c r="C3" s="5" t="s">
        <v>290</v>
      </c>
      <c r="D3" s="5" t="s">
        <v>291</v>
      </c>
    </row>
    <row r="4" spans="1:4">
      <c r="A4" s="5" t="s">
        <v>43</v>
      </c>
      <c r="B4" s="5" t="s">
        <v>292</v>
      </c>
      <c r="C4" s="5" t="s">
        <v>293</v>
      </c>
      <c r="D4" s="5" t="s">
        <v>294</v>
      </c>
    </row>
    <row r="5" spans="1:4">
      <c r="A5" s="5" t="s">
        <v>49</v>
      </c>
      <c r="B5" s="5" t="s">
        <v>295</v>
      </c>
      <c r="C5" s="5" t="s">
        <v>296</v>
      </c>
      <c r="D5" s="5" t="s">
        <v>297</v>
      </c>
    </row>
    <row r="6" spans="1:4">
      <c r="A6" s="5" t="s">
        <v>55</v>
      </c>
      <c r="B6" s="5" t="s">
        <v>298</v>
      </c>
      <c r="C6" s="5" t="s">
        <v>299</v>
      </c>
      <c r="D6" s="5" t="s">
        <v>300</v>
      </c>
    </row>
    <row r="7" spans="1:4">
      <c r="A7" s="5" t="s">
        <v>62</v>
      </c>
      <c r="B7" s="5" t="s">
        <v>301</v>
      </c>
      <c r="C7" s="5" t="s">
        <v>302</v>
      </c>
      <c r="D7" s="5" t="s">
        <v>303</v>
      </c>
    </row>
    <row r="8" spans="1:4">
      <c r="A8" s="5" t="s">
        <v>69</v>
      </c>
      <c r="B8" s="5" t="s">
        <v>304</v>
      </c>
      <c r="C8" s="5" t="s">
        <v>305</v>
      </c>
      <c r="D8"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309</v>
      </c>
      <c r="B1" s="3"/>
      <c r="C1" s="3"/>
      <c r="D1" s="3"/>
      <c r="E1" s="3"/>
    </row>
    <row r="2" spans="1:5">
      <c r="A2" s="6" t="s">
        <v>166</v>
      </c>
      <c r="B2" s="6" t="s">
        <v>310</v>
      </c>
      <c r="C2" s="6" t="s">
        <v>311</v>
      </c>
      <c r="D2" s="6" t="s">
        <v>312</v>
      </c>
      <c r="E2" s="6" t="s">
        <v>313</v>
      </c>
    </row>
    <row r="3" spans="1:5">
      <c r="A3" s="5">
        <v>1</v>
      </c>
      <c r="B3" s="5" t="s">
        <v>314</v>
      </c>
      <c r="C3" s="5" t="s">
        <v>315</v>
      </c>
      <c r="D3" s="5" t="s">
        <v>316</v>
      </c>
      <c r="E3" s="5" t="s">
        <v>317</v>
      </c>
    </row>
    <row r="4" spans="1:5">
      <c r="A4" s="5">
        <v>2</v>
      </c>
      <c r="B4" s="5" t="s">
        <v>318</v>
      </c>
      <c r="C4" s="5" t="s">
        <v>319</v>
      </c>
      <c r="D4" s="5" t="s">
        <v>320</v>
      </c>
      <c r="E4" s="5" t="s">
        <v>321</v>
      </c>
    </row>
    <row r="5" spans="1:5">
      <c r="A5" s="5">
        <v>3</v>
      </c>
      <c r="B5" s="5" t="s">
        <v>322</v>
      </c>
      <c r="C5" s="5" t="s">
        <v>323</v>
      </c>
      <c r="D5" s="5" t="s">
        <v>324</v>
      </c>
      <c r="E5" s="5" t="s">
        <v>325</v>
      </c>
    </row>
    <row r="6" spans="1:5">
      <c r="A6" s="5">
        <v>4</v>
      </c>
      <c r="B6" s="5" t="s">
        <v>326</v>
      </c>
      <c r="C6" s="5" t="s">
        <v>327</v>
      </c>
      <c r="D6" s="5" t="s">
        <v>328</v>
      </c>
      <c r="E6" s="5" t="s">
        <v>329</v>
      </c>
    </row>
    <row r="7" spans="1:5">
      <c r="A7" s="5">
        <v>5</v>
      </c>
      <c r="B7" s="5" t="s">
        <v>330</v>
      </c>
      <c r="C7" s="5" t="s">
        <v>327</v>
      </c>
      <c r="D7" s="5" t="s">
        <v>331</v>
      </c>
      <c r="E7" s="5" t="s">
        <v>332</v>
      </c>
    </row>
    <row r="8" spans="1:5">
      <c r="A8" s="5">
        <v>6</v>
      </c>
      <c r="B8" s="5" t="s">
        <v>333</v>
      </c>
      <c r="C8" s="5" t="s">
        <v>319</v>
      </c>
      <c r="D8" s="5" t="s">
        <v>334</v>
      </c>
      <c r="E8" s="5" t="s">
        <v>335</v>
      </c>
    </row>
    <row r="9" spans="1:5">
      <c r="A9" s="5">
        <v>7</v>
      </c>
      <c r="B9" s="5" t="s">
        <v>336</v>
      </c>
      <c r="C9" s="5" t="s">
        <v>323</v>
      </c>
      <c r="D9" s="5" t="s">
        <v>337</v>
      </c>
      <c r="E9" s="5" t="s">
        <v>338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339</v>
      </c>
      <c r="B1" s="3"/>
      <c r="C1" s="3"/>
      <c r="D1" s="3"/>
      <c r="E1" s="3"/>
      <c r="F1" s="3"/>
    </row>
    <row r="2" spans="1:6">
      <c r="A2" s="6" t="s">
        <v>28</v>
      </c>
      <c r="B2" s="6" t="s">
        <v>75</v>
      </c>
      <c r="C2" s="6" t="s">
        <v>340</v>
      </c>
      <c r="D2" s="6" t="s">
        <v>341</v>
      </c>
      <c r="E2" s="6" t="s">
        <v>342</v>
      </c>
      <c r="F2" s="6" t="s">
        <v>343</v>
      </c>
    </row>
    <row r="3" spans="1:6">
      <c r="A3" s="5">
        <v>1.1</v>
      </c>
      <c r="B3" s="5" t="s">
        <v>36</v>
      </c>
      <c r="C3" s="5" t="s">
        <v>344</v>
      </c>
      <c r="D3" s="7">
        <v>10.0</v>
      </c>
      <c r="E3" s="7">
        <v>10.0</v>
      </c>
      <c r="F3" s="5"/>
    </row>
    <row r="4" spans="1:6">
      <c r="A4" s="5">
        <v>1.2</v>
      </c>
      <c r="B4" s="5" t="s">
        <v>36</v>
      </c>
      <c r="C4" s="5" t="s">
        <v>345</v>
      </c>
      <c r="D4" s="7">
        <v>10.0</v>
      </c>
      <c r="E4" s="7">
        <v>10.0</v>
      </c>
      <c r="F4" s="5"/>
    </row>
    <row r="5" spans="1:6">
      <c r="A5" s="5">
        <v>2.1</v>
      </c>
      <c r="B5" s="5" t="s">
        <v>43</v>
      </c>
      <c r="C5" s="5" t="s">
        <v>346</v>
      </c>
      <c r="D5" s="7">
        <v>10.0</v>
      </c>
      <c r="E5" s="7">
        <v>10.0</v>
      </c>
      <c r="F5" s="5"/>
    </row>
    <row r="6" spans="1:6">
      <c r="A6" s="5">
        <v>2.2</v>
      </c>
      <c r="B6" s="5" t="s">
        <v>43</v>
      </c>
      <c r="C6" s="5" t="s">
        <v>347</v>
      </c>
      <c r="D6" s="7">
        <v>10.0</v>
      </c>
      <c r="E6" s="7">
        <v>10.0</v>
      </c>
      <c r="F6" s="5"/>
    </row>
    <row r="7" spans="1:6">
      <c r="A7" s="5">
        <v>3.1</v>
      </c>
      <c r="B7" s="5" t="s">
        <v>49</v>
      </c>
      <c r="C7" s="5" t="s">
        <v>348</v>
      </c>
      <c r="D7" s="7">
        <v>12.5</v>
      </c>
      <c r="E7" s="7">
        <v>12.5</v>
      </c>
      <c r="F7" s="5"/>
    </row>
    <row r="8" spans="1:6">
      <c r="A8" s="5">
        <v>3.2</v>
      </c>
      <c r="B8" s="5" t="s">
        <v>49</v>
      </c>
      <c r="C8" s="5" t="s">
        <v>349</v>
      </c>
      <c r="D8" s="7">
        <v>12.5</v>
      </c>
      <c r="E8" s="7">
        <v>12.5</v>
      </c>
      <c r="F8" s="5"/>
    </row>
    <row r="9" spans="1:6">
      <c r="A9" s="5">
        <v>4.1</v>
      </c>
      <c r="B9" s="5" t="s">
        <v>55</v>
      </c>
      <c r="C9" s="5" t="s">
        <v>350</v>
      </c>
      <c r="D9" s="7">
        <v>6.67</v>
      </c>
      <c r="E9" s="7">
        <v>6.67</v>
      </c>
      <c r="F9" s="5"/>
    </row>
    <row r="10" spans="1:6">
      <c r="A10" s="5">
        <v>4.2</v>
      </c>
      <c r="B10" s="5" t="s">
        <v>55</v>
      </c>
      <c r="C10" s="5" t="s">
        <v>351</v>
      </c>
      <c r="D10" s="7">
        <v>6.67</v>
      </c>
      <c r="E10" s="7">
        <v>6.67</v>
      </c>
      <c r="F10" s="5"/>
    </row>
    <row r="11" spans="1:6">
      <c r="A11" s="5">
        <v>4.3</v>
      </c>
      <c r="B11" s="5" t="s">
        <v>55</v>
      </c>
      <c r="C11" s="5" t="s">
        <v>129</v>
      </c>
      <c r="D11" s="7">
        <v>6.67</v>
      </c>
      <c r="E11" s="7">
        <v>6.67</v>
      </c>
      <c r="F11" s="5"/>
    </row>
    <row r="12" spans="1:6">
      <c r="A12" s="5">
        <v>5.1</v>
      </c>
      <c r="B12" s="5" t="s">
        <v>62</v>
      </c>
      <c r="C12" s="5" t="s">
        <v>135</v>
      </c>
      <c r="D12" s="7">
        <v>12.5</v>
      </c>
      <c r="E12" s="7">
        <v>12.5</v>
      </c>
      <c r="F12" s="5"/>
    </row>
    <row r="13" spans="1:6">
      <c r="A13" s="5">
        <v>5.2</v>
      </c>
      <c r="B13" s="5" t="s">
        <v>62</v>
      </c>
      <c r="C13" s="5" t="s">
        <v>352</v>
      </c>
      <c r="D13" s="7">
        <v>12.5</v>
      </c>
      <c r="E13" s="7">
        <v>12.5</v>
      </c>
      <c r="F13" s="5"/>
    </row>
    <row r="14" spans="1:6">
      <c r="A14" s="5">
        <v>6.1</v>
      </c>
      <c r="B14" s="5" t="s">
        <v>69</v>
      </c>
      <c r="C14" s="5" t="s">
        <v>353</v>
      </c>
      <c r="D14" s="7">
        <v>6.25</v>
      </c>
      <c r="E14" s="7">
        <v>6.25</v>
      </c>
      <c r="F14" s="5"/>
    </row>
    <row r="15" spans="1:6">
      <c r="A15" s="5">
        <v>6.2</v>
      </c>
      <c r="B15" s="5" t="s">
        <v>69</v>
      </c>
      <c r="C15" s="5" t="s">
        <v>354</v>
      </c>
      <c r="D15" s="7">
        <v>6.25</v>
      </c>
      <c r="E15" s="7">
        <v>6.25</v>
      </c>
      <c r="F15" s="5"/>
    </row>
    <row r="16" spans="1:6">
      <c r="A16" s="5">
        <v>6.3</v>
      </c>
      <c r="B16" s="5" t="s">
        <v>69</v>
      </c>
      <c r="C16" s="5" t="s">
        <v>355</v>
      </c>
      <c r="D16" s="7">
        <v>6.25</v>
      </c>
      <c r="E16" s="7">
        <v>6.25</v>
      </c>
      <c r="F16" s="5"/>
    </row>
    <row r="17" spans="1:6">
      <c r="A17" s="5">
        <v>6.4</v>
      </c>
      <c r="B17" s="5" t="s">
        <v>69</v>
      </c>
      <c r="C17" s="5" t="s">
        <v>356</v>
      </c>
      <c r="D17" s="7">
        <v>6.25</v>
      </c>
      <c r="E17" s="7">
        <v>6.25</v>
      </c>
      <c r="F17" s="5"/>
    </row>
    <row r="18" spans="1:6">
      <c r="A18" s="5" t="s">
        <v>357</v>
      </c>
      <c r="B18" s="5"/>
      <c r="C18" s="5"/>
      <c r="D18" s="7"/>
      <c r="E18" s="7">
        <f>SUM(E3:E17)</f>
        <v>135.0099999999999909</v>
      </c>
      <c r="F18" s="5" t="s">
        <v>358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359</v>
      </c>
      <c r="B1" s="6" t="s">
        <v>360</v>
      </c>
      <c r="C1" s="6">
        <v>1.1</v>
      </c>
      <c r="D1" s="6">
        <v>1.2</v>
      </c>
      <c r="E1" s="6">
        <v>2.1</v>
      </c>
      <c r="F1" s="6">
        <v>2.2</v>
      </c>
      <c r="G1" s="6">
        <v>3.1</v>
      </c>
      <c r="H1" s="6">
        <v>3.2</v>
      </c>
      <c r="I1" s="6">
        <v>4.1</v>
      </c>
      <c r="J1" s="6">
        <v>4.2</v>
      </c>
      <c r="K1" s="6">
        <v>4.3</v>
      </c>
      <c r="L1" s="6">
        <v>5.1</v>
      </c>
      <c r="M1" s="6">
        <v>5.2</v>
      </c>
      <c r="N1" s="6">
        <v>6.1</v>
      </c>
      <c r="O1" s="6">
        <v>6.2</v>
      </c>
      <c r="P1" s="6">
        <v>6.3</v>
      </c>
      <c r="Q1" s="6">
        <v>6.4</v>
      </c>
      <c r="R1" s="6" t="s">
        <v>361</v>
      </c>
      <c r="S1" s="6" t="s">
        <v>343</v>
      </c>
    </row>
    <row r="2" spans="1:19">
      <c r="A2" s="5" t="s">
        <v>362</v>
      </c>
      <c r="B2" s="5"/>
      <c r="C2" s="5"/>
      <c r="D2" s="5"/>
      <c r="E2" s="5"/>
      <c r="F2" s="5"/>
      <c r="G2" s="5"/>
      <c r="H2" s="5"/>
      <c r="I2" s="5"/>
      <c r="J2" s="5"/>
      <c r="K2" s="5"/>
      <c r="L2" s="5"/>
      <c r="M2" s="5"/>
      <c r="N2" s="5"/>
      <c r="O2" s="5"/>
      <c r="P2" s="5"/>
      <c r="Q2" s="5"/>
      <c r="R2" s="5" t="str">
        <f>IFERROR(AVERAGE(C2:Q2),"")</f>
        <v/>
      </c>
      <c r="S2" s="5"/>
    </row>
    <row r="3" spans="1:19">
      <c r="A3" s="5" t="s">
        <v>363</v>
      </c>
      <c r="B3" s="5"/>
      <c r="C3" s="5"/>
      <c r="D3" s="5"/>
      <c r="E3" s="5"/>
      <c r="F3" s="5"/>
      <c r="G3" s="5"/>
      <c r="H3" s="5"/>
      <c r="I3" s="5"/>
      <c r="J3" s="5"/>
      <c r="K3" s="5"/>
      <c r="L3" s="5"/>
      <c r="M3" s="5"/>
      <c r="N3" s="5"/>
      <c r="O3" s="5"/>
      <c r="P3" s="5"/>
      <c r="Q3" s="5"/>
      <c r="R3" s="5" t="str">
        <f>IFERROR(AVERAGE(C3:Q3),"")</f>
        <v/>
      </c>
      <c r="S3" s="5"/>
    </row>
    <row r="4" spans="1:19">
      <c r="A4" s="5" t="s">
        <v>364</v>
      </c>
      <c r="B4" s="5"/>
      <c r="C4" s="5"/>
      <c r="D4" s="5"/>
      <c r="E4" s="5"/>
      <c r="F4" s="5"/>
      <c r="G4" s="5"/>
      <c r="H4" s="5"/>
      <c r="I4" s="5"/>
      <c r="J4" s="5"/>
      <c r="K4" s="5"/>
      <c r="L4" s="5"/>
      <c r="M4" s="5"/>
      <c r="N4" s="5"/>
      <c r="O4" s="5"/>
      <c r="P4" s="5"/>
      <c r="Q4" s="5"/>
      <c r="R4" s="5" t="str">
        <f>IFERROR(AVERAGE(C4:Q4),"")</f>
        <v/>
      </c>
      <c r="S4" s="5"/>
    </row>
    <row r="5" spans="1:19">
      <c r="A5" s="5" t="s">
        <v>365</v>
      </c>
      <c r="B5" s="5"/>
      <c r="C5" s="5"/>
      <c r="D5" s="5"/>
      <c r="E5" s="5"/>
      <c r="F5" s="5"/>
      <c r="G5" s="5"/>
      <c r="H5" s="5"/>
      <c r="I5" s="5"/>
      <c r="J5" s="5"/>
      <c r="K5" s="5"/>
      <c r="L5" s="5"/>
      <c r="M5" s="5"/>
      <c r="N5" s="5"/>
      <c r="O5" s="5"/>
      <c r="P5" s="5"/>
      <c r="Q5" s="5"/>
      <c r="R5" s="5" t="str">
        <f>IFERROR(AVERAGE(C5:Q5),"")</f>
        <v/>
      </c>
      <c r="S5" s="5"/>
    </row>
    <row r="6" spans="1:19">
      <c r="A6" s="5" t="s">
        <v>366</v>
      </c>
      <c r="B6" s="5"/>
      <c r="C6" s="5"/>
      <c r="D6" s="5"/>
      <c r="E6" s="5"/>
      <c r="F6" s="5"/>
      <c r="G6" s="5"/>
      <c r="H6" s="5"/>
      <c r="I6" s="5"/>
      <c r="J6" s="5"/>
      <c r="K6" s="5"/>
      <c r="L6" s="5"/>
      <c r="M6" s="5"/>
      <c r="N6" s="5"/>
      <c r="O6" s="5"/>
      <c r="P6" s="5"/>
      <c r="Q6" s="5"/>
      <c r="R6" s="5" t="str">
        <f>IFERROR(AVERAGE(C6:Q6),"")</f>
        <v/>
      </c>
      <c r="S6" s="5"/>
    </row>
    <row r="7" spans="1:19">
      <c r="A7" s="5" t="s">
        <v>367</v>
      </c>
      <c r="B7" s="5"/>
      <c r="C7" s="5"/>
      <c r="D7" s="5"/>
      <c r="E7" s="5"/>
      <c r="F7" s="5"/>
      <c r="G7" s="5"/>
      <c r="H7" s="5"/>
      <c r="I7" s="5"/>
      <c r="J7" s="5"/>
      <c r="K7" s="5"/>
      <c r="L7" s="5"/>
      <c r="M7" s="5"/>
      <c r="N7" s="5"/>
      <c r="O7" s="5"/>
      <c r="P7" s="5"/>
      <c r="Q7" s="5"/>
      <c r="R7" s="5" t="str">
        <f>IFERROR(AVERAGE(C7:Q7),"")</f>
        <v/>
      </c>
      <c r="S7" s="5"/>
    </row>
    <row r="8" spans="1:19">
      <c r="A8" s="5" t="s">
        <v>368</v>
      </c>
      <c r="B8" s="5"/>
      <c r="C8" s="5"/>
      <c r="D8" s="5"/>
      <c r="E8" s="5"/>
      <c r="F8" s="5"/>
      <c r="G8" s="5"/>
      <c r="H8" s="5"/>
      <c r="I8" s="5"/>
      <c r="J8" s="5"/>
      <c r="K8" s="5"/>
      <c r="L8" s="5"/>
      <c r="M8" s="5"/>
      <c r="N8" s="5"/>
      <c r="O8" s="5"/>
      <c r="P8" s="5"/>
      <c r="Q8" s="5"/>
      <c r="R8" s="5" t="str">
        <f>IFERROR(AVERAGE(C8:Q8),"")</f>
        <v/>
      </c>
      <c r="S8" s="5"/>
    </row>
    <row r="9" spans="1:19">
      <c r="A9" s="5" t="s">
        <v>369</v>
      </c>
      <c r="B9" s="5"/>
      <c r="C9" s="5"/>
      <c r="D9" s="5"/>
      <c r="E9" s="5"/>
      <c r="F9" s="5"/>
      <c r="G9" s="5"/>
      <c r="H9" s="5"/>
      <c r="I9" s="5"/>
      <c r="J9" s="5"/>
      <c r="K9" s="5"/>
      <c r="L9" s="5"/>
      <c r="M9" s="5"/>
      <c r="N9" s="5"/>
      <c r="O9" s="5"/>
      <c r="P9" s="5"/>
      <c r="Q9" s="5"/>
      <c r="R9" s="5" t="str">
        <f>IFERROR(AVERAGE(C9:Q9),"")</f>
        <v/>
      </c>
      <c r="S9" s="5"/>
    </row>
    <row r="10" spans="1:19">
      <c r="A10" s="5" t="s">
        <v>370</v>
      </c>
      <c r="B10" s="5"/>
      <c r="C10" s="5"/>
      <c r="D10" s="5"/>
      <c r="E10" s="5"/>
      <c r="F10" s="5"/>
      <c r="G10" s="5"/>
      <c r="H10" s="5"/>
      <c r="I10" s="5"/>
      <c r="J10" s="5"/>
      <c r="K10" s="5"/>
      <c r="L10" s="5"/>
      <c r="M10" s="5"/>
      <c r="N10" s="5"/>
      <c r="O10" s="5"/>
      <c r="P10" s="5"/>
      <c r="Q10" s="5"/>
      <c r="R10" s="5" t="str">
        <f>IFERROR(AVERAGE(C10:Q10),"")</f>
        <v/>
      </c>
      <c r="S10" s="5"/>
    </row>
    <row r="11" spans="1:19">
      <c r="A11" s="5" t="s">
        <v>371</v>
      </c>
      <c r="B11" s="5"/>
      <c r="C11" s="5"/>
      <c r="D11" s="5"/>
      <c r="E11" s="5"/>
      <c r="F11" s="5"/>
      <c r="G11" s="5"/>
      <c r="H11" s="5"/>
      <c r="I11" s="5"/>
      <c r="J11" s="5"/>
      <c r="K11" s="5"/>
      <c r="L11" s="5"/>
      <c r="M11" s="5"/>
      <c r="N11" s="5"/>
      <c r="O11" s="5"/>
      <c r="P11" s="5"/>
      <c r="Q11" s="5"/>
      <c r="R11" s="5" t="str">
        <f>IFERROR(AVERAGE(C11:Q11),"")</f>
        <v/>
      </c>
      <c r="S11" s="5"/>
    </row>
    <row r="12" spans="1:19">
      <c r="A12" s="5" t="s">
        <v>372</v>
      </c>
      <c r="B12" s="5"/>
      <c r="C12" s="5"/>
      <c r="D12" s="5"/>
      <c r="E12" s="5"/>
      <c r="F12" s="5"/>
      <c r="G12" s="5"/>
      <c r="H12" s="5"/>
      <c r="I12" s="5"/>
      <c r="J12" s="5"/>
      <c r="K12" s="5"/>
      <c r="L12" s="5"/>
      <c r="M12" s="5"/>
      <c r="N12" s="5"/>
      <c r="O12" s="5"/>
      <c r="P12" s="5"/>
      <c r="Q12" s="5"/>
      <c r="R12" s="5" t="str">
        <f>IFERROR(AVERAGE(C12:Q12),"")</f>
        <v/>
      </c>
      <c r="S12" s="5"/>
    </row>
    <row r="13" spans="1:19">
      <c r="A13" s="5" t="s">
        <v>373</v>
      </c>
      <c r="B13" s="5"/>
      <c r="C13" s="5"/>
      <c r="D13" s="5"/>
      <c r="E13" s="5"/>
      <c r="F13" s="5"/>
      <c r="G13" s="5"/>
      <c r="H13" s="5"/>
      <c r="I13" s="5"/>
      <c r="J13" s="5"/>
      <c r="K13" s="5"/>
      <c r="L13" s="5"/>
      <c r="M13" s="5"/>
      <c r="N13" s="5"/>
      <c r="O13" s="5"/>
      <c r="P13" s="5"/>
      <c r="Q13" s="5"/>
      <c r="R13" s="5" t="str">
        <f>IFERROR(AVERAGE(C13:Q13),"")</f>
        <v/>
      </c>
      <c r="S13" s="5"/>
    </row>
    <row r="14" spans="1:19">
      <c r="A14" s="5" t="s">
        <v>374</v>
      </c>
      <c r="B14" s="5"/>
      <c r="C14" s="5"/>
      <c r="D14" s="5"/>
      <c r="E14" s="5"/>
      <c r="F14" s="5"/>
      <c r="G14" s="5"/>
      <c r="H14" s="5"/>
      <c r="I14" s="5"/>
      <c r="J14" s="5"/>
      <c r="K14" s="5"/>
      <c r="L14" s="5"/>
      <c r="M14" s="5"/>
      <c r="N14" s="5"/>
      <c r="O14" s="5"/>
      <c r="P14" s="5"/>
      <c r="Q14" s="5"/>
      <c r="R14" s="5" t="str">
        <f>IFERROR(AVERAGE(C14:Q14),"")</f>
        <v/>
      </c>
      <c r="S14" s="5"/>
    </row>
    <row r="15" spans="1:19">
      <c r="A15" s="5" t="s">
        <v>375</v>
      </c>
      <c r="B15" s="5"/>
      <c r="C15" s="5"/>
      <c r="D15" s="5"/>
      <c r="E15" s="5"/>
      <c r="F15" s="5"/>
      <c r="G15" s="5"/>
      <c r="H15" s="5"/>
      <c r="I15" s="5"/>
      <c r="J15" s="5"/>
      <c r="K15" s="5"/>
      <c r="L15" s="5"/>
      <c r="M15" s="5"/>
      <c r="N15" s="5"/>
      <c r="O15" s="5"/>
      <c r="P15" s="5"/>
      <c r="Q15" s="5"/>
      <c r="R15" s="5" t="str">
        <f>IFERROR(AVERAGE(C15:Q15),"")</f>
        <v/>
      </c>
      <c r="S15" s="5"/>
    </row>
    <row r="16" spans="1:19">
      <c r="A16" s="5" t="s">
        <v>376</v>
      </c>
      <c r="B16" s="5"/>
      <c r="C16" s="5"/>
      <c r="D16" s="5"/>
      <c r="E16" s="5"/>
      <c r="F16" s="5"/>
      <c r="G16" s="5"/>
      <c r="H16" s="5"/>
      <c r="I16" s="5"/>
      <c r="J16" s="5"/>
      <c r="K16" s="5"/>
      <c r="L16" s="5"/>
      <c r="M16" s="5"/>
      <c r="N16" s="5"/>
      <c r="O16" s="5"/>
      <c r="P16" s="5"/>
      <c r="Q16" s="5"/>
      <c r="R16" s="5" t="str">
        <f>IFERROR(AVERAGE(C16:Q16),"")</f>
        <v/>
      </c>
      <c r="S16" s="5"/>
    </row>
    <row r="17" spans="1:19">
      <c r="A17" s="5" t="s">
        <v>377</v>
      </c>
      <c r="B17" s="5"/>
      <c r="C17" s="5"/>
      <c r="D17" s="5"/>
      <c r="E17" s="5"/>
      <c r="F17" s="5"/>
      <c r="G17" s="5"/>
      <c r="H17" s="5"/>
      <c r="I17" s="5"/>
      <c r="J17" s="5"/>
      <c r="K17" s="5"/>
      <c r="L17" s="5"/>
      <c r="M17" s="5"/>
      <c r="N17" s="5"/>
      <c r="O17" s="5"/>
      <c r="P17" s="5"/>
      <c r="Q17" s="5"/>
      <c r="R17" s="5" t="str">
        <f>IFERROR(AVERAGE(C17:Q17),"")</f>
        <v/>
      </c>
      <c r="S17" s="5"/>
    </row>
    <row r="18" spans="1:19">
      <c r="A18" s="5" t="s">
        <v>378</v>
      </c>
      <c r="B18" s="5"/>
      <c r="C18" s="5"/>
      <c r="D18" s="5"/>
      <c r="E18" s="5"/>
      <c r="F18" s="5"/>
      <c r="G18" s="5"/>
      <c r="H18" s="5"/>
      <c r="I18" s="5"/>
      <c r="J18" s="5"/>
      <c r="K18" s="5"/>
      <c r="L18" s="5"/>
      <c r="M18" s="5"/>
      <c r="N18" s="5"/>
      <c r="O18" s="5"/>
      <c r="P18" s="5"/>
      <c r="Q18" s="5"/>
      <c r="R18" s="5" t="str">
        <f>IFERROR(AVERAGE(C18:Q18),"")</f>
        <v/>
      </c>
      <c r="S18" s="5"/>
    </row>
    <row r="19" spans="1:19">
      <c r="A19" s="5" t="s">
        <v>379</v>
      </c>
      <c r="B19" s="5"/>
      <c r="C19" s="5"/>
      <c r="D19" s="5"/>
      <c r="E19" s="5"/>
      <c r="F19" s="5"/>
      <c r="G19" s="5"/>
      <c r="H19" s="5"/>
      <c r="I19" s="5"/>
      <c r="J19" s="5"/>
      <c r="K19" s="5"/>
      <c r="L19" s="5"/>
      <c r="M19" s="5"/>
      <c r="N19" s="5"/>
      <c r="O19" s="5"/>
      <c r="P19" s="5"/>
      <c r="Q19" s="5"/>
      <c r="R19" s="5" t="str">
        <f>IFERROR(AVERAGE(C19:Q19),"")</f>
        <v/>
      </c>
      <c r="S19" s="5"/>
    </row>
    <row r="20" spans="1:19">
      <c r="A20" s="5" t="s">
        <v>380</v>
      </c>
      <c r="B20" s="5"/>
      <c r="C20" s="5"/>
      <c r="D20" s="5"/>
      <c r="E20" s="5"/>
      <c r="F20" s="5"/>
      <c r="G20" s="5"/>
      <c r="H20" s="5"/>
      <c r="I20" s="5"/>
      <c r="J20" s="5"/>
      <c r="K20" s="5"/>
      <c r="L20" s="5"/>
      <c r="M20" s="5"/>
      <c r="N20" s="5"/>
      <c r="O20" s="5"/>
      <c r="P20" s="5"/>
      <c r="Q20" s="5"/>
      <c r="R20" s="5" t="str">
        <f>IFERROR(AVERAGE(C20:Q20),"")</f>
        <v/>
      </c>
      <c r="S20" s="5"/>
    </row>
    <row r="21" spans="1:19">
      <c r="A21" s="5" t="s">
        <v>381</v>
      </c>
      <c r="B21" s="5"/>
      <c r="C21" s="5"/>
      <c r="D21" s="5"/>
      <c r="E21" s="5"/>
      <c r="F21" s="5"/>
      <c r="G21" s="5"/>
      <c r="H21" s="5"/>
      <c r="I21" s="5"/>
      <c r="J21" s="5"/>
      <c r="K21" s="5"/>
      <c r="L21" s="5"/>
      <c r="M21" s="5"/>
      <c r="N21" s="5"/>
      <c r="O21" s="5"/>
      <c r="P21" s="5"/>
      <c r="Q21" s="5"/>
      <c r="R21" s="5" t="str">
        <f>IFERROR(AVERAGE(C21:Q21),"")</f>
        <v/>
      </c>
      <c r="S21" s="5"/>
    </row>
    <row r="22" spans="1:19">
      <c r="A22" s="5" t="s">
        <v>382</v>
      </c>
      <c r="B22" s="5"/>
      <c r="C22" s="5"/>
      <c r="D22" s="5"/>
      <c r="E22" s="5"/>
      <c r="F22" s="5"/>
      <c r="G22" s="5"/>
      <c r="H22" s="5"/>
      <c r="I22" s="5"/>
      <c r="J22" s="5"/>
      <c r="K22" s="5"/>
      <c r="L22" s="5"/>
      <c r="M22" s="5"/>
      <c r="N22" s="5"/>
      <c r="O22" s="5"/>
      <c r="P22" s="5"/>
      <c r="Q22" s="5"/>
      <c r="R22" s="5" t="str">
        <f>IFERROR(AVERAGE(C22:Q22),"")</f>
        <v/>
      </c>
      <c r="S22" s="5"/>
    </row>
    <row r="23" spans="1:19">
      <c r="A23" s="5" t="s">
        <v>383</v>
      </c>
      <c r="B23" s="5"/>
      <c r="C23" s="5"/>
      <c r="D23" s="5"/>
      <c r="E23" s="5"/>
      <c r="F23" s="5"/>
      <c r="G23" s="5"/>
      <c r="H23" s="5"/>
      <c r="I23" s="5"/>
      <c r="J23" s="5"/>
      <c r="K23" s="5"/>
      <c r="L23" s="5"/>
      <c r="M23" s="5"/>
      <c r="N23" s="5"/>
      <c r="O23" s="5"/>
      <c r="P23" s="5"/>
      <c r="Q23" s="5"/>
      <c r="R23" s="5" t="str">
        <f>IFERROR(AVERAGE(C23:Q23),"")</f>
        <v/>
      </c>
      <c r="S23" s="5"/>
    </row>
    <row r="24" spans="1:19">
      <c r="A24" s="5" t="s">
        <v>384</v>
      </c>
      <c r="B24" s="5"/>
      <c r="C24" s="5"/>
      <c r="D24" s="5"/>
      <c r="E24" s="5"/>
      <c r="F24" s="5"/>
      <c r="G24" s="5"/>
      <c r="H24" s="5"/>
      <c r="I24" s="5"/>
      <c r="J24" s="5"/>
      <c r="K24" s="5"/>
      <c r="L24" s="5"/>
      <c r="M24" s="5"/>
      <c r="N24" s="5"/>
      <c r="O24" s="5"/>
      <c r="P24" s="5"/>
      <c r="Q24" s="5"/>
      <c r="R24" s="5" t="str">
        <f>IFERROR(AVERAGE(C24:Q24),"")</f>
        <v/>
      </c>
      <c r="S24" s="5"/>
    </row>
    <row r="25" spans="1:19">
      <c r="A25" s="5" t="s">
        <v>385</v>
      </c>
      <c r="B25" s="5"/>
      <c r="C25" s="5"/>
      <c r="D25" s="5"/>
      <c r="E25" s="5"/>
      <c r="F25" s="5"/>
      <c r="G25" s="5"/>
      <c r="H25" s="5"/>
      <c r="I25" s="5"/>
      <c r="J25" s="5"/>
      <c r="K25" s="5"/>
      <c r="L25" s="5"/>
      <c r="M25" s="5"/>
      <c r="N25" s="5"/>
      <c r="O25" s="5"/>
      <c r="P25" s="5"/>
      <c r="Q25" s="5"/>
      <c r="R25" s="5" t="str">
        <f>IFERROR(AVERAGE(C25:Q25),"")</f>
        <v/>
      </c>
      <c r="S25" s="5"/>
    </row>
    <row r="26" spans="1:19">
      <c r="A26" s="5" t="s">
        <v>386</v>
      </c>
      <c r="B26" s="5"/>
      <c r="C26" s="5"/>
      <c r="D26" s="5"/>
      <c r="E26" s="5"/>
      <c r="F26" s="5"/>
      <c r="G26" s="5"/>
      <c r="H26" s="5"/>
      <c r="I26" s="5"/>
      <c r="J26" s="5"/>
      <c r="K26" s="5"/>
      <c r="L26" s="5"/>
      <c r="M26" s="5"/>
      <c r="N26" s="5"/>
      <c r="O26" s="5"/>
      <c r="P26" s="5"/>
      <c r="Q26" s="5"/>
      <c r="R26" s="5" t="str">
        <f>IFERROR(AVERAGE(C26:Q26),"")</f>
        <v/>
      </c>
      <c r="S26" s="5"/>
    </row>
    <row r="27" spans="1:19">
      <c r="A27" s="5" t="s">
        <v>387</v>
      </c>
      <c r="B27" s="5"/>
      <c r="C27" s="5"/>
      <c r="D27" s="5"/>
      <c r="E27" s="5"/>
      <c r="F27" s="5"/>
      <c r="G27" s="5"/>
      <c r="H27" s="5"/>
      <c r="I27" s="5"/>
      <c r="J27" s="5"/>
      <c r="K27" s="5"/>
      <c r="L27" s="5"/>
      <c r="M27" s="5"/>
      <c r="N27" s="5"/>
      <c r="O27" s="5"/>
      <c r="P27" s="5"/>
      <c r="Q27" s="5"/>
      <c r="R27" s="5" t="str">
        <f>IFERROR(AVERAGE(C27:Q27),"")</f>
        <v/>
      </c>
      <c r="S27" s="5"/>
    </row>
    <row r="28" spans="1:19">
      <c r="A28" s="5" t="s">
        <v>388</v>
      </c>
      <c r="B28" s="5"/>
      <c r="C28" s="5"/>
      <c r="D28" s="5"/>
      <c r="E28" s="5"/>
      <c r="F28" s="5"/>
      <c r="G28" s="5"/>
      <c r="H28" s="5"/>
      <c r="I28" s="5"/>
      <c r="J28" s="5"/>
      <c r="K28" s="5"/>
      <c r="L28" s="5"/>
      <c r="M28" s="5"/>
      <c r="N28" s="5"/>
      <c r="O28" s="5"/>
      <c r="P28" s="5"/>
      <c r="Q28" s="5"/>
      <c r="R28" s="5" t="str">
        <f>IFERROR(AVERAGE(C28:Q28),"")</f>
        <v/>
      </c>
      <c r="S28" s="5"/>
    </row>
    <row r="29" spans="1:19">
      <c r="A29" s="5" t="s">
        <v>389</v>
      </c>
      <c r="B29" s="5"/>
      <c r="C29" s="5"/>
      <c r="D29" s="5"/>
      <c r="E29" s="5"/>
      <c r="F29" s="5"/>
      <c r="G29" s="5"/>
      <c r="H29" s="5"/>
      <c r="I29" s="5"/>
      <c r="J29" s="5"/>
      <c r="K29" s="5"/>
      <c r="L29" s="5"/>
      <c r="M29" s="5"/>
      <c r="N29" s="5"/>
      <c r="O29" s="5"/>
      <c r="P29" s="5"/>
      <c r="Q29" s="5"/>
      <c r="R29" s="5" t="str">
        <f>IFERROR(AVERAGE(C29:Q29),"")</f>
        <v/>
      </c>
      <c r="S29" s="5"/>
    </row>
    <row r="30" spans="1:19">
      <c r="A30" s="5" t="s">
        <v>390</v>
      </c>
      <c r="B30" s="5"/>
      <c r="C30" s="5"/>
      <c r="D30" s="5"/>
      <c r="E30" s="5"/>
      <c r="F30" s="5"/>
      <c r="G30" s="5"/>
      <c r="H30" s="5"/>
      <c r="I30" s="5"/>
      <c r="J30" s="5"/>
      <c r="K30" s="5"/>
      <c r="L30" s="5"/>
      <c r="M30" s="5"/>
      <c r="N30" s="5"/>
      <c r="O30" s="5"/>
      <c r="P30" s="5"/>
      <c r="Q30" s="5"/>
      <c r="R30" s="5" t="str">
        <f>IFERROR(AVERAGE(C30:Q30),"")</f>
        <v/>
      </c>
      <c r="S30" s="5"/>
    </row>
    <row r="31" spans="1:19">
      <c r="A31" s="5" t="s">
        <v>391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t="s">
        <v>88</v>
      </c>
      <c r="K2" s="7">
        <v>6.67</v>
      </c>
    </row>
    <row r="3" spans="1:11">
      <c r="A3" s="5" t="s">
        <v>35</v>
      </c>
      <c r="B3" s="5">
        <v>1.2</v>
      </c>
      <c r="C3" s="5" t="s">
        <v>36</v>
      </c>
      <c r="D3" s="5" t="s">
        <v>89</v>
      </c>
      <c r="E3" s="5" t="s">
        <v>90</v>
      </c>
      <c r="F3" s="5" t="s">
        <v>91</v>
      </c>
      <c r="G3" s="5" t="s">
        <v>92</v>
      </c>
      <c r="H3" s="5" t="s">
        <v>93</v>
      </c>
      <c r="I3" s="5" t="s">
        <v>94</v>
      </c>
      <c r="J3" s="5" t="s">
        <v>95</v>
      </c>
      <c r="K3" s="7">
        <v>6.67</v>
      </c>
    </row>
    <row r="4" spans="1:11">
      <c r="A4" s="5" t="s">
        <v>35</v>
      </c>
      <c r="B4" s="5">
        <v>2.1</v>
      </c>
      <c r="C4" s="5" t="s">
        <v>43</v>
      </c>
      <c r="D4" s="5" t="s">
        <v>96</v>
      </c>
      <c r="E4" s="5" t="s">
        <v>97</v>
      </c>
      <c r="F4" s="5" t="s">
        <v>98</v>
      </c>
      <c r="G4" s="5" t="s">
        <v>99</v>
      </c>
      <c r="H4" s="5" t="s">
        <v>86</v>
      </c>
      <c r="I4" s="5" t="s">
        <v>100</v>
      </c>
      <c r="J4" s="5" t="s">
        <v>101</v>
      </c>
      <c r="K4" s="7">
        <v>6.67</v>
      </c>
    </row>
    <row r="5" spans="1:11">
      <c r="A5" s="5" t="s">
        <v>35</v>
      </c>
      <c r="B5" s="5">
        <v>2.2</v>
      </c>
      <c r="C5" s="5" t="s">
        <v>43</v>
      </c>
      <c r="D5" s="5" t="s">
        <v>102</v>
      </c>
      <c r="E5" s="5" t="s">
        <v>103</v>
      </c>
      <c r="F5" s="5" t="s">
        <v>42</v>
      </c>
      <c r="G5" s="5" t="s">
        <v>104</v>
      </c>
      <c r="H5" s="5" t="s">
        <v>86</v>
      </c>
      <c r="I5" s="5" t="s">
        <v>105</v>
      </c>
      <c r="J5" s="5" t="s">
        <v>106</v>
      </c>
      <c r="K5" s="7">
        <v>6.67</v>
      </c>
    </row>
    <row r="6" spans="1:11">
      <c r="A6" s="5" t="s">
        <v>35</v>
      </c>
      <c r="B6" s="5">
        <v>3.1</v>
      </c>
      <c r="C6" s="5" t="s">
        <v>49</v>
      </c>
      <c r="D6" s="5" t="s">
        <v>107</v>
      </c>
      <c r="E6" s="5" t="s">
        <v>108</v>
      </c>
      <c r="F6" s="5" t="s">
        <v>42</v>
      </c>
      <c r="G6" s="5" t="s">
        <v>109</v>
      </c>
      <c r="H6" s="5" t="s">
        <v>86</v>
      </c>
      <c r="I6" s="5" t="s">
        <v>110</v>
      </c>
      <c r="J6" s="5"/>
      <c r="K6" s="7">
        <v>6.67</v>
      </c>
    </row>
    <row r="7" spans="1:11">
      <c r="A7" s="5" t="s">
        <v>35</v>
      </c>
      <c r="B7" s="5">
        <v>3.2</v>
      </c>
      <c r="C7" s="5" t="s">
        <v>49</v>
      </c>
      <c r="D7" s="5" t="s">
        <v>111</v>
      </c>
      <c r="E7" s="5" t="s">
        <v>112</v>
      </c>
      <c r="F7" s="5" t="s">
        <v>42</v>
      </c>
      <c r="G7" s="5" t="s">
        <v>113</v>
      </c>
      <c r="H7" s="5" t="s">
        <v>86</v>
      </c>
      <c r="I7" s="5" t="s">
        <v>114</v>
      </c>
      <c r="J7" s="5" t="s">
        <v>115</v>
      </c>
      <c r="K7" s="7">
        <v>6.67</v>
      </c>
    </row>
    <row r="8" spans="1:11">
      <c r="A8" s="5" t="s">
        <v>35</v>
      </c>
      <c r="B8" s="5">
        <v>4.1</v>
      </c>
      <c r="C8" s="5" t="s">
        <v>55</v>
      </c>
      <c r="D8" s="5" t="s">
        <v>116</v>
      </c>
      <c r="E8" s="5" t="s">
        <v>117</v>
      </c>
      <c r="F8" s="5" t="s">
        <v>118</v>
      </c>
      <c r="G8" s="5" t="s">
        <v>119</v>
      </c>
      <c r="H8" s="5" t="s">
        <v>86</v>
      </c>
      <c r="I8" s="5" t="s">
        <v>120</v>
      </c>
      <c r="J8" s="5" t="s">
        <v>121</v>
      </c>
      <c r="K8" s="7">
        <v>6.67</v>
      </c>
    </row>
    <row r="9" spans="1:11">
      <c r="A9" s="5" t="s">
        <v>35</v>
      </c>
      <c r="B9" s="5">
        <v>4.2</v>
      </c>
      <c r="C9" s="5" t="s">
        <v>55</v>
      </c>
      <c r="D9" s="5" t="s">
        <v>122</v>
      </c>
      <c r="E9" s="5" t="s">
        <v>123</v>
      </c>
      <c r="F9" s="5" t="s">
        <v>124</v>
      </c>
      <c r="G9" s="5" t="s">
        <v>125</v>
      </c>
      <c r="H9" s="5" t="s">
        <v>126</v>
      </c>
      <c r="I9" s="5" t="s">
        <v>127</v>
      </c>
      <c r="J9" s="5" t="s">
        <v>128</v>
      </c>
      <c r="K9" s="7">
        <v>6.67</v>
      </c>
    </row>
    <row r="10" spans="1:11">
      <c r="A10" s="5" t="s">
        <v>35</v>
      </c>
      <c r="B10" s="5">
        <v>4.3</v>
      </c>
      <c r="C10" s="5" t="s">
        <v>55</v>
      </c>
      <c r="D10" s="5" t="s">
        <v>129</v>
      </c>
      <c r="E10" s="5" t="s">
        <v>130</v>
      </c>
      <c r="F10" s="5" t="s">
        <v>131</v>
      </c>
      <c r="G10" s="5" t="s">
        <v>132</v>
      </c>
      <c r="H10" s="5" t="s">
        <v>86</v>
      </c>
      <c r="I10" s="5" t="s">
        <v>133</v>
      </c>
      <c r="J10" s="5" t="s">
        <v>134</v>
      </c>
      <c r="K10" s="7">
        <v>6.67</v>
      </c>
    </row>
    <row r="11" spans="1:11">
      <c r="A11" s="5" t="s">
        <v>35</v>
      </c>
      <c r="B11" s="5">
        <v>5.1</v>
      </c>
      <c r="C11" s="5" t="s">
        <v>62</v>
      </c>
      <c r="D11" s="5" t="s">
        <v>135</v>
      </c>
      <c r="E11" s="5" t="s">
        <v>136</v>
      </c>
      <c r="F11" s="5" t="s">
        <v>61</v>
      </c>
      <c r="G11" s="5" t="s">
        <v>137</v>
      </c>
      <c r="H11" s="5" t="s">
        <v>86</v>
      </c>
      <c r="I11" s="5" t="s">
        <v>138</v>
      </c>
      <c r="J11" s="5"/>
      <c r="K11" s="7">
        <v>6.67</v>
      </c>
    </row>
    <row r="12" spans="1:11">
      <c r="A12" s="5" t="s">
        <v>35</v>
      </c>
      <c r="B12" s="5">
        <v>5.2</v>
      </c>
      <c r="C12" s="5" t="s">
        <v>62</v>
      </c>
      <c r="D12" s="5" t="s">
        <v>139</v>
      </c>
      <c r="E12" s="5" t="s">
        <v>140</v>
      </c>
      <c r="F12" s="5" t="s">
        <v>141</v>
      </c>
      <c r="G12" s="5" t="s">
        <v>142</v>
      </c>
      <c r="H12" s="5" t="s">
        <v>86</v>
      </c>
      <c r="I12" s="5" t="s">
        <v>143</v>
      </c>
      <c r="J12" s="5" t="s">
        <v>144</v>
      </c>
      <c r="K12" s="7">
        <v>6.67</v>
      </c>
    </row>
    <row r="13" spans="1:11">
      <c r="A13" s="5" t="s">
        <v>35</v>
      </c>
      <c r="B13" s="5">
        <v>6.1</v>
      </c>
      <c r="C13" s="5" t="s">
        <v>69</v>
      </c>
      <c r="D13" s="5" t="s">
        <v>145</v>
      </c>
      <c r="E13" s="5" t="s">
        <v>146</v>
      </c>
      <c r="F13" s="5" t="s">
        <v>118</v>
      </c>
      <c r="G13" s="5" t="s">
        <v>147</v>
      </c>
      <c r="H13" s="5" t="s">
        <v>86</v>
      </c>
      <c r="I13" s="5" t="s">
        <v>148</v>
      </c>
      <c r="J13" s="5" t="s">
        <v>149</v>
      </c>
      <c r="K13" s="7">
        <v>6.67</v>
      </c>
    </row>
    <row r="14" spans="1:11">
      <c r="A14" s="5" t="s">
        <v>35</v>
      </c>
      <c r="B14" s="5">
        <v>6.2</v>
      </c>
      <c r="C14" s="5" t="s">
        <v>69</v>
      </c>
      <c r="D14" s="5" t="s">
        <v>150</v>
      </c>
      <c r="E14" s="5" t="s">
        <v>151</v>
      </c>
      <c r="F14" s="5" t="s">
        <v>141</v>
      </c>
      <c r="G14" s="5" t="s">
        <v>152</v>
      </c>
      <c r="H14" s="5" t="s">
        <v>93</v>
      </c>
      <c r="I14" s="5" t="s">
        <v>153</v>
      </c>
      <c r="J14" s="5" t="s">
        <v>154</v>
      </c>
      <c r="K14" s="7">
        <v>6.67</v>
      </c>
    </row>
    <row r="15" spans="1:11">
      <c r="A15" s="5" t="s">
        <v>35</v>
      </c>
      <c r="B15" s="5">
        <v>6.3</v>
      </c>
      <c r="C15" s="5" t="s">
        <v>69</v>
      </c>
      <c r="D15" s="5" t="s">
        <v>155</v>
      </c>
      <c r="E15" s="5" t="s">
        <v>156</v>
      </c>
      <c r="F15" s="5" t="s">
        <v>42</v>
      </c>
      <c r="G15" s="5" t="s">
        <v>157</v>
      </c>
      <c r="H15" s="5" t="s">
        <v>86</v>
      </c>
      <c r="I15" s="5" t="s">
        <v>158</v>
      </c>
      <c r="J15" s="5" t="s">
        <v>159</v>
      </c>
      <c r="K15" s="7">
        <v>6.67</v>
      </c>
    </row>
    <row r="16" spans="1:11">
      <c r="A16" s="5" t="s">
        <v>35</v>
      </c>
      <c r="B16" s="5">
        <v>6.4</v>
      </c>
      <c r="C16" s="5" t="s">
        <v>69</v>
      </c>
      <c r="D16" s="5" t="s">
        <v>160</v>
      </c>
      <c r="E16" s="5" t="s">
        <v>161</v>
      </c>
      <c r="F16" s="5" t="s">
        <v>61</v>
      </c>
      <c r="G16" s="5" t="s">
        <v>162</v>
      </c>
      <c r="H16" s="5" t="s">
        <v>86</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4</v>
      </c>
      <c r="D5" s="5" t="s">
        <v>176</v>
      </c>
      <c r="E5" s="5"/>
      <c r="F5" s="5"/>
      <c r="G5" s="5"/>
      <c r="H5" s="5"/>
      <c r="I5" s="5"/>
    </row>
    <row r="6" spans="1:9">
      <c r="A6" s="5" t="s">
        <v>35</v>
      </c>
      <c r="B6" s="5" t="s">
        <v>172</v>
      </c>
      <c r="C6" s="5">
        <v>1</v>
      </c>
      <c r="D6" s="5" t="s">
        <v>177</v>
      </c>
      <c r="E6" s="5"/>
      <c r="F6" s="5"/>
      <c r="G6" s="5"/>
      <c r="H6" s="5"/>
      <c r="I6" s="5"/>
    </row>
    <row r="7" spans="1:9">
      <c r="A7" s="5" t="s">
        <v>35</v>
      </c>
      <c r="B7" s="5" t="s">
        <v>172</v>
      </c>
      <c r="C7" s="5">
        <v>2</v>
      </c>
      <c r="D7" s="5" t="s">
        <v>178</v>
      </c>
      <c r="E7" s="5"/>
      <c r="F7" s="5"/>
      <c r="G7" s="5"/>
      <c r="H7" s="5"/>
      <c r="I7" s="5"/>
    </row>
    <row r="8" spans="1:9">
      <c r="A8" s="5" t="s">
        <v>35</v>
      </c>
      <c r="B8" s="5" t="s">
        <v>172</v>
      </c>
      <c r="C8" s="5">
        <v>1</v>
      </c>
      <c r="D8" s="5" t="s">
        <v>179</v>
      </c>
      <c r="E8" s="5"/>
      <c r="F8" s="5"/>
      <c r="G8" s="5"/>
      <c r="H8" s="5"/>
      <c r="I8" s="5"/>
    </row>
    <row r="9" spans="1:9">
      <c r="A9" s="5" t="s">
        <v>35</v>
      </c>
      <c r="B9" s="5" t="s">
        <v>172</v>
      </c>
      <c r="C9" s="5">
        <v>2</v>
      </c>
      <c r="D9" s="5" t="s">
        <v>180</v>
      </c>
      <c r="E9" s="5"/>
      <c r="F9" s="5"/>
      <c r="G9" s="5"/>
      <c r="H9" s="5"/>
      <c r="I9" s="5"/>
    </row>
    <row r="10" spans="1:9">
      <c r="A10" s="5" t="s">
        <v>35</v>
      </c>
      <c r="B10" s="5" t="s">
        <v>172</v>
      </c>
      <c r="C10" s="5">
        <v>3</v>
      </c>
      <c r="D10" s="5" t="s">
        <v>181</v>
      </c>
      <c r="E10" s="5"/>
      <c r="F10" s="5"/>
      <c r="G10" s="5"/>
      <c r="H10" s="5"/>
      <c r="I10" s="5"/>
    </row>
    <row r="11" spans="1:9">
      <c r="A11" s="5" t="s">
        <v>35</v>
      </c>
      <c r="B11" s="5" t="s">
        <v>172</v>
      </c>
      <c r="C11" s="5">
        <v>4</v>
      </c>
      <c r="D11" s="5" t="s">
        <v>182</v>
      </c>
      <c r="E11" s="5"/>
      <c r="F11" s="5"/>
      <c r="G11" s="5"/>
      <c r="H11" s="5"/>
      <c r="I11" s="5"/>
    </row>
    <row r="12" spans="1:9">
      <c r="A12" s="5" t="s">
        <v>35</v>
      </c>
      <c r="B12" s="5" t="s">
        <v>172</v>
      </c>
      <c r="C12" s="5">
        <v>5</v>
      </c>
      <c r="D12" s="5" t="s">
        <v>183</v>
      </c>
      <c r="E12" s="5"/>
      <c r="F12" s="5"/>
      <c r="G12" s="5"/>
      <c r="H12" s="5"/>
      <c r="I12" s="5"/>
    </row>
    <row r="13" spans="1:9">
      <c r="A13" s="5" t="s">
        <v>35</v>
      </c>
      <c r="B13" s="5" t="s">
        <v>172</v>
      </c>
      <c r="C13" s="5">
        <v>6</v>
      </c>
      <c r="D13" s="5" t="s">
        <v>184</v>
      </c>
      <c r="E13" s="5"/>
      <c r="F13" s="5"/>
      <c r="G13" s="5"/>
      <c r="H13" s="5"/>
      <c r="I13" s="5"/>
    </row>
    <row r="14" spans="1:9">
      <c r="A14" s="5" t="s">
        <v>35</v>
      </c>
      <c r="B14" s="5" t="s">
        <v>172</v>
      </c>
      <c r="C14" s="5">
        <v>7</v>
      </c>
      <c r="D14" s="5" t="s">
        <v>185</v>
      </c>
      <c r="E14" s="5"/>
      <c r="F14" s="5"/>
      <c r="G14" s="5"/>
      <c r="H14" s="5"/>
      <c r="I14" s="5"/>
    </row>
    <row r="15" spans="1:9">
      <c r="A15" s="5" t="s">
        <v>35</v>
      </c>
      <c r="B15" s="5" t="s">
        <v>172</v>
      </c>
      <c r="C15" s="5">
        <v>1</v>
      </c>
      <c r="D15" s="5" t="s">
        <v>181</v>
      </c>
      <c r="E15" s="5"/>
      <c r="F15" s="5"/>
      <c r="G15" s="5"/>
      <c r="H15" s="5"/>
      <c r="I15" s="5"/>
    </row>
    <row r="16" spans="1:9">
      <c r="A16" s="5" t="s">
        <v>35</v>
      </c>
      <c r="B16" s="5" t="s">
        <v>172</v>
      </c>
      <c r="C16" s="5">
        <v>1</v>
      </c>
      <c r="D16" s="5" t="s">
        <v>186</v>
      </c>
      <c r="E16" s="5"/>
      <c r="F16" s="5"/>
      <c r="G16" s="5"/>
      <c r="H16" s="5"/>
      <c r="I16" s="5"/>
    </row>
    <row r="17" spans="1:9">
      <c r="A17" s="5" t="s">
        <v>35</v>
      </c>
      <c r="B17" s="5" t="s">
        <v>172</v>
      </c>
      <c r="C17" s="5">
        <v>2</v>
      </c>
      <c r="D17" s="5" t="s">
        <v>187</v>
      </c>
      <c r="E17" s="5"/>
      <c r="F17" s="5"/>
      <c r="G17" s="5"/>
      <c r="H17" s="5"/>
      <c r="I17" s="5"/>
    </row>
    <row r="18" spans="1:9">
      <c r="A18" s="5" t="s">
        <v>35</v>
      </c>
      <c r="B18" s="5" t="s">
        <v>172</v>
      </c>
      <c r="C18" s="5">
        <v>3</v>
      </c>
      <c r="D18" s="5" t="s">
        <v>188</v>
      </c>
      <c r="E18" s="5"/>
      <c r="F18" s="5"/>
      <c r="G18" s="5"/>
      <c r="H18" s="5"/>
      <c r="I18" s="5"/>
    </row>
    <row r="19" spans="1:9">
      <c r="A19" s="5" t="s">
        <v>35</v>
      </c>
      <c r="B19" s="5" t="s">
        <v>172</v>
      </c>
      <c r="C19" s="5">
        <v>4</v>
      </c>
      <c r="D19" s="5" t="s">
        <v>189</v>
      </c>
      <c r="E19" s="5"/>
      <c r="F19" s="5"/>
      <c r="G19" s="5"/>
      <c r="H19" s="5"/>
      <c r="I19" s="5"/>
    </row>
    <row r="20" spans="1:9">
      <c r="A20" s="5" t="s">
        <v>35</v>
      </c>
      <c r="B20" s="5" t="s">
        <v>172</v>
      </c>
      <c r="C20" s="5">
        <v>5</v>
      </c>
      <c r="D20" s="5" t="s">
        <v>190</v>
      </c>
      <c r="E20" s="5"/>
      <c r="F20" s="5"/>
      <c r="G20" s="5"/>
      <c r="H20" s="5"/>
      <c r="I20" s="5"/>
    </row>
    <row r="21" spans="1:9">
      <c r="A21" s="5" t="s">
        <v>35</v>
      </c>
      <c r="B21" s="5" t="s">
        <v>172</v>
      </c>
      <c r="C21" s="5">
        <v>6</v>
      </c>
      <c r="D21" s="5" t="s">
        <v>191</v>
      </c>
      <c r="E21" s="5"/>
      <c r="F21" s="5"/>
      <c r="G21" s="5"/>
      <c r="H21" s="5"/>
      <c r="I21" s="5"/>
    </row>
    <row r="22" spans="1:9">
      <c r="A22" s="5" t="s">
        <v>35</v>
      </c>
      <c r="B22" s="5" t="s">
        <v>172</v>
      </c>
      <c r="C22" s="5">
        <v>7</v>
      </c>
      <c r="D22" s="5" t="s">
        <v>192</v>
      </c>
      <c r="E22" s="5"/>
      <c r="F22" s="5"/>
      <c r="G22" s="5"/>
      <c r="H22" s="5"/>
      <c r="I22" s="5"/>
    </row>
    <row r="23" spans="1:9">
      <c r="A23" s="5" t="s">
        <v>35</v>
      </c>
      <c r="B23" s="5" t="s">
        <v>172</v>
      </c>
      <c r="C23" s="5">
        <v>8</v>
      </c>
      <c r="D23" s="5" t="s">
        <v>193</v>
      </c>
      <c r="E23" s="5"/>
      <c r="F23" s="5"/>
      <c r="G23" s="5"/>
      <c r="H23" s="5"/>
      <c r="I23" s="5"/>
    </row>
    <row r="24" spans="1:9">
      <c r="A24" s="5" t="s">
        <v>35</v>
      </c>
      <c r="B24" s="5" t="s">
        <v>172</v>
      </c>
      <c r="C24" s="5">
        <v>1</v>
      </c>
      <c r="D24" s="5" t="s">
        <v>194</v>
      </c>
      <c r="E24" s="5"/>
      <c r="F24" s="5"/>
      <c r="G24" s="5"/>
      <c r="H24" s="5"/>
      <c r="I24" s="5"/>
    </row>
    <row r="25" spans="1:9">
      <c r="A25" s="5" t="s">
        <v>35</v>
      </c>
      <c r="B25" s="5" t="s">
        <v>172</v>
      </c>
      <c r="C25" s="5">
        <v>2</v>
      </c>
      <c r="D25" s="5" t="s">
        <v>195</v>
      </c>
      <c r="E25" s="5"/>
      <c r="F25" s="5"/>
      <c r="G25" s="5"/>
      <c r="H25" s="5"/>
      <c r="I25" s="5"/>
    </row>
    <row r="26" spans="1:9">
      <c r="A26" s="5" t="s">
        <v>35</v>
      </c>
      <c r="B26" s="5" t="s">
        <v>172</v>
      </c>
      <c r="C26" s="5">
        <v>3</v>
      </c>
      <c r="D26" s="5" t="s">
        <v>196</v>
      </c>
      <c r="E26" s="5"/>
      <c r="F26" s="5"/>
      <c r="G26" s="5"/>
      <c r="H26" s="5"/>
      <c r="I26" s="5"/>
    </row>
    <row r="27" spans="1:9">
      <c r="A27" s="5" t="s">
        <v>35</v>
      </c>
      <c r="B27" s="5" t="s">
        <v>172</v>
      </c>
      <c r="C27" s="5">
        <v>4</v>
      </c>
      <c r="D27" s="5" t="s">
        <v>197</v>
      </c>
      <c r="E27" s="5"/>
      <c r="F27" s="5"/>
      <c r="G27" s="5"/>
      <c r="H27" s="5"/>
      <c r="I27" s="5"/>
    </row>
    <row r="28" spans="1:9">
      <c r="A28" s="5" t="s">
        <v>35</v>
      </c>
      <c r="B28" s="5" t="s">
        <v>172</v>
      </c>
      <c r="C28" s="5">
        <v>5</v>
      </c>
      <c r="D28" s="5" t="s">
        <v>198</v>
      </c>
      <c r="E28" s="5"/>
      <c r="F28" s="5"/>
      <c r="G28" s="5"/>
      <c r="H28" s="5"/>
      <c r="I28" s="5"/>
    </row>
    <row r="29" spans="1:9">
      <c r="A29" s="5" t="s">
        <v>35</v>
      </c>
      <c r="B29" s="5" t="s">
        <v>172</v>
      </c>
      <c r="C29" s="5">
        <v>6</v>
      </c>
      <c r="D29" s="5" t="s">
        <v>199</v>
      </c>
      <c r="E29" s="5"/>
      <c r="F29" s="5"/>
      <c r="G29" s="5"/>
      <c r="H29" s="5"/>
      <c r="I29" s="5"/>
    </row>
    <row r="30" spans="1:9">
      <c r="A30" s="5" t="s">
        <v>35</v>
      </c>
      <c r="B30" s="5" t="s">
        <v>172</v>
      </c>
      <c r="C30" s="5">
        <v>7</v>
      </c>
      <c r="D30" s="5" t="s">
        <v>200</v>
      </c>
      <c r="E30" s="5"/>
      <c r="F30" s="5"/>
      <c r="G30" s="5"/>
      <c r="H30" s="5"/>
      <c r="I30" s="5"/>
    </row>
    <row r="31" spans="1:9">
      <c r="A31" s="5" t="s">
        <v>35</v>
      </c>
      <c r="B31" s="5" t="s">
        <v>172</v>
      </c>
      <c r="C31" s="5">
        <v>8</v>
      </c>
      <c r="D31" s="5" t="s">
        <v>201</v>
      </c>
      <c r="E31" s="5"/>
      <c r="F31" s="5"/>
      <c r="G31" s="5"/>
      <c r="H31" s="5"/>
      <c r="I31" s="5"/>
    </row>
    <row r="32" spans="1:9">
      <c r="A32" s="5" t="s">
        <v>35</v>
      </c>
      <c r="B32" s="5" t="s">
        <v>172</v>
      </c>
      <c r="C32" s="5">
        <v>9</v>
      </c>
      <c r="D32" s="5" t="s">
        <v>202</v>
      </c>
      <c r="E32" s="5"/>
      <c r="F32" s="5"/>
      <c r="G32" s="5"/>
      <c r="H32" s="5"/>
      <c r="I32" s="5"/>
    </row>
    <row r="33" spans="1:9">
      <c r="A33" s="5" t="s">
        <v>35</v>
      </c>
      <c r="B33" s="5" t="s">
        <v>172</v>
      </c>
      <c r="C33" s="5">
        <v>10</v>
      </c>
      <c r="D33" s="5" t="s">
        <v>203</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204</v>
      </c>
      <c r="B1" s="3"/>
      <c r="C1" s="3"/>
      <c r="D1" s="3"/>
      <c r="E1" s="3"/>
      <c r="F1" s="3"/>
      <c r="G1" s="3"/>
    </row>
    <row r="2" spans="1:7">
      <c r="A2" s="6" t="s">
        <v>205</v>
      </c>
      <c r="B2" s="6" t="s">
        <v>206</v>
      </c>
      <c r="C2" s="6" t="s">
        <v>207</v>
      </c>
      <c r="D2" s="6" t="s">
        <v>208</v>
      </c>
      <c r="E2" s="6" t="s">
        <v>209</v>
      </c>
      <c r="F2" s="6" t="s">
        <v>210</v>
      </c>
      <c r="G2" s="6" t="s">
        <v>211</v>
      </c>
    </row>
    <row r="3" spans="1:7">
      <c r="A3" s="5" t="s">
        <v>36</v>
      </c>
      <c r="B3" s="5">
        <v>20</v>
      </c>
      <c r="C3" s="5" t="s">
        <v>212</v>
      </c>
      <c r="D3" s="5">
        <v>1</v>
      </c>
      <c r="E3" s="5" t="s">
        <v>213</v>
      </c>
      <c r="F3" s="5" t="s">
        <v>214</v>
      </c>
      <c r="G3" s="5" t="s">
        <v>215</v>
      </c>
    </row>
    <row r="4" spans="1:7">
      <c r="A4" s="5"/>
      <c r="B4" s="5"/>
      <c r="C4" s="5"/>
      <c r="D4" s="5">
        <v>2</v>
      </c>
      <c r="E4" s="5" t="s">
        <v>216</v>
      </c>
      <c r="F4" s="5" t="s">
        <v>217</v>
      </c>
      <c r="G4" s="5" t="s">
        <v>218</v>
      </c>
    </row>
    <row r="5" spans="1:7">
      <c r="A5" s="5"/>
      <c r="B5" s="5"/>
      <c r="C5" s="5"/>
      <c r="D5" s="5">
        <v>3</v>
      </c>
      <c r="E5" s="5" t="s">
        <v>219</v>
      </c>
      <c r="F5" s="5" t="s">
        <v>220</v>
      </c>
      <c r="G5" s="5" t="s">
        <v>221</v>
      </c>
    </row>
    <row r="6" spans="1:7">
      <c r="A6" s="5"/>
      <c r="B6" s="5"/>
      <c r="C6" s="5"/>
      <c r="D6" s="5">
        <v>4</v>
      </c>
      <c r="E6" s="5" t="s">
        <v>222</v>
      </c>
      <c r="F6" s="5" t="s">
        <v>223</v>
      </c>
      <c r="G6" s="5" t="s">
        <v>224</v>
      </c>
    </row>
    <row r="7" spans="1:7">
      <c r="A7" s="5" t="s">
        <v>43</v>
      </c>
      <c r="B7" s="5">
        <v>20</v>
      </c>
      <c r="C7" s="5" t="s">
        <v>212</v>
      </c>
      <c r="D7" s="5">
        <v>1</v>
      </c>
      <c r="E7" s="5" t="s">
        <v>213</v>
      </c>
      <c r="F7" s="5" t="s">
        <v>214</v>
      </c>
      <c r="G7" s="5" t="s">
        <v>225</v>
      </c>
    </row>
    <row r="8" spans="1:7">
      <c r="A8" s="5"/>
      <c r="B8" s="5"/>
      <c r="C8" s="5"/>
      <c r="D8" s="5">
        <v>2</v>
      </c>
      <c r="E8" s="5" t="s">
        <v>216</v>
      </c>
      <c r="F8" s="5" t="s">
        <v>217</v>
      </c>
      <c r="G8" s="5" t="s">
        <v>226</v>
      </c>
    </row>
    <row r="9" spans="1:7">
      <c r="A9" s="5"/>
      <c r="B9" s="5"/>
      <c r="C9" s="5"/>
      <c r="D9" s="5">
        <v>3</v>
      </c>
      <c r="E9" s="5" t="s">
        <v>219</v>
      </c>
      <c r="F9" s="5" t="s">
        <v>220</v>
      </c>
      <c r="G9" s="5" t="s">
        <v>227</v>
      </c>
    </row>
    <row r="10" spans="1:7">
      <c r="A10" s="5"/>
      <c r="B10" s="5"/>
      <c r="C10" s="5"/>
      <c r="D10" s="5">
        <v>4</v>
      </c>
      <c r="E10" s="5" t="s">
        <v>222</v>
      </c>
      <c r="F10" s="5" t="s">
        <v>223</v>
      </c>
      <c r="G10" s="5" t="s">
        <v>228</v>
      </c>
    </row>
    <row r="11" spans="1:7">
      <c r="A11" s="5" t="s">
        <v>49</v>
      </c>
      <c r="B11" s="5">
        <v>25</v>
      </c>
      <c r="C11" s="5" t="s">
        <v>212</v>
      </c>
      <c r="D11" s="5">
        <v>1</v>
      </c>
      <c r="E11" s="5" t="s">
        <v>213</v>
      </c>
      <c r="F11" s="5" t="s">
        <v>214</v>
      </c>
      <c r="G11" s="5" t="s">
        <v>229</v>
      </c>
    </row>
    <row r="12" spans="1:7">
      <c r="A12" s="5"/>
      <c r="B12" s="5"/>
      <c r="C12" s="5"/>
      <c r="D12" s="5">
        <v>2</v>
      </c>
      <c r="E12" s="5" t="s">
        <v>216</v>
      </c>
      <c r="F12" s="5" t="s">
        <v>217</v>
      </c>
      <c r="G12" s="5" t="s">
        <v>230</v>
      </c>
    </row>
    <row r="13" spans="1:7">
      <c r="A13" s="5"/>
      <c r="B13" s="5"/>
      <c r="C13" s="5"/>
      <c r="D13" s="5">
        <v>3</v>
      </c>
      <c r="E13" s="5" t="s">
        <v>219</v>
      </c>
      <c r="F13" s="5" t="s">
        <v>220</v>
      </c>
      <c r="G13" s="5" t="s">
        <v>231</v>
      </c>
    </row>
    <row r="14" spans="1:7">
      <c r="A14" s="5"/>
      <c r="B14" s="5"/>
      <c r="C14" s="5"/>
      <c r="D14" s="5">
        <v>4</v>
      </c>
      <c r="E14" s="5" t="s">
        <v>222</v>
      </c>
      <c r="F14" s="5" t="s">
        <v>223</v>
      </c>
      <c r="G14" s="5" t="s">
        <v>232</v>
      </c>
    </row>
    <row r="15" spans="1:7">
      <c r="A15" s="5" t="s">
        <v>55</v>
      </c>
      <c r="B15" s="5">
        <v>20</v>
      </c>
      <c r="C15" s="5" t="s">
        <v>212</v>
      </c>
      <c r="D15" s="5">
        <v>1</v>
      </c>
      <c r="E15" s="5" t="s">
        <v>213</v>
      </c>
      <c r="F15" s="5" t="s">
        <v>214</v>
      </c>
      <c r="G15" s="5" t="s">
        <v>233</v>
      </c>
    </row>
    <row r="16" spans="1:7">
      <c r="A16" s="5"/>
      <c r="B16" s="5"/>
      <c r="C16" s="5"/>
      <c r="D16" s="5">
        <v>2</v>
      </c>
      <c r="E16" s="5" t="s">
        <v>216</v>
      </c>
      <c r="F16" s="5" t="s">
        <v>217</v>
      </c>
      <c r="G16" s="5" t="s">
        <v>234</v>
      </c>
    </row>
    <row r="17" spans="1:7">
      <c r="A17" s="5"/>
      <c r="B17" s="5"/>
      <c r="C17" s="5"/>
      <c r="D17" s="5">
        <v>3</v>
      </c>
      <c r="E17" s="5" t="s">
        <v>219</v>
      </c>
      <c r="F17" s="5" t="s">
        <v>220</v>
      </c>
      <c r="G17" s="5" t="s">
        <v>235</v>
      </c>
    </row>
    <row r="18" spans="1:7">
      <c r="A18" s="5"/>
      <c r="B18" s="5"/>
      <c r="C18" s="5"/>
      <c r="D18" s="5">
        <v>4</v>
      </c>
      <c r="E18" s="5" t="s">
        <v>222</v>
      </c>
      <c r="F18" s="5" t="s">
        <v>223</v>
      </c>
      <c r="G18" s="5" t="s">
        <v>236</v>
      </c>
    </row>
    <row r="19" spans="1:7">
      <c r="A19" s="5" t="s">
        <v>62</v>
      </c>
      <c r="B19" s="5">
        <v>25</v>
      </c>
      <c r="C19" s="5" t="s">
        <v>212</v>
      </c>
      <c r="D19" s="5">
        <v>1</v>
      </c>
      <c r="E19" s="5" t="s">
        <v>213</v>
      </c>
      <c r="F19" s="5" t="s">
        <v>214</v>
      </c>
      <c r="G19" s="5" t="s">
        <v>237</v>
      </c>
    </row>
    <row r="20" spans="1:7">
      <c r="A20" s="5"/>
      <c r="B20" s="5"/>
      <c r="C20" s="5"/>
      <c r="D20" s="5">
        <v>2</v>
      </c>
      <c r="E20" s="5" t="s">
        <v>216</v>
      </c>
      <c r="F20" s="5" t="s">
        <v>217</v>
      </c>
      <c r="G20" s="5" t="s">
        <v>238</v>
      </c>
    </row>
    <row r="21" spans="1:7">
      <c r="A21" s="5"/>
      <c r="B21" s="5"/>
      <c r="C21" s="5"/>
      <c r="D21" s="5">
        <v>3</v>
      </c>
      <c r="E21" s="5" t="s">
        <v>219</v>
      </c>
      <c r="F21" s="5" t="s">
        <v>220</v>
      </c>
      <c r="G21" s="5" t="s">
        <v>239</v>
      </c>
    </row>
    <row r="22" spans="1:7">
      <c r="A22" s="5"/>
      <c r="B22" s="5"/>
      <c r="C22" s="5"/>
      <c r="D22" s="5">
        <v>4</v>
      </c>
      <c r="E22" s="5" t="s">
        <v>222</v>
      </c>
      <c r="F22" s="5" t="s">
        <v>223</v>
      </c>
      <c r="G22" s="5" t="s">
        <v>240</v>
      </c>
    </row>
    <row r="23" spans="1:7">
      <c r="A23" s="5" t="s">
        <v>69</v>
      </c>
      <c r="B23" s="5">
        <v>25</v>
      </c>
      <c r="C23" s="5" t="s">
        <v>212</v>
      </c>
      <c r="D23" s="5">
        <v>1</v>
      </c>
      <c r="E23" s="5" t="s">
        <v>213</v>
      </c>
      <c r="F23" s="5" t="s">
        <v>214</v>
      </c>
      <c r="G23" s="5" t="s">
        <v>241</v>
      </c>
    </row>
    <row r="24" spans="1:7">
      <c r="A24" s="5"/>
      <c r="B24" s="5"/>
      <c r="C24" s="5"/>
      <c r="D24" s="5">
        <v>2</v>
      </c>
      <c r="E24" s="5" t="s">
        <v>216</v>
      </c>
      <c r="F24" s="5" t="s">
        <v>217</v>
      </c>
      <c r="G24" s="5" t="s">
        <v>242</v>
      </c>
    </row>
    <row r="25" spans="1:7">
      <c r="A25" s="5"/>
      <c r="B25" s="5"/>
      <c r="C25" s="5"/>
      <c r="D25" s="5">
        <v>3</v>
      </c>
      <c r="E25" s="5" t="s">
        <v>219</v>
      </c>
      <c r="F25" s="5" t="s">
        <v>220</v>
      </c>
      <c r="G25" s="5" t="s">
        <v>243</v>
      </c>
    </row>
    <row r="26" spans="1:7">
      <c r="A26" s="5"/>
      <c r="B26" s="5"/>
      <c r="C26" s="5"/>
      <c r="D26" s="5">
        <v>4</v>
      </c>
      <c r="E26" s="5" t="s">
        <v>222</v>
      </c>
      <c r="F26" s="5" t="s">
        <v>223</v>
      </c>
      <c r="G26" s="5" t="s">
        <v>244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249</v>
      </c>
      <c r="B1" s="3"/>
      <c r="C1" s="3"/>
      <c r="D1" s="3"/>
    </row>
    <row r="2" spans="1:4">
      <c r="A2" s="6" t="s">
        <v>205</v>
      </c>
      <c r="B2" s="6" t="s">
        <v>250</v>
      </c>
      <c r="C2" s="6" t="s">
        <v>251</v>
      </c>
      <c r="D2" s="6" t="s">
        <v>252</v>
      </c>
    </row>
    <row r="3" spans="1:4">
      <c r="A3" s="5" t="s">
        <v>36</v>
      </c>
      <c r="B3" s="5" t="s">
        <v>253</v>
      </c>
      <c r="C3" s="5" t="s">
        <v>254</v>
      </c>
      <c r="D3" s="5" t="s">
        <v>255</v>
      </c>
    </row>
    <row r="4" spans="1:4">
      <c r="A4" s="5" t="s">
        <v>36</v>
      </c>
      <c r="B4" s="5" t="s">
        <v>256</v>
      </c>
      <c r="C4" s="5" t="s">
        <v>257</v>
      </c>
      <c r="D4" s="5" t="s">
        <v>258</v>
      </c>
    </row>
    <row r="5" spans="1:4">
      <c r="A5" s="5" t="s">
        <v>36</v>
      </c>
      <c r="B5" s="5" t="s">
        <v>259</v>
      </c>
      <c r="C5" s="5" t="s">
        <v>260</v>
      </c>
      <c r="D5" s="5" t="s">
        <v>261</v>
      </c>
    </row>
    <row r="6" spans="1:4">
      <c r="A6" s="5" t="s">
        <v>43</v>
      </c>
      <c r="B6" s="5" t="s">
        <v>253</v>
      </c>
      <c r="C6" s="5" t="s">
        <v>262</v>
      </c>
      <c r="D6" s="5" t="s">
        <v>263</v>
      </c>
    </row>
    <row r="7" spans="1:4">
      <c r="A7" s="5" t="s">
        <v>43</v>
      </c>
      <c r="B7" s="5" t="s">
        <v>256</v>
      </c>
      <c r="C7" s="5" t="s">
        <v>264</v>
      </c>
      <c r="D7" s="5" t="s">
        <v>265</v>
      </c>
    </row>
    <row r="8" spans="1:4">
      <c r="A8" s="5" t="s">
        <v>43</v>
      </c>
      <c r="B8" s="5" t="s">
        <v>259</v>
      </c>
      <c r="C8" s="5" t="s">
        <v>266</v>
      </c>
      <c r="D8" s="5" t="s">
        <v>267</v>
      </c>
    </row>
    <row r="9" spans="1:4">
      <c r="A9" s="5" t="s">
        <v>49</v>
      </c>
      <c r="B9" s="5" t="s">
        <v>253</v>
      </c>
      <c r="C9" s="5" t="s">
        <v>268</v>
      </c>
      <c r="D9" s="5" t="s">
        <v>269</v>
      </c>
    </row>
    <row r="10" spans="1:4">
      <c r="A10" s="5" t="s">
        <v>49</v>
      </c>
      <c r="B10" s="5" t="s">
        <v>256</v>
      </c>
      <c r="C10" s="5" t="s">
        <v>270</v>
      </c>
      <c r="D10" s="5" t="s">
        <v>271</v>
      </c>
    </row>
    <row r="11" spans="1:4">
      <c r="A11" s="5" t="s">
        <v>49</v>
      </c>
      <c r="B11" s="5" t="s">
        <v>259</v>
      </c>
      <c r="C11" s="5" t="s">
        <v>272</v>
      </c>
      <c r="D11" s="5" t="s">
        <v>273</v>
      </c>
    </row>
    <row r="12" spans="1:4">
      <c r="A12" s="5" t="s">
        <v>55</v>
      </c>
      <c r="B12" s="5" t="s">
        <v>253</v>
      </c>
      <c r="C12" s="5" t="s">
        <v>254</v>
      </c>
      <c r="D12" s="5" t="s">
        <v>274</v>
      </c>
    </row>
    <row r="13" spans="1:4">
      <c r="A13" s="5" t="s">
        <v>55</v>
      </c>
      <c r="B13" s="5" t="s">
        <v>256</v>
      </c>
      <c r="C13" s="5" t="s">
        <v>257</v>
      </c>
      <c r="D13" s="5" t="s">
        <v>275</v>
      </c>
    </row>
    <row r="14" spans="1:4">
      <c r="A14" s="5" t="s">
        <v>55</v>
      </c>
      <c r="B14" s="5" t="s">
        <v>259</v>
      </c>
      <c r="C14" s="5" t="s">
        <v>260</v>
      </c>
      <c r="D14" s="5" t="s">
        <v>276</v>
      </c>
    </row>
    <row r="15" spans="1:4">
      <c r="A15" s="5" t="s">
        <v>62</v>
      </c>
      <c r="B15" s="5" t="s">
        <v>253</v>
      </c>
      <c r="C15" s="5" t="s">
        <v>268</v>
      </c>
      <c r="D15" s="5" t="s">
        <v>277</v>
      </c>
    </row>
    <row r="16" spans="1:4">
      <c r="A16" s="5" t="s">
        <v>62</v>
      </c>
      <c r="B16" s="5" t="s">
        <v>256</v>
      </c>
      <c r="C16" s="5" t="s">
        <v>278</v>
      </c>
      <c r="D16" s="5" t="s">
        <v>279</v>
      </c>
    </row>
    <row r="17" spans="1:4">
      <c r="A17" s="5" t="s">
        <v>62</v>
      </c>
      <c r="B17" s="5" t="s">
        <v>259</v>
      </c>
      <c r="C17" s="5" t="s">
        <v>280</v>
      </c>
      <c r="D17" s="5" t="s">
        <v>281</v>
      </c>
    </row>
    <row r="18" spans="1:4">
      <c r="A18" s="5" t="s">
        <v>69</v>
      </c>
      <c r="B18" s="5" t="s">
        <v>253</v>
      </c>
      <c r="C18" s="5" t="s">
        <v>254</v>
      </c>
      <c r="D18" s="5" t="s">
        <v>282</v>
      </c>
    </row>
    <row r="19" spans="1:4">
      <c r="A19" s="5" t="s">
        <v>69</v>
      </c>
      <c r="B19" s="5" t="s">
        <v>256</v>
      </c>
      <c r="C19" s="5" t="s">
        <v>257</v>
      </c>
      <c r="D19" s="5" t="s">
        <v>283</v>
      </c>
    </row>
    <row r="20" spans="1:4">
      <c r="A20" s="5" t="s">
        <v>69</v>
      </c>
      <c r="B20" s="5" t="s">
        <v>259</v>
      </c>
      <c r="C20" s="5" t="s">
        <v>260</v>
      </c>
      <c r="D20" s="5" t="s">
        <v>284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2026-05-27T23:42:26+02:00</dcterms:created>
  <dcterms:modified xsi:type="dcterms:W3CDTF">2026-05-27T23:42:26+02:00</dcterms:modified>
  <dc:title>Currículo LOMLOE Diseno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