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<sst xmlns="http://schemas.openxmlformats.org/spreadsheetml/2006/main" uniqueCount="583">
  <si>
    <t>Corrigiendo.es</t>
  </si>
  <si>
    <t>Materia</t>
  </si>
  <si>
    <t>Economía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</si>
  <si>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</si>
  <si>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</si>
  <si>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</si>
  <si>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</si>
  <si>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</si>
  <si>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</si>
  <si>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</si>
  <si>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</si>
  <si>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</si>
  <si>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</si>
  <si>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</si>
  <si>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</si>
  <si>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</si>
  <si>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</si>
  <si>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</si>
  <si>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</si>
  <si>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</si>
  <si>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</si>
  <si>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</si>
  <si>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</si>
  <si>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</si>
  <si>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aplica íntegramente el RD 217/2022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</si>
  <si>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</si>
  <si>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</si>
  <si>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Aragón vs BOE — Economía</t>
  </si>
  <si>
    <t>Resumen ejecutivo</t>
  </si>
  <si>
    <t>Mantiene del BOE</t>
  </si>
  <si>
    <t>Todos los criterios de evaluación y competencias específicas son idénticos a los del BOE (RD 217/2022).</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</si>
  <si>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</si>
  <si>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</si>
  <si>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</si>
  <si>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currículo estatal, sin adaptaciones autonómicas adicionales.</t>
  </si>
  <si>
    <t>Variante</t>
  </si>
  <si>
    <t>Código</t>
  </si>
  <si>
    <t>Descripción oficial</t>
  </si>
  <si>
    <t>Resumen claro</t>
  </si>
  <si>
    <t>Qué hace el alumnado</t>
  </si>
  <si>
    <t>No es</t>
  </si>
  <si>
    <t>Ejemplo de actividad</t>
  </si>
  <si>
    <t>Palabra clave pedagógica</t>
  </si>
  <si>
    <t>CE.E.1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</si>
  <si>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</si>
  <si>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</si>
  <si>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</si>
  <si>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</si>
  <si>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</si>
  <si>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</si>
  <si>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</si>
  <si>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</si>
  <si>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</si>
  <si>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</si>
  <si>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</si>
  <si>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</si>
  <si>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</si>
  <si>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</si>
  <si>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</si>
  <si>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</si>
  <si>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</si>
  <si>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</si>
  <si>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</si>
  <si>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</si>
  <si>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dinero y del sistema financiero en la economía y los productos que ofrece relacionados con la inversión, el ahorro, el endeudamiento, los seguros…, para mejorar su competencia a la hora de adoptar decisiones financieras y planificar y gestionar con autonomía los gastos personales. Asimismo, es importante que valore las alternativas actuales a la banca tradicional y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</si>
  <si>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</si>
  <si>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</si>
  <si>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</si>
  <si>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</si>
  <si>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</si>
  <si>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</si>
  <si>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</si>
  <si>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</si>
  <si>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</si>
  <si>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</si>
  <si>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</si>
  <si>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</si>
  <si>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</si>
  <si>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</si>
  <si>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</si>
  <si>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</si>
  <si>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</si>
  <si>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CE.EEAE.1</t>
  </si>
  <si>
    <t>Analizar de forma crítica y reflexiva las aportaciones de la ciencia económica, valorando su interrelación con otras disciplinas, para entender la realidad desde una visión integral y actuar como ciudadanos y como ciudadanas responsables, autónomos y comprometidos.</t>
  </si>
  <si>
    <t>CE.EEAE.2</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</si>
  <si>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</si>
  <si>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CE.3</t>
  </si>
  <si>
    <t>CE. EEAE.3. 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</si>
  <si>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CE.EEAE.4</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</si>
  <si>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</si>
  <si>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CE.5</t>
  </si>
  <si>
    <t>CE. EEAE.5. 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</si>
  <si>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CE.EEAE.6</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</si>
  <si>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</si>
  <si>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CE.EEAE.3</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</si>
  <si>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3.1. Mostrar actitudes sensibles y comportamientos responsables y proactivos que contribuyan a dar respuesta a los retos actuales a partir del estudio de casos reales estableciendo correspondencias entre la realidad y los aprendizajes adquiridos. 3.2. Tomar conciencia de problemas globales y locales analizándolos a través de herramientas económicas y empresariales y aportando posibles soluciones a los mismos.</t>
  </si>
  <si>
    <t>CE.EEAE.5</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</si>
  <si>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 5.1. Reconocer las tendencias e identificar la filosofía de las empresas comprendiendo las estrategias empresariales llevadas a cabo por estas y analizando su evolución, así como los modelos de negocio desarrollados poniendo en valor, con sentido crítico, su actividad empresarial. 5.2. Distinguir los nuevos modelos de negocio desarrollados por empresas pertenecientes a diversos sectores y ámbitos analizando sus posibilidades y limitaciones.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</si>
  <si>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</si>
  <si>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</si>
  <si>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</si>
  <si>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</si>
  <si>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</si>
  <si>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</si>
  <si>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</si>
  <si>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</si>
  <si>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</si>
  <si>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</si>
  <si>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</si>
  <si>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</si>
  <si>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</si>
  <si>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</si>
  <si>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</si>
  <si>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</si>
  <si>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</si>
  <si>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</si>
  <si>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</si>
  <si>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de manera individual y colectiva,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</si>
  <si>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</si>
  <si>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</si>
  <si>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</si>
  <si>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</si>
  <si>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Valorar la repercusión de los fallos del mercado a nivel microeconómico y facilitar el proceso de toma de decisiones en este ámbito, reconociendo y comprendiendo el funcionamiento del mismo.</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</si>
  <si>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</si>
  <si>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</si>
  <si>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</si>
  <si>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</si>
  <si>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</si>
  <si>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</si>
  <si>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</si>
  <si>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</si>
  <si>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</si>
  <si>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Analizar con espíritu crítico los fallos del mercado, evaluando sus consecuencias y reflexionando sobre sus posibles soluciones.</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</si>
  <si>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</si>
  <si>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</si>
  <si>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</si>
  <si>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</si>
  <si>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</si>
  <si>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</si>
  <si>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</si>
  <si>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</si>
  <si>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</si>
  <si>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</si>
  <si>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</si>
  <si>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</si>
  <si>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</si>
  <si>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</si>
  <si>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</si>
  <si>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</si>
  <si>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</si>
  <si>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</si>
  <si>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</si>
  <si>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</si>
  <si>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</si>
  <si>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</si>
  <si>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</si>
  <si>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</si>
  <si>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</si>
  <si>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</si>
  <si>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</si>
  <si>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</si>
  <si>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</si>
  <si>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</si>
  <si>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</si>
  <si>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</si>
  <si>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</si>
  <si>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</si>
  <si>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</si>
  <si>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</si>
  <si>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</si>
  <si>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</si>
  <si>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</si>
  <si>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</si>
  <si>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</si>
  <si>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</si>
  <si>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</si>
  <si>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</si>
  <si>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</si>
  <si>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</si>
  <si>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</si>
  <si>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</si>
  <si>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</si>
  <si>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</si>
  <si>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</si>
  <si>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</si>
  <si>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</si>
  <si>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</si>
  <si>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</si>
  <si>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</si>
  <si>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</si>
  <si>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</si>
  <si>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</si>
  <si>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</si>
  <si>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</si>
  <si>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</si>
  <si>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</si>
  <si>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</si>
  <si>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</si>
  <si>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</si>
  <si>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</si>
  <si>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</si>
  <si>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</si>
  <si>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</si>
  <si>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</si>
  <si>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</si>
  <si>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</si>
  <si>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t>
  </si>
  <si>
    <t>La elasticidad. Los fallos de mercado. El análisis coste-beneficio.</t>
  </si>
  <si>
    <t>La macroeconomía.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</si>
  <si>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</si>
  <si>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</si>
  <si>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</si>
  <si>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</si>
  <si>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</si>
  <si>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</si>
  <si>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</si>
  <si>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t>
  </si>
  <si>
    <t>La nueva economía y la revolución digital. La economía colaborativa. La economía circular. El impacto de la revolución digital sobre el empleo y la distribución de la renta. La adaptación de la población activa ante los retos de la revolución digital.</t>
  </si>
  <si>
    <t>El futuro del estado del bienestar. Sostenibilidad de las pensiones. Los flujos migratorios y sus implicaciones socioeconómicas.</t>
  </si>
  <si>
    <t>Teorías sobre el decrecimiento económico.</t>
  </si>
  <si>
    <t>Los Objetivos de Desarrollo Sostenible (ODS) y los retos económicos actuales. Estudio de casos.</t>
  </si>
  <si>
    <t>La escasez y el problema económico.</t>
  </si>
  <si>
    <t>o La escasez y sus implicaciones. El coste de oportunidad. La</t>
  </si>
  <si>
    <t>escasez y la eficiencia. La paradoja del valor, el valor de uso y</t>
  </si>
  <si>
    <t>el valor de cambio de los bienes.</t>
  </si>
  <si>
    <t>o La escasez y los sistemas de asignación de recursos. El</t>
  </si>
  <si>
    <t>funcionamiento del mercado.</t>
  </si>
  <si>
    <t>o Los fallos del mercado y la intervención del sector público.</t>
  </si>
  <si>
    <t>Fallos del sector público y sus implicaciones.</t>
  </si>
  <si>
    <t>o El flujo circular de la renta. Oferta y demanda agregada.</t>
  </si>
  <si>
    <t>Análisis de las interrelaciones que existen entre los diversos</t>
  </si>
  <si>
    <t>elementos y agregados de la realidad económica.</t>
  </si>
  <si>
    <t>o El entorno financiero. Dinero y transacciones. Planificación y</t>
  </si>
  <si>
    <t>gestión de las finanzas personales: riesgo y beneficio.</t>
  </si>
  <si>
    <t>Los Objetivos de Desarrollo Sostenible (ODS) y los retos</t>
  </si>
  <si>
    <t>económicos actuales. Estudio de casos.</t>
  </si>
  <si>
    <t>Economía y otras disciplinas.</t>
  </si>
  <si>
    <t>o La economía como ciencia social. Principales problemas para</t>
  </si>
  <si>
    <t>el análisis económico: la complejidad de la realidad y la</t>
  </si>
  <si>
    <t>incorporación de supuestos simplificadores. Dificultades para</t>
  </si>
  <si>
    <t>el establecimiento de leyes generales. La modelización</t>
  </si>
  <si>
    <t>matemática como herramienta para el análisis económico.</t>
  </si>
  <si>
    <t>o El análisis económico y el individualismo metodológico. Otras</t>
  </si>
  <si>
    <t>alternativas de análisis de la realidad social. Perspectiva</t>
  </si>
  <si>
    <t>sociológica: el grupo social como unidad de análisis</t>
  </si>
  <si>
    <t>económico.</t>
  </si>
  <si>
    <t>o Los individuos y el comportamiento racional. Fallos de la</t>
  </si>
  <si>
    <t>racionalidad. La economía del comportamiento, la psicología</t>
  </si>
  <si>
    <t>económica y la teoría de la decisión.</t>
  </si>
  <si>
    <t>o Los agentes económicos y la maximización de su utilidad.</t>
  </si>
  <si>
    <t>Filosofía y economía: el utilitarismo y la felicidad. La</t>
  </si>
  <si>
    <t>maximización del bienestar social y el debate eficiencia versus</t>
  </si>
  <si>
    <t>equidad desde un punto de vista ético. El bienestar social y la</t>
  </si>
  <si>
    <t>calidad de vida desde una perspectiva sociológica. El</t>
  </si>
  <si>
    <t>bienestar en la psicología positiva.</t>
  </si>
  <si>
    <t>o Ciencia económica y ecología: el cambio climático, el</t>
  </si>
  <si>
    <t>desarrollo sostenible y la economía circular</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</si>
  <si>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</si>
  <si>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</si>
  <si>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</si>
  <si>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</si>
  <si>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t>
  </si>
  <si>
    <t>Misión y visión de la persona emprendedora. Creación y puesta en marcha de su proyecto emprendedor. Protección de la idea, el producto y la marca.</t>
  </si>
  <si>
    <t>La revolución tecnológica. El poder de la tecnología. Los modelos de negocio.</t>
  </si>
  <si>
    <t>Mercado y clientes.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</si>
  <si>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</si>
  <si>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</si>
  <si>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t>
  </si>
  <si>
    <t>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</si>
  <si>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</si>
  <si>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</si>
  <si>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</si>
  <si>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</si>
  <si>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</si>
  <si>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</si>
  <si>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</si>
  <si>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</si>
  <si>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</si>
  <si>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</si>
  <si>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</si>
  <si>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</si>
  <si>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</si>
  <si>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</si>
  <si>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</si>
  <si>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</si>
  <si>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</si>
  <si>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</si>
  <si>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</si>
  <si>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</si>
  <si>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</si>
  <si>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</si>
  <si>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</si>
  <si>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</si>
  <si>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</si>
  <si>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</si>
  <si>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</si>
  <si>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</si>
  <si>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</si>
  <si>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</si>
  <si>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</si>
  <si>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</si>
  <si>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</si>
  <si>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</si>
  <si>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</si>
  <si>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</si>
  <si>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</si>
  <si>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</si>
  <si>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</si>
  <si>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</si>
  <si>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</si>
  <si>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</si>
  <si>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</si>
  <si>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Trimestre</t>
  </si>
  <si>
    <t>Título pedagógico</t>
  </si>
  <si>
    <t>Horas estimadas</t>
  </si>
  <si>
    <t>SDA recomendada</t>
  </si>
  <si>
    <t>Saberes principales</t>
  </si>
  <si>
    <t>Criterios evaluables</t>
  </si>
  <si>
    <t>Competencias dominantes</t>
  </si>
  <si>
    <t>Fundamentos Económicos y Gestión de las Finanzas Personales</t>
  </si>
  <si>
    <t>SDA: 'Mi primer plan de vida financiera'. Los alumnos diseñan un presupuesto personal a largo plazo integrando conceptos de ahorro, inversión y análisis de riesgo.</t>
  </si>
  <si>
    <t xml:space="preserve">
• La economía, las necesidades, los bienes y la escasez
• El contenido económico de las relaciones sociales
• El proceso de toma de decisiones económicas: racionalidad, coste de oportunidad y análisis marginal
• Los incentivos, las expectativas y la teoría de juegos
• La eficiencia, el riesgo y la incertidumbre en la toma de decisiones
• La organización económica y los sistemas económicos: valoración y comparación
• Planificación y gestión de las decisiones financieras: inversión, ahorro y consumo
• Dinero y transacciones: funciones y formas del dinero
• El papel de los bancos en la economía y funcionamiento de productos financieros (préstamos, hipotecas y seguros)
• Economía del comportamiento: desviaciones de la racionalidad y ética económica</t>
  </si>
  <si>
    <t>1.1: Comprender la realidad económica actual, analizando la repercusión de las decisiones adoptadas en el entorno.
1.2: Comprender el problema de la escasez identificando los motivos y comparando, de manera justificada, las preferencias individuales.
1.3: Analizar los procesos que intervienen en la toma de las decisiones económicas de manera individual y colectiva.
4.2: Planificar y gestionar con responsabilidad y progresiva autonomía las finanzas personales.
6.1: Plantear soluciones socioeconómicas que respondan a necesidades individuales y colectivas investigando la realidad.</t>
  </si>
  <si>
    <t>CE.E.1
CE.E.6</t>
  </si>
  <si>
    <t>Instrumentos / evaluación</t>
  </si>
  <si>
    <t>Portfolio de finanzas personales, resolución de dilemas basados en teoría de juegos y pruebas objetivas de aplicación de análisis marginal.</t>
  </si>
  <si>
    <t>El Funcionamiento del Mercado y la Intervención del Estado</t>
  </si>
  <si>
    <t>SDA: '¿Mercado libre o intervención?'. Debate reglado sobre la necesidad de regular precios en sectores estratégicos basándose en el análisis de fallos de mercado.</t>
  </si>
  <si>
    <t xml:space="preserve">
• Intercambio y mercado: tipos, funcionamiento y representación gráfica
• La elasticidad de la oferta y la demanda
• Los fallos de mercado y el análisis coste-beneficio
• Economía positiva y economía normativa
• La intervención del Estado y su justificación en la economía
• La política económica y sus efectos en la sociedad
• La política fiscal: el estado del bienestar y su financiación mediante impuestos
• El déficit público, la deuda pública y la economía sumergida
• La política monetaria y la estabilidad de precios
• La inflación: teorías explicativas y efectos sobre el bienestar</t>
  </si>
  <si>
    <t>2.1: Valorar la repercusión de los fallos del mercado a nivel microeconómico.
2.2: Entender el funcionamiento del mercado y la naturaleza de las transacciones.
2.3: Analizar con espíritu crítico los fallos del mercado, evaluando sus consecuencias.
4.1: Analizar y comprender el funcionamiento del sistema financiero valorando sus efectos sobre la economía real.
4.3: Integrar conocimientos financieros a partir del análisis del sistema financiero y la política monetaria.</t>
  </si>
  <si>
    <t>CE.E.2
CE.E.4</t>
  </si>
  <si>
    <t>Análisis de gráficas de equilibrio de mercado, ensayos críticos sobre política fiscal y simulaciones de control de inflación.</t>
  </si>
  <si>
    <t>Macroeconomía, Globalización y Sostenibilidad</t>
  </si>
  <si>
    <t>SDA: 'Economía para un planeta finito'. Investigación grupal sobre la viabilidad de los ODS y el impacto de la digitalización en el empleo local.</t>
  </si>
  <si>
    <t xml:space="preserve">
• La macroeconomía: agentes económicos y flujo circular de la renta
• La demanda agregada, la oferta agregada y su funcionamiento dinámico
• Crecimiento económico y desarrollo: factores, eficiencia y equidad
• Indicadores del desarrollo social, bienestar y calidad de vida
• Economía laboral: tendencias, tipos de desempleo y brecha salarial
• El comercio internacional, la Unión Europea y los procesos de integración
• El sistema financiero: tipología del dinero y proceso de creación
• La globalización: factores, riesgos y reducción de desigualdades
• La nueva economía: revolución digital, economía colaborativa y circular
• El futuro del estado del bienestar: pensiones y flujos migratorios
• Teorías sobre el decrecimiento y los Objetivos de Desarrollo Sostenible (ODS)</t>
  </si>
  <si>
    <t>3.1: Interpretar cómo se produce el desarrollo económico y el bienestar social valorando la equidad.
3.2: Diferenciar los costes y beneficios que se generan en el flujo circular de la renta.
5.1: Proponer iniciativas que fomenten la equidad, la justicia y la sostenibilidad.
5.2: Comprender los retos económicos actuales analizando críticamente el entorno global.</t>
  </si>
  <si>
    <t>CE.E.3
CE.E.5</t>
  </si>
  <si>
    <t>Presentación de proyectos de investigación sobre globalización, análisis de indicadores macroeconómicos reales y debates sobre sostenibilidad.</t>
  </si>
  <si>
    <t>Situaciones de aprendizaje sugeridas (SDA)</t>
  </si>
  <si>
    <t>SDA 1</t>
  </si>
  <si>
    <t>¿Cómo nos afecta la globalización? Propuestas para una economía local sostenible</t>
  </si>
  <si>
    <t>Subtítulo</t>
  </si>
  <si>
    <t>Un vídeo-reportaje sobre el impacto de la globalización en nuestro municipio</t>
  </si>
  <si>
    <t>Contexto</t>
  </si>
  <si>
    <t>El municipio o comarca del centro educativo enfrenta retos económicos derivados de la globalización: competencia internacional, cambios en los hábitos de consumo y presión sobre los recursos locales. El alumnado actuará como analista y asesor, proponiendo estrategias para un desarrollo sostenible.</t>
  </si>
  <si>
    <t>Reto central</t>
  </si>
  <si>
    <t>Investigar cómo la globalización afecta a un sector económico relevante del entorno próximo, analizar sus ventajas y riesgos, y elaborar un vídeo-reportaje con propuestas concretas para mejorar la competitividad y sostenibilidad del sector.</t>
  </si>
  <si>
    <t>Recursos</t>
  </si>
  <si>
    <t xml:space="preserve">
• Datos estadísticos del IAEST (Instituto Aragonés de Estadística)
• Artículos de prensa local sobre economía
• Plantilla de guion y rúbrica de evaluación
• Software de edición de vídeo (gratuito: OpenShot, Clipchamp)
• Dispositivos móviles o tabletas para grabar</t>
  </si>
  <si>
    <t>Transversales</t>
  </si>
  <si>
    <t>Educación para el desarrollo sostenible, consumo responsable y competencia digital.</t>
  </si>
  <si>
    <t>Fase</t>
  </si>
  <si>
    <t>Duración</t>
  </si>
  <si>
    <t>Descripción</t>
  </si>
  <si>
    <t>Evidencia recogida</t>
  </si>
  <si>
    <t>Activación y planteamiento del reto</t>
  </si>
  <si>
    <t>1 sesión</t>
  </si>
  <si>
    <t>Se presenta el reto mediante un caso real: el impacto de la importación de fruta extracomunitaria en la agricultura aragonesa. Lluvia de ideas sobre globalización y economía local. Se formula la pregunta guía y se organizan equipos.</t>
  </si>
  <si>
    <t>Cuaderno con ideas iniciales y preguntas que surgen</t>
  </si>
  <si>
    <t>Adquisición guiada de saberes</t>
  </si>
  <si>
    <t>3 sesiones</t>
  </si>
  <si>
    <t>El alumnado investiga sobre escasez, toma de decisiones, globalización y sostenibilidad. Lecturas guiadas, visualización de documentales y análisis de fuentes estadísticas del IAEST. Se trabajan conceptos clave: ventaja comparativa, comercio justo, huella ecológica.</t>
  </si>
  <si>
    <t>Ficha de análisis de fuentes y resumen de conceptos</t>
  </si>
  <si>
    <t>Aplicación al reto</t>
  </si>
  <si>
    <t>Cada equipo selecciona un sector local (agroindustria, turismo, logística) y recopila datos: producción, empleo, exportaciones, impacto ambiental. Realizan entrevistas simuladas (pueden grabar o usar testimonios reales). Analizan los datos y extraen conclusiones.</t>
  </si>
  <si>
    <t>Dossier de investigación con datos y análisis</t>
  </si>
  <si>
    <t>Producción y comunicación</t>
  </si>
  <si>
    <t>2 sesiones</t>
  </si>
  <si>
    <t>Elaboran el guion del vídeo, asignan roles (narrador, entrevistador, experto), graban y editan. Incluyen gráficos, imágenes locales y propuestas concretas. Revisión entre pares antes del montaje final.</t>
  </si>
  <si>
    <t>Guion escrito y rúbrica de coevaluación del borrador</t>
  </si>
  <si>
    <t>Reflexión y evaluación</t>
  </si>
  <si>
    <t>Proyección de los vídeos en clase (o envío a la audiencia real). Coevaluación con rúbrica y autoevaluación sobre el proceso. Debate final sobre aprendizajes y aplicabilidad de las propuestas.</t>
  </si>
  <si>
    <t>Rúbrica de coevaluación y diana de autoevaluación</t>
  </si>
  <si>
    <t>SDA 2</t>
  </si>
  <si>
    <t>Revitaliza tu comercio local</t>
  </si>
  <si>
    <t>Investigación sobre fallos de mercado en el comercio de proximidad</t>
  </si>
  <si>
    <t>El comercio local de barrios y pueblos aragoneses enfrenta dificultades por la competencia de grandes superficies, la falta de relevo generacional o los cambios en los hábitos de consumo. El ayuntamiento ha solicitado un diagnóstico basado en datos reales para diseñar políticas de apoyo.</t>
  </si>
  <si>
    <t>Realizar una investigación con datos primarios (encuestas a comerciantes y clientes, observación directa) para identificar los fallos de mercado más relevantes que afectan al comercio local, analizarlos y proponer iniciativas viables que fomenten su sostenibilidad y equidad.</t>
  </si>
  <si>
    <t xml:space="preserve">
• Plantilla de encuesta impresa o digital (Google Forms)
• Hoja de cálculo para análisis de datos
• Fichas resumen de fallos de mercado
• Mapa del barrio o localidad seleccionada</t>
  </si>
  <si>
    <t>Educación para la ciudadanía económica, emprendimiento y consumo responsable.</t>
  </si>
  <si>
    <t>Se presenta la solicitud del ayuntamiento y se debate sobre la situación del comercio local. El alumnado formula hipótesis iniciales y acota la pregunta guía.</t>
  </si>
  <si>
    <t>Cuaderno con hipótesis iniciales y preguntas de investigación.</t>
  </si>
  <si>
    <t>Se trabajan los fallos de mercado (externalidades, competencia imperfecta, etc.) y se enseña el diseño de encuestas y técnicas de recogida de datos primarios.</t>
  </si>
  <si>
    <t>Ejercicios de identificación de fallos de mercado en casos reales.</t>
  </si>
  <si>
    <t>El alumnado sale al barrio/pueblo a recoger datos (encuestas, observación) o lo simula en el centro con datos ficticios pero realistas. Después depuran y analizan los datos.</t>
  </si>
  <si>
    <t>Datos brutos y tablas de resultados.</t>
  </si>
  <si>
    <t>Elaboran el informe de investigación con análisis de fallos, conclusiones y propuestas. Preparan una presentación para la audiencia real.</t>
  </si>
  <si>
    <t>Informe escrito y presentación oral.</t>
  </si>
  <si>
    <t>Presentan los informes ante un panel simulado (compañeros o invitados). Coevaluación entre equipos y autoevaluación. Asignación de niveles de logro.</t>
  </si>
  <si>
    <t>Rúbricas cumplimentadas y diana de autoevaluación.</t>
  </si>
  <si>
    <t>SDA 3</t>
  </si>
  <si>
    <t>Finanzas para la vida</t>
  </si>
  <si>
    <t>Prototipo de campaña de educación financiera para tu comunidad</t>
  </si>
  <si>
    <t>En Aragón, el cierre de sucursales bancarias en zonas rurales ha dejado a muchas personas mayores sin asesoramiento financiero. El alumnado descubre que un porcentaje significativo de la población local tiene dificultades para gestionar ahorros, desconocen productos financieros básicos y son vulnerables a fraudes. Se propone diseñar un prototipo de campaña educativa para un colectivo real del entorno.</t>
  </si>
  <si>
    <t>Diseñar un prototipo de campaña de educación financiera (que incluya un folleto informativo, una cápsula audiovisual y el plan de un taller presencial) dirigido a un colectivo real del entorno, con el objetivo de mejorar su alfabetización financiera y su capacidad para planificar decisiones económicas.</t>
  </si>
  <si>
    <t xml:space="preserve">
• Noticias sobre exclusión financiera en Aragón
• Calculadora de interés compuesto
• Plantillas de folleto (Canva, Publisher)
• Ejemplos de campañas de educación financiera
• Rúbricas de evaluación</t>
  </si>
  <si>
    <t>Educación financiera y consumo responsable; competencia digital (creación de contenido).</t>
  </si>
  <si>
    <t>Se presenta la noticia del cierre de sucursales en Aragón y se debate sobre las dificultades financieras de la población mayor. El alumnado se organiza en equipos y elige un colectivo real del entorno (asociación de mayores, centro de día, etc.). Se formula la pregunta guía y se define el alcance del prototipo.</t>
  </si>
  <si>
    <t>Cuaderno de ideas con el perfil del colectivo destinatario y primeras hipótesis sobre sus necesidades financieras.</t>
  </si>
  <si>
    <t>Talleres sobre el sistema financiero, productos bancarios, tipos de interés, inflación, riesgo y planificación financiera. Se analizan casos reales de personas mayores y se practica el cálculo de interés compuesto. Cada equipo recopila información específica para su colectivo.</t>
  </si>
  <si>
    <t>Ejercicios de cálculo y análisis de casos resueltos en grupo.</t>
  </si>
  <si>
    <t>Los equipos diseñan el prototipo: redactan el folleto informativo, elaboran el guion del vídeo y esbozan el plan del taller. Se realizan pruebas de usabilidad con compañeros que simulan ser el colectivo destinatario.</t>
  </si>
  <si>
    <t>Bocetos del folleto, guion del vídeo y plan del taller.</t>
  </si>
  <si>
    <t>Finalización de los materiales: diseño gráfico del folleto, grabación/edición del vídeo (puede ser una maqueta) y redacción definitiva del plan de taller. Preparación de la presentación para la entidad destinataria.</t>
  </si>
  <si>
    <t>Materiales finales (folleto, vídeo, plan de taller) y presentación.</t>
  </si>
  <si>
    <t>Cada equipo presenta su prototipo a la entidad destinataria (simulada o con representante real si es posible). Se realiza coevaluación entre equipos y autoevaluación. Se asignan niveles de logro 1-4 para cada criterio a partir de las rúbricas.</t>
  </si>
  <si>
    <t>Rúbrica cumplimentada por el docente, diana de autoevaluación y feedback de la audiencia.</t>
  </si>
  <si>
    <t>Diseño Universal del Aprendizaje (DUA) — sugerencias por CE</t>
  </si>
  <si>
    <t>Eje DUA</t>
  </si>
  <si>
    <t>Principio</t>
  </si>
  <si>
    <t>Sugerencias prácticas</t>
  </si>
  <si>
    <t>CE.1</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</si>
  <si>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</si>
  <si>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</si>
  <si>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</si>
  <si>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</si>
  <si>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</si>
  <si>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</si>
  <si>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</si>
  <si>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</si>
  <si>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</si>
  <si>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CE.2</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</si>
  <si>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</si>
  <si>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</si>
  <si>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</si>
  <si>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</si>
  <si>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</si>
  <si>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</si>
  <si>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</si>
  <si>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</si>
  <si>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</si>
  <si>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CE.4</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</si>
  <si>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</si>
  <si>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</si>
  <si>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</si>
  <si>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</si>
  <si>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</si>
  <si>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</si>
  <si>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</si>
  <si>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</si>
  <si>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</si>
  <si>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</si>
  <si>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</si>
  <si>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</si>
  <si>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CE.6</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</si>
  <si>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</si>
  <si>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</si>
  <si>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</si>
  <si>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</si>
  <si>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</si>
  <si>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</si>
  <si>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</si>
  <si>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</si>
  <si>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</si>
  <si>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</si>
  <si>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</si>
  <si>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</si>
  <si>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</si>
  <si>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</si>
  <si>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</si>
  <si>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</si>
  <si>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</si>
  <si>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</si>
  <si>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</si>
  <si>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</si>
  <si>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</si>
  <si>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</si>
  <si>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</si>
  <si>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</si>
  <si>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</si>
  <si>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 de la CCAA</t>
  </si>
  <si>
    <t>Categoría</t>
  </si>
  <si>
    <t>Pregunta</t>
  </si>
  <si>
    <t>Respuesta</t>
  </si>
  <si>
    <t>Normativa</t>
  </si>
  <si>
    <t>¿Qué normativa autonómica concreta el currículo de Economía en 1.º de Bachillerato en Aragón y qué estructura mantiene?</t>
  </si>
  <si>
    <t>El currículo de Economía en 1.º de Bachillerato en Aragón se concreta en la Orden que desarrolla el Real Decreto 243/2022. Mantiene 6 competencias específicas, 14 criterios de evaluación y 21 saberes básicos, idénticos al BOE, sin añadidos autonómicos.</t>
  </si>
  <si>
    <t>Secuenciación</t>
  </si>
  <si>
    <t>¿En qué se diferencia la secuenciación de saberes de Economía en Aragón respecto al BOE o Cataluña?</t>
  </si>
  <si>
    <t>Aragón sigue la misma secuencia de saberes que el BOE, sin cambios. Respecto a Cataluña, Aragón no incluye el bloque de economía cooperativa y los criterios de evaluación son 14 frente a los 18 de Cataluña.</t>
  </si>
  <si>
    <t>Evaluación</t>
  </si>
  <si>
    <t>¿Cómo se distribuyen los criterios de evaluación de Economía en las 3 horas semanales en Aragón?</t>
  </si>
  <si>
    <t>Con 14 criterios para 6 CE, la evaluación se reparte en pruebas escritas (50%), tareas aplicadas (30%) y observación directa (20%). Se prioriza la evaluación de saberes procedimentales sobre los conceptuales dada la carga horaria.</t>
  </si>
  <si>
    <t>Recuperación</t>
  </si>
  <si>
    <t>¿Qué plan de recuperación se aplica en Economía de 1.º de Bachillerato en Aragón para alumnos no promocionados?</t>
  </si>
  <si>
    <t>Los alumnos con la materia pendiente siguen un plan de refuerzo con actividades de los 21 saberes no superados. Se realiza una prueba global en junio o septiembre que evalúa los 14 criterios. El departamento diseña tareas específicas para cada CE.</t>
  </si>
  <si>
    <t>Atencion_diversidad</t>
  </si>
  <si>
    <t>¿Qué medidas de atención a la diversidad se implementan en Economía en Aragón para alumnado con dificultades de aprendizaje?</t>
  </si>
  <si>
    <t>Se aplican adaptaciones metodológicas como el uso de esquemas visuales y simplificación de textos económicos. Para altas capacidades, se proponen análisis de casos reales de la economía aragonesa. Todo dentro de los 21 saberes básicos.</t>
  </si>
  <si>
    <t>Departamento</t>
  </si>
  <si>
    <t>¿Con qué departamentos se coordina el de Economía en 1.º de Bachillerato en Aragón y para qué proyectos?</t>
  </si>
  <si>
    <t>El departamento de Economía se coordina con Matemáticas para estadística económica, con Geografía e Historia para el análisis de la evolución del PIB aragonés, y con Lengua para la redacción de informes. Se realizan al menos un proyecto interdisciplinar por evaluación.</t>
  </si>
  <si>
    <t>Inspeccion</t>
  </si>
  <si>
    <t>¿Qué documentos y evidencias solicita la inspección en la programación de Economía en Aragón?</t>
  </si>
  <si>
    <t>La inspección exige la programación con 6 CE, 14 criterios y 21 saberes, la temporalización trimestral, los instrumentos de evaluación alineados con los criterios, y el plan de atención a la diversidad. También revisa las actas de coordinación interdepartamental.</t>
  </si>
  <si>
    <t>¿Qué recursos específicos se usan para enseñar Economía en 1.º de Bachillerato en Aragón?</t>
  </si>
  <si>
    <t>Se emplea el libro de texto 'Economía 1º Bachillerato' de Mc Graw Hill, la plataforma Economipedia, y el simulador 'Mercado Aragonés' (adaptación del Simulador de Mercados). También se usan noticias del Heraldo de Aragón para contextualizar saberes.</t>
  </si>
  <si>
    <t>Cómo programar tu LOMLOE — guía 7 pasos</t>
  </si>
  <si>
    <t>Título</t>
  </si>
  <si>
    <t>Tiempo estimado</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</si>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</sst>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24</v>
      </c>
    </row>
    <row r="9" spans="1:2">
      <c r="A9" s="6" t="s">
        <v>13</v>
      </c>
      <c r="B9" s="7">
        <v>69</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448</v>
      </c>
      <c r="B1" s="4"/>
      <c r="C1" s="4"/>
      <c r="D1" s="4"/>
    </row>
    <row r="2" spans="1:4">
      <c r="A2" s="8" t="s">
        <v>270</v>
      </c>
      <c r="B2" s="8" t="s">
        <v>449</v>
      </c>
      <c r="C2" s="8" t="s">
        <v>450</v>
      </c>
      <c r="D2" s="8" t="s">
        <v>451</v>
      </c>
    </row>
    <row r="3" spans="1:4">
      <c r="A3" s="7" t="s">
        <v>411</v>
      </c>
      <c r="B3" s="7" t="s">
        <v>452</v>
      </c>
      <c r="C3" s="7" t="s">
        <v>453</v>
      </c>
      <c r="D3" s="7" t="s">
        <v>454</v>
      </c>
    </row>
    <row r="4" spans="1:4">
      <c r="A4" s="7" t="s">
        <v>421</v>
      </c>
      <c r="B4" s="7" t="s">
        <v>455</v>
      </c>
      <c r="C4" s="7" t="s">
        <v>456</v>
      </c>
      <c r="D4" s="7" t="s">
        <v>457</v>
      </c>
    </row>
    <row r="5" spans="1:4">
      <c r="A5" s="7" t="s">
        <v>86</v>
      </c>
      <c r="B5" s="7" t="s">
        <v>458</v>
      </c>
      <c r="C5" s="7" t="s">
        <v>459</v>
      </c>
      <c r="D5" s="7" t="s">
        <v>460</v>
      </c>
    </row>
    <row r="6" spans="1:4">
      <c r="A6" s="7" t="s">
        <v>431</v>
      </c>
      <c r="B6" s="7" t="s">
        <v>461</v>
      </c>
      <c r="C6" s="7" t="s">
        <v>462</v>
      </c>
      <c r="D6" s="7" t="s">
        <v>463</v>
      </c>
    </row>
    <row r="7" spans="1:4">
      <c r="A7" s="7" t="s">
        <v>90</v>
      </c>
      <c r="B7" s="7" t="s">
        <v>464</v>
      </c>
      <c r="C7" s="7" t="s">
        <v>465</v>
      </c>
      <c r="D7" s="7" t="s">
        <v>466</v>
      </c>
    </row>
    <row r="8" spans="1:4">
      <c r="A8" s="7" t="s">
        <v>444</v>
      </c>
      <c r="B8" s="7" t="s">
        <v>467</v>
      </c>
      <c r="C8" s="7" t="s">
        <v>468</v>
      </c>
      <c r="D8" s="7" t="s">
        <v>469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470</v>
      </c>
      <c r="B1" s="4"/>
      <c r="C1" s="4"/>
    </row>
    <row r="2" spans="1:3">
      <c r="A2" s="8" t="s">
        <v>471</v>
      </c>
      <c r="B2" s="8" t="s">
        <v>472</v>
      </c>
      <c r="C2" s="8" t="s">
        <v>473</v>
      </c>
    </row>
    <row r="3" spans="1:3">
      <c r="A3" s="7" t="s">
        <v>474</v>
      </c>
      <c r="B3" s="7" t="s">
        <v>475</v>
      </c>
      <c r="C3" s="7" t="s">
        <v>476</v>
      </c>
    </row>
    <row r="4" spans="1:3">
      <c r="A4" s="7" t="s">
        <v>477</v>
      </c>
      <c r="B4" s="7" t="s">
        <v>478</v>
      </c>
      <c r="C4" s="7" t="s">
        <v>479</v>
      </c>
    </row>
    <row r="5" spans="1:3">
      <c r="A5" s="7" t="s">
        <v>480</v>
      </c>
      <c r="B5" s="7" t="s">
        <v>481</v>
      </c>
      <c r="C5" s="7" t="s">
        <v>482</v>
      </c>
    </row>
    <row r="6" spans="1:3">
      <c r="A6" s="7" t="s">
        <v>483</v>
      </c>
      <c r="B6" s="7" t="s">
        <v>484</v>
      </c>
      <c r="C6" s="7" t="s">
        <v>485</v>
      </c>
    </row>
    <row r="7" spans="1:3">
      <c r="A7" s="7" t="s">
        <v>486</v>
      </c>
      <c r="B7" s="7" t="s">
        <v>487</v>
      </c>
      <c r="C7" s="7" t="s">
        <v>488</v>
      </c>
    </row>
    <row r="8" spans="1:3">
      <c r="A8" s="7" t="s">
        <v>489</v>
      </c>
      <c r="B8" s="7" t="s">
        <v>490</v>
      </c>
      <c r="C8" s="7" t="s">
        <v>491</v>
      </c>
    </row>
    <row r="9" spans="1:3">
      <c r="A9" s="7" t="s">
        <v>492</v>
      </c>
      <c r="B9" s="7" t="s">
        <v>493</v>
      </c>
      <c r="C9" s="7" t="s">
        <v>494</v>
      </c>
    </row>
    <row r="10" spans="1:3">
      <c r="A10" s="7" t="s">
        <v>347</v>
      </c>
      <c r="B10" s="7" t="s">
        <v>495</v>
      </c>
      <c r="C10" s="7" t="s">
        <v>496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497</v>
      </c>
      <c r="B1" s="4"/>
      <c r="C1" s="4"/>
      <c r="D1" s="4"/>
      <c r="E1" s="4"/>
    </row>
    <row r="2" spans="1:5">
      <c r="A2" s="8" t="s">
        <v>193</v>
      </c>
      <c r="B2" s="8" t="s">
        <v>498</v>
      </c>
      <c r="C2" s="8" t="s">
        <v>499</v>
      </c>
      <c r="D2" s="8" t="s">
        <v>353</v>
      </c>
      <c r="E2" s="8" t="s">
        <v>500</v>
      </c>
    </row>
    <row r="3" spans="1:5">
      <c r="A3" s="7">
        <v>1</v>
      </c>
      <c r="B3" s="7" t="s">
        <v>501</v>
      </c>
      <c r="C3" s="7" t="s">
        <v>502</v>
      </c>
      <c r="D3" s="7" t="s">
        <v>503</v>
      </c>
      <c r="E3" s="7" t="s">
        <v>504</v>
      </c>
    </row>
    <row r="4" spans="1:5">
      <c r="A4" s="7">
        <v>2</v>
      </c>
      <c r="B4" s="7" t="s">
        <v>505</v>
      </c>
      <c r="C4" s="7" t="s">
        <v>506</v>
      </c>
      <c r="D4" s="7" t="s">
        <v>507</v>
      </c>
      <c r="E4" s="7" t="s">
        <v>508</v>
      </c>
    </row>
    <row r="5" spans="1:5">
      <c r="A5" s="7">
        <v>3</v>
      </c>
      <c r="B5" s="7" t="s">
        <v>509</v>
      </c>
      <c r="C5" s="7" t="s">
        <v>510</v>
      </c>
      <c r="D5" s="7" t="s">
        <v>511</v>
      </c>
      <c r="E5" s="7" t="s">
        <v>512</v>
      </c>
    </row>
    <row r="6" spans="1:5">
      <c r="A6" s="7">
        <v>4</v>
      </c>
      <c r="B6" s="7" t="s">
        <v>513</v>
      </c>
      <c r="C6" s="7" t="s">
        <v>502</v>
      </c>
      <c r="D6" s="7" t="s">
        <v>514</v>
      </c>
      <c r="E6" s="7" t="s">
        <v>515</v>
      </c>
    </row>
    <row r="7" spans="1:5">
      <c r="A7" s="7">
        <v>5</v>
      </c>
      <c r="B7" s="7" t="s">
        <v>516</v>
      </c>
      <c r="C7" s="7" t="s">
        <v>517</v>
      </c>
      <c r="D7" s="7" t="s">
        <v>518</v>
      </c>
      <c r="E7" s="7" t="s">
        <v>519</v>
      </c>
    </row>
    <row r="8" spans="1:5">
      <c r="A8" s="7">
        <v>6</v>
      </c>
      <c r="B8" s="7" t="s">
        <v>520</v>
      </c>
      <c r="C8" s="7" t="s">
        <v>506</v>
      </c>
      <c r="D8" s="7" t="s">
        <v>521</v>
      </c>
      <c r="E8" s="7" t="s">
        <v>522</v>
      </c>
    </row>
    <row r="9" spans="1:5">
      <c r="A9" s="7">
        <v>7</v>
      </c>
      <c r="B9" s="7" t="s">
        <v>523</v>
      </c>
      <c r="C9" s="7" t="s">
        <v>506</v>
      </c>
      <c r="D9" s="7" t="s">
        <v>524</v>
      </c>
      <c r="E9" s="7" t="s">
        <v>525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526</v>
      </c>
      <c r="B1" s="4"/>
      <c r="C1" s="4"/>
      <c r="D1" s="4"/>
      <c r="E1" s="4"/>
      <c r="F1" s="4"/>
    </row>
    <row r="2" spans="1:6">
      <c r="A2" s="8" t="s">
        <v>36</v>
      </c>
      <c r="B2" s="8" t="s">
        <v>98</v>
      </c>
      <c r="C2" s="8" t="s">
        <v>527</v>
      </c>
      <c r="D2" s="8" t="s">
        <v>528</v>
      </c>
      <c r="E2" s="8" t="s">
        <v>529</v>
      </c>
      <c r="F2" s="8" t="s">
        <v>530</v>
      </c>
    </row>
    <row r="3" spans="1:6">
      <c r="A3" s="7">
        <v>1.1</v>
      </c>
      <c r="B3" s="7" t="s">
        <v>43</v>
      </c>
      <c r="C3" s="7" t="s">
        <v>531</v>
      </c>
      <c r="D3" s="9">
        <v>5.0</v>
      </c>
      <c r="E3" s="9">
        <v>5.0</v>
      </c>
      <c r="F3" s="7"/>
    </row>
    <row r="4" spans="1:6">
      <c r="A4" s="7">
        <v>1.2</v>
      </c>
      <c r="B4" s="7" t="s">
        <v>43</v>
      </c>
      <c r="C4" s="7" t="s">
        <v>111</v>
      </c>
      <c r="D4" s="9">
        <v>5.0</v>
      </c>
      <c r="E4" s="9">
        <v>5.0</v>
      </c>
      <c r="F4" s="7"/>
    </row>
    <row r="5" spans="1:6">
      <c r="A5" s="7">
        <v>1.3</v>
      </c>
      <c r="B5" s="7" t="s">
        <v>43</v>
      </c>
      <c r="C5" s="7" t="s">
        <v>117</v>
      </c>
      <c r="D5" s="9">
        <v>5.0</v>
      </c>
      <c r="E5" s="9">
        <v>5.0</v>
      </c>
      <c r="F5" s="7"/>
    </row>
    <row r="6" spans="1:6">
      <c r="A6" s="7">
        <v>2.1</v>
      </c>
      <c r="B6" s="7" t="s">
        <v>50</v>
      </c>
      <c r="C6" s="7" t="s">
        <v>532</v>
      </c>
      <c r="D6" s="9">
        <v>5.0</v>
      </c>
      <c r="E6" s="9">
        <v>5.0</v>
      </c>
      <c r="F6" s="7"/>
    </row>
    <row r="7" spans="1:6">
      <c r="A7" s="7">
        <v>2.2</v>
      </c>
      <c r="B7" s="7" t="s">
        <v>50</v>
      </c>
      <c r="C7" s="7" t="s">
        <v>533</v>
      </c>
      <c r="D7" s="9">
        <v>5.0</v>
      </c>
      <c r="E7" s="9">
        <v>5.0</v>
      </c>
      <c r="F7" s="7"/>
    </row>
    <row r="8" spans="1:6">
      <c r="A8" s="7">
        <v>2.3</v>
      </c>
      <c r="B8" s="7" t="s">
        <v>50</v>
      </c>
      <c r="C8" s="7" t="s">
        <v>132</v>
      </c>
      <c r="D8" s="9">
        <v>5.0</v>
      </c>
      <c r="E8" s="9">
        <v>5.0</v>
      </c>
      <c r="F8" s="7"/>
    </row>
    <row r="9" spans="1:6">
      <c r="A9" s="7">
        <v>3.1</v>
      </c>
      <c r="B9" s="7" t="s">
        <v>57</v>
      </c>
      <c r="C9" s="7" t="s">
        <v>534</v>
      </c>
      <c r="D9" s="9">
        <v>5.0</v>
      </c>
      <c r="E9" s="9">
        <v>5.0</v>
      </c>
      <c r="F9" s="7"/>
    </row>
    <row r="10" spans="1:6">
      <c r="A10" s="7">
        <v>3.2</v>
      </c>
      <c r="B10" s="7" t="s">
        <v>57</v>
      </c>
      <c r="C10" s="7" t="s">
        <v>535</v>
      </c>
      <c r="D10" s="9">
        <v>5.0</v>
      </c>
      <c r="E10" s="9">
        <v>5.0</v>
      </c>
      <c r="F10" s="7"/>
    </row>
    <row r="11" spans="1:6">
      <c r="A11" s="7">
        <v>4.1</v>
      </c>
      <c r="B11" s="7" t="s">
        <v>63</v>
      </c>
      <c r="C11" s="7" t="s">
        <v>536</v>
      </c>
      <c r="D11" s="9">
        <v>5.0</v>
      </c>
      <c r="E11" s="9">
        <v>5.0</v>
      </c>
      <c r="F11" s="7"/>
    </row>
    <row r="12" spans="1:6">
      <c r="A12" s="7">
        <v>4.2</v>
      </c>
      <c r="B12" s="7" t="s">
        <v>63</v>
      </c>
      <c r="C12" s="7" t="s">
        <v>537</v>
      </c>
      <c r="D12" s="9">
        <v>5.0</v>
      </c>
      <c r="E12" s="9">
        <v>5.0</v>
      </c>
      <c r="F12" s="7"/>
    </row>
    <row r="13" spans="1:6">
      <c r="A13" s="7">
        <v>4.3</v>
      </c>
      <c r="B13" s="7" t="s">
        <v>63</v>
      </c>
      <c r="C13" s="7" t="s">
        <v>538</v>
      </c>
      <c r="D13" s="9">
        <v>5.0</v>
      </c>
      <c r="E13" s="9">
        <v>5.0</v>
      </c>
      <c r="F13" s="7"/>
    </row>
    <row r="14" spans="1:6">
      <c r="A14" s="7">
        <v>5.1</v>
      </c>
      <c r="B14" s="7" t="s">
        <v>69</v>
      </c>
      <c r="C14" s="7" t="s">
        <v>539</v>
      </c>
      <c r="D14" s="9">
        <v>5.0</v>
      </c>
      <c r="E14" s="9">
        <v>5.0</v>
      </c>
      <c r="F14" s="7"/>
    </row>
    <row r="15" spans="1:6">
      <c r="A15" s="7">
        <v>5.2</v>
      </c>
      <c r="B15" s="7" t="s">
        <v>69</v>
      </c>
      <c r="C15" s="7" t="s">
        <v>540</v>
      </c>
      <c r="D15" s="9">
        <v>5.0</v>
      </c>
      <c r="E15" s="9">
        <v>5.0</v>
      </c>
      <c r="F15" s="7"/>
    </row>
    <row r="16" spans="1:6">
      <c r="A16" s="7">
        <v>6.1</v>
      </c>
      <c r="B16" s="7" t="s">
        <v>75</v>
      </c>
      <c r="C16" s="7" t="s">
        <v>541</v>
      </c>
      <c r="D16" s="9">
        <v>8.33</v>
      </c>
      <c r="E16" s="9">
        <v>8.33</v>
      </c>
      <c r="F16" s="7"/>
    </row>
    <row r="17" spans="1:6">
      <c r="A17" s="7">
        <v>1.1</v>
      </c>
      <c r="B17" s="7" t="s">
        <v>82</v>
      </c>
      <c r="C17" s="7" t="s">
        <v>542</v>
      </c>
      <c r="D17" s="9">
        <v>5.0</v>
      </c>
      <c r="E17" s="9">
        <v>5.0</v>
      </c>
      <c r="F17" s="7"/>
    </row>
    <row r="18" spans="1:6">
      <c r="A18" s="7">
        <v>2.1</v>
      </c>
      <c r="B18" s="7" t="s">
        <v>84</v>
      </c>
      <c r="C18" s="7" t="s">
        <v>543</v>
      </c>
      <c r="D18" s="9">
        <v>5.0</v>
      </c>
      <c r="E18" s="9">
        <v>5.0</v>
      </c>
      <c r="F18" s="7"/>
    </row>
    <row r="19" spans="1:6">
      <c r="A19" s="7">
        <v>3.1</v>
      </c>
      <c r="B19" s="7" t="s">
        <v>94</v>
      </c>
      <c r="C19" s="7" t="s">
        <v>544</v>
      </c>
      <c r="D19" s="9">
        <v>5.0</v>
      </c>
      <c r="E19" s="9">
        <v>5.0</v>
      </c>
      <c r="F19" s="7"/>
    </row>
    <row r="20" spans="1:6">
      <c r="A20" s="7">
        <v>3.2</v>
      </c>
      <c r="B20" s="7" t="s">
        <v>94</v>
      </c>
      <c r="C20" s="7" t="s">
        <v>184</v>
      </c>
      <c r="D20" s="9">
        <v>5.0</v>
      </c>
      <c r="E20" s="9">
        <v>5.0</v>
      </c>
      <c r="F20" s="7"/>
    </row>
    <row r="21" spans="1:6">
      <c r="A21" s="7">
        <v>4.1</v>
      </c>
      <c r="B21" s="7" t="s">
        <v>88</v>
      </c>
      <c r="C21" s="7" t="s">
        <v>545</v>
      </c>
      <c r="D21" s="9">
        <v>5.0</v>
      </c>
      <c r="E21" s="9">
        <v>5.0</v>
      </c>
      <c r="F21" s="7"/>
    </row>
    <row r="22" spans="1:6">
      <c r="A22" s="7">
        <v>4.2</v>
      </c>
      <c r="B22" s="7" t="s">
        <v>88</v>
      </c>
      <c r="C22" s="7" t="s">
        <v>186</v>
      </c>
      <c r="D22" s="9">
        <v>5.0</v>
      </c>
      <c r="E22" s="9">
        <v>5.0</v>
      </c>
      <c r="F22" s="7"/>
    </row>
    <row r="23" spans="1:6">
      <c r="A23" s="7">
        <v>5.1</v>
      </c>
      <c r="B23" s="7" t="s">
        <v>96</v>
      </c>
      <c r="C23" s="7" t="s">
        <v>546</v>
      </c>
      <c r="D23" s="9">
        <v>5.0</v>
      </c>
      <c r="E23" s="9">
        <v>5.0</v>
      </c>
      <c r="F23" s="7"/>
    </row>
    <row r="24" spans="1:6">
      <c r="A24" s="7">
        <v>5.2</v>
      </c>
      <c r="B24" s="7" t="s">
        <v>96</v>
      </c>
      <c r="C24" s="7" t="s">
        <v>188</v>
      </c>
      <c r="D24" s="9">
        <v>5.0</v>
      </c>
      <c r="E24" s="9">
        <v>5.0</v>
      </c>
      <c r="F24" s="7"/>
    </row>
    <row r="25" spans="1:6">
      <c r="A25" s="7">
        <v>6.1</v>
      </c>
      <c r="B25" s="7" t="s">
        <v>92</v>
      </c>
      <c r="C25" s="7" t="s">
        <v>189</v>
      </c>
      <c r="D25" s="9">
        <v>8.33</v>
      </c>
      <c r="E25" s="9">
        <v>8.33</v>
      </c>
      <c r="F25" s="7"/>
    </row>
    <row r="26" spans="1:6">
      <c r="A26" s="7">
        <v>6.2</v>
      </c>
      <c r="B26" s="7" t="s">
        <v>92</v>
      </c>
      <c r="C26" s="7" t="s">
        <v>547</v>
      </c>
      <c r="D26" s="9">
        <v>8.33</v>
      </c>
      <c r="E26" s="9">
        <v>8.33</v>
      </c>
      <c r="F26" s="7"/>
    </row>
    <row r="27" spans="1:6">
      <c r="A27" s="7" t="s">
        <v>548</v>
      </c>
      <c r="B27" s="7"/>
      <c r="C27" s="7"/>
      <c r="D27" s="9"/>
      <c r="E27" s="9">
        <f>SUM(E3:E26)</f>
        <v>129.99000000000001</v>
      </c>
      <c r="F27" s="7" t="s">
        <v>549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8" t="s">
        <v>550</v>
      </c>
      <c r="B1" s="8" t="s">
        <v>551</v>
      </c>
      <c r="C1" s="8">
        <v>1.1</v>
      </c>
      <c r="D1" s="8">
        <v>1.2</v>
      </c>
      <c r="E1" s="8">
        <v>1.3</v>
      </c>
      <c r="F1" s="8">
        <v>2.1</v>
      </c>
      <c r="G1" s="8">
        <v>2.2</v>
      </c>
      <c r="H1" s="8">
        <v>2.3</v>
      </c>
      <c r="I1" s="8">
        <v>3.1</v>
      </c>
      <c r="J1" s="8">
        <v>3.2</v>
      </c>
      <c r="K1" s="8">
        <v>4.1</v>
      </c>
      <c r="L1" s="8">
        <v>4.2</v>
      </c>
      <c r="M1" s="8">
        <v>4.3</v>
      </c>
      <c r="N1" s="8">
        <v>5.1</v>
      </c>
      <c r="O1" s="8">
        <v>5.2</v>
      </c>
      <c r="P1" s="8">
        <v>6.1</v>
      </c>
      <c r="Q1" s="8">
        <v>1.1</v>
      </c>
      <c r="R1" s="8">
        <v>2.1</v>
      </c>
      <c r="S1" s="8">
        <v>3.1</v>
      </c>
      <c r="T1" s="8">
        <v>3.2</v>
      </c>
      <c r="U1" s="8">
        <v>4.1</v>
      </c>
      <c r="V1" s="8">
        <v>4.2</v>
      </c>
      <c r="W1" s="8">
        <v>5.1</v>
      </c>
      <c r="X1" s="8">
        <v>5.2</v>
      </c>
      <c r="Y1" s="8">
        <v>6.1</v>
      </c>
      <c r="Z1" s="8">
        <v>6.2</v>
      </c>
      <c r="AA1" s="8" t="s">
        <v>552</v>
      </c>
      <c r="AB1" s="8" t="s">
        <v>530</v>
      </c>
    </row>
    <row r="2" spans="1:28">
      <c r="A2" s="7" t="s">
        <v>553</v>
      </c>
      <c r="B2" s="7"/>
      <c r="C2" s="7"/>
      <c r="D2" s="7"/>
      <c r="E2" s="7"/>
      <c r="F2" s="7"/>
      <c r="G2" s="7"/>
      <c r="H2" s="7"/>
      <c r="I2" s="7"/>
      <c r="J2" s="7"/>
      <c r="K2" s="7"/>
      <c r="L2" s="7"/>
      <c r="M2" s="7"/>
      <c r="N2" s="7"/>
      <c r="O2" s="7"/>
      <c r="P2" s="7"/>
      <c r="Q2" s="7"/>
      <c r="R2" s="7"/>
      <c r="S2" s="7"/>
      <c r="T2" s="7"/>
      <c r="U2" s="7"/>
      <c r="V2" s="7"/>
      <c r="W2" s="7"/>
      <c r="X2" s="7"/>
      <c r="Y2" s="7"/>
      <c r="Z2" s="7"/>
      <c r="AA2" s="7" t="str">
        <f>IFERROR(AVERAGE(C2:Z2),"")</f>
        <v/>
      </c>
      <c r="AB2" s="7"/>
    </row>
    <row r="3" spans="1:28">
      <c r="A3" s="7" t="s">
        <v>554</v>
      </c>
      <c r="B3" s="7"/>
      <c r="C3" s="7"/>
      <c r="D3" s="7"/>
      <c r="E3" s="7"/>
      <c r="F3" s="7"/>
      <c r="G3" s="7"/>
      <c r="H3" s="7"/>
      <c r="I3" s="7"/>
      <c r="J3" s="7"/>
      <c r="K3" s="7"/>
      <c r="L3" s="7"/>
      <c r="M3" s="7"/>
      <c r="N3" s="7"/>
      <c r="O3" s="7"/>
      <c r="P3" s="7"/>
      <c r="Q3" s="7"/>
      <c r="R3" s="7"/>
      <c r="S3" s="7"/>
      <c r="T3" s="7"/>
      <c r="U3" s="7"/>
      <c r="V3" s="7"/>
      <c r="W3" s="7"/>
      <c r="X3" s="7"/>
      <c r="Y3" s="7"/>
      <c r="Z3" s="7"/>
      <c r="AA3" s="7" t="str">
        <f>IFERROR(AVERAGE(C3:Z3),"")</f>
        <v/>
      </c>
      <c r="AB3" s="7"/>
    </row>
    <row r="4" spans="1:28">
      <c r="A4" s="7" t="s">
        <v>555</v>
      </c>
      <c r="B4" s="7"/>
      <c r="C4" s="7"/>
      <c r="D4" s="7"/>
      <c r="E4" s="7"/>
      <c r="F4" s="7"/>
      <c r="G4" s="7"/>
      <c r="H4" s="7"/>
      <c r="I4" s="7"/>
      <c r="J4" s="7"/>
      <c r="K4" s="7"/>
      <c r="L4" s="7"/>
      <c r="M4" s="7"/>
      <c r="N4" s="7"/>
      <c r="O4" s="7"/>
      <c r="P4" s="7"/>
      <c r="Q4" s="7"/>
      <c r="R4" s="7"/>
      <c r="S4" s="7"/>
      <c r="T4" s="7"/>
      <c r="U4" s="7"/>
      <c r="V4" s="7"/>
      <c r="W4" s="7"/>
      <c r="X4" s="7"/>
      <c r="Y4" s="7"/>
      <c r="Z4" s="7"/>
      <c r="AA4" s="7" t="str">
        <f>IFERROR(AVERAGE(C4:Z4),"")</f>
        <v/>
      </c>
      <c r="AB4" s="7"/>
    </row>
    <row r="5" spans="1:28">
      <c r="A5" s="7" t="s">
        <v>556</v>
      </c>
      <c r="B5" s="7"/>
      <c r="C5" s="7"/>
      <c r="D5" s="7"/>
      <c r="E5" s="7"/>
      <c r="F5" s="7"/>
      <c r="G5" s="7"/>
      <c r="H5" s="7"/>
      <c r="I5" s="7"/>
      <c r="J5" s="7"/>
      <c r="K5" s="7"/>
      <c r="L5" s="7"/>
      <c r="M5" s="7"/>
      <c r="N5" s="7"/>
      <c r="O5" s="7"/>
      <c r="P5" s="7"/>
      <c r="Q5" s="7"/>
      <c r="R5" s="7"/>
      <c r="S5" s="7"/>
      <c r="T5" s="7"/>
      <c r="U5" s="7"/>
      <c r="V5" s="7"/>
      <c r="W5" s="7"/>
      <c r="X5" s="7"/>
      <c r="Y5" s="7"/>
      <c r="Z5" s="7"/>
      <c r="AA5" s="7" t="str">
        <f>IFERROR(AVERAGE(C5:Z5),"")</f>
        <v/>
      </c>
      <c r="AB5" s="7"/>
    </row>
    <row r="6" spans="1:28">
      <c r="A6" s="7" t="s">
        <v>557</v>
      </c>
      <c r="B6" s="7"/>
      <c r="C6" s="7"/>
      <c r="D6" s="7"/>
      <c r="E6" s="7"/>
      <c r="F6" s="7"/>
      <c r="G6" s="7"/>
      <c r="H6" s="7"/>
      <c r="I6" s="7"/>
      <c r="J6" s="7"/>
      <c r="K6" s="7"/>
      <c r="L6" s="7"/>
      <c r="M6" s="7"/>
      <c r="N6" s="7"/>
      <c r="O6" s="7"/>
      <c r="P6" s="7"/>
      <c r="Q6" s="7"/>
      <c r="R6" s="7"/>
      <c r="S6" s="7"/>
      <c r="T6" s="7"/>
      <c r="U6" s="7"/>
      <c r="V6" s="7"/>
      <c r="W6" s="7"/>
      <c r="X6" s="7"/>
      <c r="Y6" s="7"/>
      <c r="Z6" s="7"/>
      <c r="AA6" s="7" t="str">
        <f>IFERROR(AVERAGE(C6:Z6),"")</f>
        <v/>
      </c>
      <c r="AB6" s="7"/>
    </row>
    <row r="7" spans="1:28">
      <c r="A7" s="7" t="s">
        <v>558</v>
      </c>
      <c r="B7" s="7"/>
      <c r="C7" s="7"/>
      <c r="D7" s="7"/>
      <c r="E7" s="7"/>
      <c r="F7" s="7"/>
      <c r="G7" s="7"/>
      <c r="H7" s="7"/>
      <c r="I7" s="7"/>
      <c r="J7" s="7"/>
      <c r="K7" s="7"/>
      <c r="L7" s="7"/>
      <c r="M7" s="7"/>
      <c r="N7" s="7"/>
      <c r="O7" s="7"/>
      <c r="P7" s="7"/>
      <c r="Q7" s="7"/>
      <c r="R7" s="7"/>
      <c r="S7" s="7"/>
      <c r="T7" s="7"/>
      <c r="U7" s="7"/>
      <c r="V7" s="7"/>
      <c r="W7" s="7"/>
      <c r="X7" s="7"/>
      <c r="Y7" s="7"/>
      <c r="Z7" s="7"/>
      <c r="AA7" s="7" t="str">
        <f>IFERROR(AVERAGE(C7:Z7),"")</f>
        <v/>
      </c>
      <c r="AB7" s="7"/>
    </row>
    <row r="8" spans="1:28">
      <c r="A8" s="7" t="s">
        <v>559</v>
      </c>
      <c r="B8" s="7"/>
      <c r="C8" s="7"/>
      <c r="D8" s="7"/>
      <c r="E8" s="7"/>
      <c r="F8" s="7"/>
      <c r="G8" s="7"/>
      <c r="H8" s="7"/>
      <c r="I8" s="7"/>
      <c r="J8" s="7"/>
      <c r="K8" s="7"/>
      <c r="L8" s="7"/>
      <c r="M8" s="7"/>
      <c r="N8" s="7"/>
      <c r="O8" s="7"/>
      <c r="P8" s="7"/>
      <c r="Q8" s="7"/>
      <c r="R8" s="7"/>
      <c r="S8" s="7"/>
      <c r="T8" s="7"/>
      <c r="U8" s="7"/>
      <c r="V8" s="7"/>
      <c r="W8" s="7"/>
      <c r="X8" s="7"/>
      <c r="Y8" s="7"/>
      <c r="Z8" s="7"/>
      <c r="AA8" s="7" t="str">
        <f>IFERROR(AVERAGE(C8:Z8),"")</f>
        <v/>
      </c>
      <c r="AB8" s="7"/>
    </row>
    <row r="9" spans="1:28">
      <c r="A9" s="7" t="s">
        <v>560</v>
      </c>
      <c r="B9" s="7"/>
      <c r="C9" s="7"/>
      <c r="D9" s="7"/>
      <c r="E9" s="7"/>
      <c r="F9" s="7"/>
      <c r="G9" s="7"/>
      <c r="H9" s="7"/>
      <c r="I9" s="7"/>
      <c r="J9" s="7"/>
      <c r="K9" s="7"/>
      <c r="L9" s="7"/>
      <c r="M9" s="7"/>
      <c r="N9" s="7"/>
      <c r="O9" s="7"/>
      <c r="P9" s="7"/>
      <c r="Q9" s="7"/>
      <c r="R9" s="7"/>
      <c r="S9" s="7"/>
      <c r="T9" s="7"/>
      <c r="U9" s="7"/>
      <c r="V9" s="7"/>
      <c r="W9" s="7"/>
      <c r="X9" s="7"/>
      <c r="Y9" s="7"/>
      <c r="Z9" s="7"/>
      <c r="AA9" s="7" t="str">
        <f>IFERROR(AVERAGE(C9:Z9),"")</f>
        <v/>
      </c>
      <c r="AB9" s="7"/>
    </row>
    <row r="10" spans="1:28">
      <c r="A10" s="7" t="s">
        <v>561</v>
      </c>
      <c r="B10" s="7"/>
      <c r="C10" s="7"/>
      <c r="D10" s="7"/>
      <c r="E10" s="7"/>
      <c r="F10" s="7"/>
      <c r="G10" s="7"/>
      <c r="H10" s="7"/>
      <c r="I10" s="7"/>
      <c r="J10" s="7"/>
      <c r="K10" s="7"/>
      <c r="L10" s="7"/>
      <c r="M10" s="7"/>
      <c r="N10" s="7"/>
      <c r="O10" s="7"/>
      <c r="P10" s="7"/>
      <c r="Q10" s="7"/>
      <c r="R10" s="7"/>
      <c r="S10" s="7"/>
      <c r="T10" s="7"/>
      <c r="U10" s="7"/>
      <c r="V10" s="7"/>
      <c r="W10" s="7"/>
      <c r="X10" s="7"/>
      <c r="Y10" s="7"/>
      <c r="Z10" s="7"/>
      <c r="AA10" s="7" t="str">
        <f>IFERROR(AVERAGE(C10:Z10),"")</f>
        <v/>
      </c>
      <c r="AB10" s="7"/>
    </row>
    <row r="11" spans="1:28">
      <c r="A11" s="7" t="s">
        <v>562</v>
      </c>
      <c r="B11" s="7"/>
      <c r="C11" s="7"/>
      <c r="D11" s="7"/>
      <c r="E11" s="7"/>
      <c r="F11" s="7"/>
      <c r="G11" s="7"/>
      <c r="H11" s="7"/>
      <c r="I11" s="7"/>
      <c r="J11" s="7"/>
      <c r="K11" s="7"/>
      <c r="L11" s="7"/>
      <c r="M11" s="7"/>
      <c r="N11" s="7"/>
      <c r="O11" s="7"/>
      <c r="P11" s="7"/>
      <c r="Q11" s="7"/>
      <c r="R11" s="7"/>
      <c r="S11" s="7"/>
      <c r="T11" s="7"/>
      <c r="U11" s="7"/>
      <c r="V11" s="7"/>
      <c r="W11" s="7"/>
      <c r="X11" s="7"/>
      <c r="Y11" s="7"/>
      <c r="Z11" s="7"/>
      <c r="AA11" s="7" t="str">
        <f>IFERROR(AVERAGE(C11:Z11),"")</f>
        <v/>
      </c>
      <c r="AB11" s="7"/>
    </row>
    <row r="12" spans="1:28">
      <c r="A12" s="7" t="s">
        <v>563</v>
      </c>
      <c r="B12" s="7"/>
      <c r="C12" s="7"/>
      <c r="D12" s="7"/>
      <c r="E12" s="7"/>
      <c r="F12" s="7"/>
      <c r="G12" s="7"/>
      <c r="H12" s="7"/>
      <c r="I12" s="7"/>
      <c r="J12" s="7"/>
      <c r="K12" s="7"/>
      <c r="L12" s="7"/>
      <c r="M12" s="7"/>
      <c r="N12" s="7"/>
      <c r="O12" s="7"/>
      <c r="P12" s="7"/>
      <c r="Q12" s="7"/>
      <c r="R12" s="7"/>
      <c r="S12" s="7"/>
      <c r="T12" s="7"/>
      <c r="U12" s="7"/>
      <c r="V12" s="7"/>
      <c r="W12" s="7"/>
      <c r="X12" s="7"/>
      <c r="Y12" s="7"/>
      <c r="Z12" s="7"/>
      <c r="AA12" s="7" t="str">
        <f>IFERROR(AVERAGE(C12:Z12),"")</f>
        <v/>
      </c>
      <c r="AB12" s="7"/>
    </row>
    <row r="13" spans="1:28">
      <c r="A13" s="7" t="s">
        <v>564</v>
      </c>
      <c r="B13" s="7"/>
      <c r="C13" s="7"/>
      <c r="D13" s="7"/>
      <c r="E13" s="7"/>
      <c r="F13" s="7"/>
      <c r="G13" s="7"/>
      <c r="H13" s="7"/>
      <c r="I13" s="7"/>
      <c r="J13" s="7"/>
      <c r="K13" s="7"/>
      <c r="L13" s="7"/>
      <c r="M13" s="7"/>
      <c r="N13" s="7"/>
      <c r="O13" s="7"/>
      <c r="P13" s="7"/>
      <c r="Q13" s="7"/>
      <c r="R13" s="7"/>
      <c r="S13" s="7"/>
      <c r="T13" s="7"/>
      <c r="U13" s="7"/>
      <c r="V13" s="7"/>
      <c r="W13" s="7"/>
      <c r="X13" s="7"/>
      <c r="Y13" s="7"/>
      <c r="Z13" s="7"/>
      <c r="AA13" s="7" t="str">
        <f>IFERROR(AVERAGE(C13:Z13),"")</f>
        <v/>
      </c>
      <c r="AB13" s="7"/>
    </row>
    <row r="14" spans="1:28">
      <c r="A14" s="7" t="s">
        <v>565</v>
      </c>
      <c r="B14" s="7"/>
      <c r="C14" s="7"/>
      <c r="D14" s="7"/>
      <c r="E14" s="7"/>
      <c r="F14" s="7"/>
      <c r="G14" s="7"/>
      <c r="H14" s="7"/>
      <c r="I14" s="7"/>
      <c r="J14" s="7"/>
      <c r="K14" s="7"/>
      <c r="L14" s="7"/>
      <c r="M14" s="7"/>
      <c r="N14" s="7"/>
      <c r="O14" s="7"/>
      <c r="P14" s="7"/>
      <c r="Q14" s="7"/>
      <c r="R14" s="7"/>
      <c r="S14" s="7"/>
      <c r="T14" s="7"/>
      <c r="U14" s="7"/>
      <c r="V14" s="7"/>
      <c r="W14" s="7"/>
      <c r="X14" s="7"/>
      <c r="Y14" s="7"/>
      <c r="Z14" s="7"/>
      <c r="AA14" s="7" t="str">
        <f>IFERROR(AVERAGE(C14:Z14),"")</f>
        <v/>
      </c>
      <c r="AB14" s="7"/>
    </row>
    <row r="15" spans="1:28">
      <c r="A15" s="7" t="s">
        <v>566</v>
      </c>
      <c r="B15" s="7"/>
      <c r="C15" s="7"/>
      <c r="D15" s="7"/>
      <c r="E15" s="7"/>
      <c r="F15" s="7"/>
      <c r="G15" s="7"/>
      <c r="H15" s="7"/>
      <c r="I15" s="7"/>
      <c r="J15" s="7"/>
      <c r="K15" s="7"/>
      <c r="L15" s="7"/>
      <c r="M15" s="7"/>
      <c r="N15" s="7"/>
      <c r="O15" s="7"/>
      <c r="P15" s="7"/>
      <c r="Q15" s="7"/>
      <c r="R15" s="7"/>
      <c r="S15" s="7"/>
      <c r="T15" s="7"/>
      <c r="U15" s="7"/>
      <c r="V15" s="7"/>
      <c r="W15" s="7"/>
      <c r="X15" s="7"/>
      <c r="Y15" s="7"/>
      <c r="Z15" s="7"/>
      <c r="AA15" s="7" t="str">
        <f>IFERROR(AVERAGE(C15:Z15),"")</f>
        <v/>
      </c>
      <c r="AB15" s="7"/>
    </row>
    <row r="16" spans="1:28">
      <c r="A16" s="7" t="s">
        <v>567</v>
      </c>
      <c r="B16" s="7"/>
      <c r="C16" s="7"/>
      <c r="D16" s="7"/>
      <c r="E16" s="7"/>
      <c r="F16" s="7"/>
      <c r="G16" s="7"/>
      <c r="H16" s="7"/>
      <c r="I16" s="7"/>
      <c r="J16" s="7"/>
      <c r="K16" s="7"/>
      <c r="L16" s="7"/>
      <c r="M16" s="7"/>
      <c r="N16" s="7"/>
      <c r="O16" s="7"/>
      <c r="P16" s="7"/>
      <c r="Q16" s="7"/>
      <c r="R16" s="7"/>
      <c r="S16" s="7"/>
      <c r="T16" s="7"/>
      <c r="U16" s="7"/>
      <c r="V16" s="7"/>
      <c r="W16" s="7"/>
      <c r="X16" s="7"/>
      <c r="Y16" s="7"/>
      <c r="Z16" s="7"/>
      <c r="AA16" s="7" t="str">
        <f>IFERROR(AVERAGE(C16:Z16),"")</f>
        <v/>
      </c>
      <c r="AB16" s="7"/>
    </row>
    <row r="17" spans="1:28">
      <c r="A17" s="7" t="s">
        <v>568</v>
      </c>
      <c r="B17" s="7"/>
      <c r="C17" s="7"/>
      <c r="D17" s="7"/>
      <c r="E17" s="7"/>
      <c r="F17" s="7"/>
      <c r="G17" s="7"/>
      <c r="H17" s="7"/>
      <c r="I17" s="7"/>
      <c r="J17" s="7"/>
      <c r="K17" s="7"/>
      <c r="L17" s="7"/>
      <c r="M17" s="7"/>
      <c r="N17" s="7"/>
      <c r="O17" s="7"/>
      <c r="P17" s="7"/>
      <c r="Q17" s="7"/>
      <c r="R17" s="7"/>
      <c r="S17" s="7"/>
      <c r="T17" s="7"/>
      <c r="U17" s="7"/>
      <c r="V17" s="7"/>
      <c r="W17" s="7"/>
      <c r="X17" s="7"/>
      <c r="Y17" s="7"/>
      <c r="Z17" s="7"/>
      <c r="AA17" s="7" t="str">
        <f>IFERROR(AVERAGE(C17:Z17),"")</f>
        <v/>
      </c>
      <c r="AB17" s="7"/>
    </row>
    <row r="18" spans="1:28">
      <c r="A18" s="7" t="s">
        <v>569</v>
      </c>
      <c r="B18" s="7"/>
      <c r="C18" s="7"/>
      <c r="D18" s="7"/>
      <c r="E18" s="7"/>
      <c r="F18" s="7"/>
      <c r="G18" s="7"/>
      <c r="H18" s="7"/>
      <c r="I18" s="7"/>
      <c r="J18" s="7"/>
      <c r="K18" s="7"/>
      <c r="L18" s="7"/>
      <c r="M18" s="7"/>
      <c r="N18" s="7"/>
      <c r="O18" s="7"/>
      <c r="P18" s="7"/>
      <c r="Q18" s="7"/>
      <c r="R18" s="7"/>
      <c r="S18" s="7"/>
      <c r="T18" s="7"/>
      <c r="U18" s="7"/>
      <c r="V18" s="7"/>
      <c r="W18" s="7"/>
      <c r="X18" s="7"/>
      <c r="Y18" s="7"/>
      <c r="Z18" s="7"/>
      <c r="AA18" s="7" t="str">
        <f>IFERROR(AVERAGE(C18:Z18),"")</f>
        <v/>
      </c>
      <c r="AB18" s="7"/>
    </row>
    <row r="19" spans="1:28">
      <c r="A19" s="7" t="s">
        <v>570</v>
      </c>
      <c r="B19" s="7"/>
      <c r="C19" s="7"/>
      <c r="D19" s="7"/>
      <c r="E19" s="7"/>
      <c r="F19" s="7"/>
      <c r="G19" s="7"/>
      <c r="H19" s="7"/>
      <c r="I19" s="7"/>
      <c r="J19" s="7"/>
      <c r="K19" s="7"/>
      <c r="L19" s="7"/>
      <c r="M19" s="7"/>
      <c r="N19" s="7"/>
      <c r="O19" s="7"/>
      <c r="P19" s="7"/>
      <c r="Q19" s="7"/>
      <c r="R19" s="7"/>
      <c r="S19" s="7"/>
      <c r="T19" s="7"/>
      <c r="U19" s="7"/>
      <c r="V19" s="7"/>
      <c r="W19" s="7"/>
      <c r="X19" s="7"/>
      <c r="Y19" s="7"/>
      <c r="Z19" s="7"/>
      <c r="AA19" s="7" t="str">
        <f>IFERROR(AVERAGE(C19:Z19),"")</f>
        <v/>
      </c>
      <c r="AB19" s="7"/>
    </row>
    <row r="20" spans="1:28">
      <c r="A20" s="7" t="s">
        <v>571</v>
      </c>
      <c r="B20" s="7"/>
      <c r="C20" s="7"/>
      <c r="D20" s="7"/>
      <c r="E20" s="7"/>
      <c r="F20" s="7"/>
      <c r="G20" s="7"/>
      <c r="H20" s="7"/>
      <c r="I20" s="7"/>
      <c r="J20" s="7"/>
      <c r="K20" s="7"/>
      <c r="L20" s="7"/>
      <c r="M20" s="7"/>
      <c r="N20" s="7"/>
      <c r="O20" s="7"/>
      <c r="P20" s="7"/>
      <c r="Q20" s="7"/>
      <c r="R20" s="7"/>
      <c r="S20" s="7"/>
      <c r="T20" s="7"/>
      <c r="U20" s="7"/>
      <c r="V20" s="7"/>
      <c r="W20" s="7"/>
      <c r="X20" s="7"/>
      <c r="Y20" s="7"/>
      <c r="Z20" s="7"/>
      <c r="AA20" s="7" t="str">
        <f>IFERROR(AVERAGE(C20:Z20),"")</f>
        <v/>
      </c>
      <c r="AB20" s="7"/>
    </row>
    <row r="21" spans="1:28">
      <c r="A21" s="7" t="s">
        <v>572</v>
      </c>
      <c r="B21" s="7"/>
      <c r="C21" s="7"/>
      <c r="D21" s="7"/>
      <c r="E21" s="7"/>
      <c r="F21" s="7"/>
      <c r="G21" s="7"/>
      <c r="H21" s="7"/>
      <c r="I21" s="7"/>
      <c r="J21" s="7"/>
      <c r="K21" s="7"/>
      <c r="L21" s="7"/>
      <c r="M21" s="7"/>
      <c r="N21" s="7"/>
      <c r="O21" s="7"/>
      <c r="P21" s="7"/>
      <c r="Q21" s="7"/>
      <c r="R21" s="7"/>
      <c r="S21" s="7"/>
      <c r="T21" s="7"/>
      <c r="U21" s="7"/>
      <c r="V21" s="7"/>
      <c r="W21" s="7"/>
      <c r="X21" s="7"/>
      <c r="Y21" s="7"/>
      <c r="Z21" s="7"/>
      <c r="AA21" s="7" t="str">
        <f>IFERROR(AVERAGE(C21:Z21),"")</f>
        <v/>
      </c>
      <c r="AB21" s="7"/>
    </row>
    <row r="22" spans="1:28">
      <c r="A22" s="7" t="s">
        <v>573</v>
      </c>
      <c r="B22" s="7"/>
      <c r="C22" s="7"/>
      <c r="D22" s="7"/>
      <c r="E22" s="7"/>
      <c r="F22" s="7"/>
      <c r="G22" s="7"/>
      <c r="H22" s="7"/>
      <c r="I22" s="7"/>
      <c r="J22" s="7"/>
      <c r="K22" s="7"/>
      <c r="L22" s="7"/>
      <c r="M22" s="7"/>
      <c r="N22" s="7"/>
      <c r="O22" s="7"/>
      <c r="P22" s="7"/>
      <c r="Q22" s="7"/>
      <c r="R22" s="7"/>
      <c r="S22" s="7"/>
      <c r="T22" s="7"/>
      <c r="U22" s="7"/>
      <c r="V22" s="7"/>
      <c r="W22" s="7"/>
      <c r="X22" s="7"/>
      <c r="Y22" s="7"/>
      <c r="Z22" s="7"/>
      <c r="AA22" s="7" t="str">
        <f>IFERROR(AVERAGE(C22:Z22),"")</f>
        <v/>
      </c>
      <c r="AB22" s="7"/>
    </row>
    <row r="23" spans="1:28">
      <c r="A23" s="7" t="s">
        <v>574</v>
      </c>
      <c r="B23" s="7"/>
      <c r="C23" s="7"/>
      <c r="D23" s="7"/>
      <c r="E23" s="7"/>
      <c r="F23" s="7"/>
      <c r="G23" s="7"/>
      <c r="H23" s="7"/>
      <c r="I23" s="7"/>
      <c r="J23" s="7"/>
      <c r="K23" s="7"/>
      <c r="L23" s="7"/>
      <c r="M23" s="7"/>
      <c r="N23" s="7"/>
      <c r="O23" s="7"/>
      <c r="P23" s="7"/>
      <c r="Q23" s="7"/>
      <c r="R23" s="7"/>
      <c r="S23" s="7"/>
      <c r="T23" s="7"/>
      <c r="U23" s="7"/>
      <c r="V23" s="7"/>
      <c r="W23" s="7"/>
      <c r="X23" s="7"/>
      <c r="Y23" s="7"/>
      <c r="Z23" s="7"/>
      <c r="AA23" s="7" t="str">
        <f>IFERROR(AVERAGE(C23:Z23),"")</f>
        <v/>
      </c>
      <c r="AB23" s="7"/>
    </row>
    <row r="24" spans="1:28">
      <c r="A24" s="7" t="s">
        <v>575</v>
      </c>
      <c r="B24" s="7"/>
      <c r="C24" s="7"/>
      <c r="D24" s="7"/>
      <c r="E24" s="7"/>
      <c r="F24" s="7"/>
      <c r="G24" s="7"/>
      <c r="H24" s="7"/>
      <c r="I24" s="7"/>
      <c r="J24" s="7"/>
      <c r="K24" s="7"/>
      <c r="L24" s="7"/>
      <c r="M24" s="7"/>
      <c r="N24" s="7"/>
      <c r="O24" s="7"/>
      <c r="P24" s="7"/>
      <c r="Q24" s="7"/>
      <c r="R24" s="7"/>
      <c r="S24" s="7"/>
      <c r="T24" s="7"/>
      <c r="U24" s="7"/>
      <c r="V24" s="7"/>
      <c r="W24" s="7"/>
      <c r="X24" s="7"/>
      <c r="Y24" s="7"/>
      <c r="Z24" s="7"/>
      <c r="AA24" s="7" t="str">
        <f>IFERROR(AVERAGE(C24:Z24),"")</f>
        <v/>
      </c>
      <c r="AB24" s="7"/>
    </row>
    <row r="25" spans="1:28">
      <c r="A25" s="7" t="s">
        <v>576</v>
      </c>
      <c r="B25" s="7"/>
      <c r="C25" s="7"/>
      <c r="D25" s="7"/>
      <c r="E25" s="7"/>
      <c r="F25" s="7"/>
      <c r="G25" s="7"/>
      <c r="H25" s="7"/>
      <c r="I25" s="7"/>
      <c r="J25" s="7"/>
      <c r="K25" s="7"/>
      <c r="L25" s="7"/>
      <c r="M25" s="7"/>
      <c r="N25" s="7"/>
      <c r="O25" s="7"/>
      <c r="P25" s="7"/>
      <c r="Q25" s="7"/>
      <c r="R25" s="7"/>
      <c r="S25" s="7"/>
      <c r="T25" s="7"/>
      <c r="U25" s="7"/>
      <c r="V25" s="7"/>
      <c r="W25" s="7"/>
      <c r="X25" s="7"/>
      <c r="Y25" s="7"/>
      <c r="Z25" s="7"/>
      <c r="AA25" s="7" t="str">
        <f>IFERROR(AVERAGE(C25:Z25),"")</f>
        <v/>
      </c>
      <c r="AB25" s="7"/>
    </row>
    <row r="26" spans="1:28">
      <c r="A26" s="7" t="s">
        <v>577</v>
      </c>
      <c r="B26" s="7"/>
      <c r="C26" s="7"/>
      <c r="D26" s="7"/>
      <c r="E26" s="7"/>
      <c r="F26" s="7"/>
      <c r="G26" s="7"/>
      <c r="H26" s="7"/>
      <c r="I26" s="7"/>
      <c r="J26" s="7"/>
      <c r="K26" s="7"/>
      <c r="L26" s="7"/>
      <c r="M26" s="7"/>
      <c r="N26" s="7"/>
      <c r="O26" s="7"/>
      <c r="P26" s="7"/>
      <c r="Q26" s="7"/>
      <c r="R26" s="7"/>
      <c r="S26" s="7"/>
      <c r="T26" s="7"/>
      <c r="U26" s="7"/>
      <c r="V26" s="7"/>
      <c r="W26" s="7"/>
      <c r="X26" s="7"/>
      <c r="Y26" s="7"/>
      <c r="Z26" s="7"/>
      <c r="AA26" s="7" t="str">
        <f>IFERROR(AVERAGE(C26:Z26),"")</f>
        <v/>
      </c>
      <c r="AB26" s="7"/>
    </row>
    <row r="27" spans="1:28">
      <c r="A27" s="7" t="s">
        <v>578</v>
      </c>
      <c r="B27" s="7"/>
      <c r="C27" s="7"/>
      <c r="D27" s="7"/>
      <c r="E27" s="7"/>
      <c r="F27" s="7"/>
      <c r="G27" s="7"/>
      <c r="H27" s="7"/>
      <c r="I27" s="7"/>
      <c r="J27" s="7"/>
      <c r="K27" s="7"/>
      <c r="L27" s="7"/>
      <c r="M27" s="7"/>
      <c r="N27" s="7"/>
      <c r="O27" s="7"/>
      <c r="P27" s="7"/>
      <c r="Q27" s="7"/>
      <c r="R27" s="7"/>
      <c r="S27" s="7"/>
      <c r="T27" s="7"/>
      <c r="U27" s="7"/>
      <c r="V27" s="7"/>
      <c r="W27" s="7"/>
      <c r="X27" s="7"/>
      <c r="Y27" s="7"/>
      <c r="Z27" s="7"/>
      <c r="AA27" s="7" t="str">
        <f>IFERROR(AVERAGE(C27:Z27),"")</f>
        <v/>
      </c>
      <c r="AB27" s="7"/>
    </row>
    <row r="28" spans="1:28">
      <c r="A28" s="7" t="s">
        <v>579</v>
      </c>
      <c r="B28" s="7"/>
      <c r="C28" s="7"/>
      <c r="D28" s="7"/>
      <c r="E28" s="7"/>
      <c r="F28" s="7"/>
      <c r="G28" s="7"/>
      <c r="H28" s="7"/>
      <c r="I28" s="7"/>
      <c r="J28" s="7"/>
      <c r="K28" s="7"/>
      <c r="L28" s="7"/>
      <c r="M28" s="7"/>
      <c r="N28" s="7"/>
      <c r="O28" s="7"/>
      <c r="P28" s="7"/>
      <c r="Q28" s="7"/>
      <c r="R28" s="7"/>
      <c r="S28" s="7"/>
      <c r="T28" s="7"/>
      <c r="U28" s="7"/>
      <c r="V28" s="7"/>
      <c r="W28" s="7"/>
      <c r="X28" s="7"/>
      <c r="Y28" s="7"/>
      <c r="Z28" s="7"/>
      <c r="AA28" s="7" t="str">
        <f>IFERROR(AVERAGE(C28:Z28),"")</f>
        <v/>
      </c>
      <c r="AB28" s="7"/>
    </row>
    <row r="29" spans="1:28">
      <c r="A29" s="7" t="s">
        <v>580</v>
      </c>
      <c r="B29" s="7"/>
      <c r="C29" s="7"/>
      <c r="D29" s="7"/>
      <c r="E29" s="7"/>
      <c r="F29" s="7"/>
      <c r="G29" s="7"/>
      <c r="H29" s="7"/>
      <c r="I29" s="7"/>
      <c r="J29" s="7"/>
      <c r="K29" s="7"/>
      <c r="L29" s="7"/>
      <c r="M29" s="7"/>
      <c r="N29" s="7"/>
      <c r="O29" s="7"/>
      <c r="P29" s="7"/>
      <c r="Q29" s="7"/>
      <c r="R29" s="7"/>
      <c r="S29" s="7"/>
      <c r="T29" s="7"/>
      <c r="U29" s="7"/>
      <c r="V29" s="7"/>
      <c r="W29" s="7"/>
      <c r="X29" s="7"/>
      <c r="Y29" s="7"/>
      <c r="Z29" s="7"/>
      <c r="AA29" s="7" t="str">
        <f>IFERROR(AVERAGE(C29:Z29),"")</f>
        <v/>
      </c>
      <c r="AB29" s="7"/>
    </row>
    <row r="30" spans="1:28">
      <c r="A30" s="7" t="s">
        <v>581</v>
      </c>
      <c r="B30" s="7"/>
      <c r="C30" s="7"/>
      <c r="D30" s="7"/>
      <c r="E30" s="7"/>
      <c r="F30" s="7"/>
      <c r="G30" s="7"/>
      <c r="H30" s="7"/>
      <c r="I30" s="7"/>
      <c r="J30" s="7"/>
      <c r="K30" s="7"/>
      <c r="L30" s="7"/>
      <c r="M30" s="7"/>
      <c r="N30" s="7"/>
      <c r="O30" s="7"/>
      <c r="P30" s="7"/>
      <c r="Q30" s="7"/>
      <c r="R30" s="7"/>
      <c r="S30" s="7"/>
      <c r="T30" s="7"/>
      <c r="U30" s="7"/>
      <c r="V30" s="7"/>
      <c r="W30" s="7"/>
      <c r="X30" s="7"/>
      <c r="Y30" s="7"/>
      <c r="Z30" s="7"/>
      <c r="AA30" s="7" t="str">
        <f>IFERROR(AVERAGE(C30:Z30),"")</f>
        <v/>
      </c>
      <c r="AB30" s="7"/>
    </row>
    <row r="31" spans="1:28">
      <c r="A31" s="7" t="s">
        <v>582</v>
      </c>
      <c r="B31" s="7"/>
      <c r="C31" s="7"/>
      <c r="D31" s="7"/>
      <c r="E31" s="7"/>
      <c r="F31" s="7"/>
      <c r="G31" s="7"/>
      <c r="H31" s="7"/>
      <c r="I31" s="7"/>
      <c r="J31" s="7"/>
      <c r="K31" s="7"/>
      <c r="L31" s="7"/>
      <c r="M31" s="7"/>
      <c r="N31" s="7"/>
      <c r="O31" s="7"/>
      <c r="P31" s="7"/>
      <c r="Q31" s="7"/>
      <c r="R31" s="7"/>
      <c r="S31" s="7"/>
      <c r="T31" s="7"/>
      <c r="U31" s="7"/>
      <c r="V31" s="7"/>
      <c r="W31" s="7"/>
      <c r="X31" s="7"/>
      <c r="Y31" s="7"/>
      <c r="Z31" s="7"/>
      <c r="AA31" s="7" t="str">
        <f>IFERROR(AVERAGE(C31:Z31),"")</f>
        <v/>
      </c>
      <c r="AB31" s="7"/>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49</v>
      </c>
    </row>
    <row r="5" spans="1:8">
      <c r="A5" s="7" t="s">
        <v>2</v>
      </c>
      <c r="B5" s="7" t="s">
        <v>63</v>
      </c>
      <c r="C5" s="7" t="s">
        <v>64</v>
      </c>
      <c r="D5" s="7" t="s">
        <v>65</v>
      </c>
      <c r="E5" s="7" t="s">
        <v>66</v>
      </c>
      <c r="F5" s="7" t="s">
        <v>67</v>
      </c>
      <c r="G5" s="7" t="s">
        <v>68</v>
      </c>
      <c r="H5" s="7" t="s">
        <v>49</v>
      </c>
    </row>
    <row r="6" spans="1:8">
      <c r="A6" s="7" t="s">
        <v>2</v>
      </c>
      <c r="B6" s="7" t="s">
        <v>69</v>
      </c>
      <c r="C6" s="7" t="s">
        <v>70</v>
      </c>
      <c r="D6" s="7" t="s">
        <v>71</v>
      </c>
      <c r="E6" s="7" t="s">
        <v>72</v>
      </c>
      <c r="F6" s="7" t="s">
        <v>73</v>
      </c>
      <c r="G6" s="7" t="s">
        <v>74</v>
      </c>
      <c r="H6" s="7" t="s">
        <v>49</v>
      </c>
    </row>
    <row r="7" spans="1:8">
      <c r="A7" s="7" t="s">
        <v>2</v>
      </c>
      <c r="B7" s="7" t="s">
        <v>75</v>
      </c>
      <c r="C7" s="7" t="s">
        <v>76</v>
      </c>
      <c r="D7" s="7" t="s">
        <v>77</v>
      </c>
      <c r="E7" s="7" t="s">
        <v>78</v>
      </c>
      <c r="F7" s="7" t="s">
        <v>79</v>
      </c>
      <c r="G7" s="7" t="s">
        <v>80</v>
      </c>
      <c r="H7" s="7" t="s">
        <v>56</v>
      </c>
    </row>
    <row r="8" spans="1:8">
      <c r="A8" s="7" t="s">
        <v>81</v>
      </c>
      <c r="B8" s="7" t="s">
        <v>82</v>
      </c>
      <c r="C8" s="7" t="s">
        <v>83</v>
      </c>
      <c r="D8" s="7" t="s">
        <v>45</v>
      </c>
      <c r="E8" s="7" t="s">
        <v>46</v>
      </c>
      <c r="F8" s="7" t="s">
        <v>47</v>
      </c>
      <c r="G8" s="7" t="s">
        <v>48</v>
      </c>
      <c r="H8" s="7" t="s">
        <v>49</v>
      </c>
    </row>
    <row r="9" spans="1:8">
      <c r="A9" s="7" t="s">
        <v>81</v>
      </c>
      <c r="B9" s="7" t="s">
        <v>84</v>
      </c>
      <c r="C9" s="7" t="s">
        <v>85</v>
      </c>
      <c r="D9" s="7" t="s">
        <v>52</v>
      </c>
      <c r="E9" s="7" t="s">
        <v>53</v>
      </c>
      <c r="F9" s="7" t="s">
        <v>54</v>
      </c>
      <c r="G9" s="7" t="s">
        <v>55</v>
      </c>
      <c r="H9" s="7" t="s">
        <v>56</v>
      </c>
    </row>
    <row r="10" spans="1:8">
      <c r="A10" s="7" t="s">
        <v>81</v>
      </c>
      <c r="B10" s="7" t="s">
        <v>86</v>
      </c>
      <c r="C10" s="7" t="s">
        <v>87</v>
      </c>
      <c r="D10" s="7" t="s">
        <v>59</v>
      </c>
      <c r="E10" s="7" t="s">
        <v>60</v>
      </c>
      <c r="F10" s="7" t="s">
        <v>61</v>
      </c>
      <c r="G10" s="7" t="s">
        <v>62</v>
      </c>
      <c r="H10" s="7" t="s">
        <v>49</v>
      </c>
    </row>
    <row r="11" spans="1:8">
      <c r="A11" s="7" t="s">
        <v>81</v>
      </c>
      <c r="B11" s="7" t="s">
        <v>88</v>
      </c>
      <c r="C11" s="7" t="s">
        <v>89</v>
      </c>
      <c r="D11" s="7" t="s">
        <v>65</v>
      </c>
      <c r="E11" s="7" t="s">
        <v>66</v>
      </c>
      <c r="F11" s="7" t="s">
        <v>67</v>
      </c>
      <c r="G11" s="7" t="s">
        <v>68</v>
      </c>
      <c r="H11" s="7" t="s">
        <v>49</v>
      </c>
    </row>
    <row r="12" spans="1:8">
      <c r="A12" s="7" t="s">
        <v>81</v>
      </c>
      <c r="B12" s="7" t="s">
        <v>90</v>
      </c>
      <c r="C12" s="7" t="s">
        <v>91</v>
      </c>
      <c r="D12" s="7" t="s">
        <v>71</v>
      </c>
      <c r="E12" s="7" t="s">
        <v>72</v>
      </c>
      <c r="F12" s="7" t="s">
        <v>73</v>
      </c>
      <c r="G12" s="7" t="s">
        <v>74</v>
      </c>
      <c r="H12" s="7" t="s">
        <v>49</v>
      </c>
    </row>
    <row r="13" spans="1:8">
      <c r="A13" s="7" t="s">
        <v>81</v>
      </c>
      <c r="B13" s="7" t="s">
        <v>92</v>
      </c>
      <c r="C13" s="7" t="s">
        <v>93</v>
      </c>
      <c r="D13" s="7" t="s">
        <v>77</v>
      </c>
      <c r="E13" s="7" t="s">
        <v>78</v>
      </c>
      <c r="F13" s="7" t="s">
        <v>79</v>
      </c>
      <c r="G13" s="7" t="s">
        <v>80</v>
      </c>
      <c r="H13" s="7" t="s">
        <v>56</v>
      </c>
    </row>
    <row r="14" spans="1:8">
      <c r="A14" s="7" t="s">
        <v>81</v>
      </c>
      <c r="B14" s="7" t="s">
        <v>94</v>
      </c>
      <c r="C14" s="7" t="s">
        <v>95</v>
      </c>
      <c r="D14" s="7" t="s">
        <v>59</v>
      </c>
      <c r="E14" s="7" t="s">
        <v>60</v>
      </c>
      <c r="F14" s="7" t="s">
        <v>61</v>
      </c>
      <c r="G14" s="7" t="s">
        <v>62</v>
      </c>
      <c r="H14" s="7" t="s">
        <v>49</v>
      </c>
    </row>
    <row r="15" spans="1:8">
      <c r="A15" s="7" t="s">
        <v>81</v>
      </c>
      <c r="B15" s="7" t="s">
        <v>96</v>
      </c>
      <c r="C15" s="7" t="s">
        <v>97</v>
      </c>
      <c r="D15" s="7" t="s">
        <v>71</v>
      </c>
      <c r="E15" s="7" t="s">
        <v>72</v>
      </c>
      <c r="F15" s="7" t="s">
        <v>73</v>
      </c>
      <c r="G15" s="7" t="s">
        <v>74</v>
      </c>
      <c r="H15" s="7"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98</v>
      </c>
      <c r="D1" s="8" t="s">
        <v>37</v>
      </c>
      <c r="E1" s="8" t="s">
        <v>38</v>
      </c>
      <c r="F1" s="8" t="s">
        <v>99</v>
      </c>
      <c r="G1" s="8" t="s">
        <v>100</v>
      </c>
      <c r="H1" s="8" t="s">
        <v>101</v>
      </c>
      <c r="I1" s="8" t="s">
        <v>102</v>
      </c>
      <c r="J1" s="8" t="s">
        <v>103</v>
      </c>
      <c r="K1" s="8" t="s">
        <v>104</v>
      </c>
    </row>
    <row r="2" spans="1:11">
      <c r="A2" s="7" t="s">
        <v>2</v>
      </c>
      <c r="B2" s="7">
        <v>1.1</v>
      </c>
      <c r="C2" s="7" t="s">
        <v>43</v>
      </c>
      <c r="D2" s="7" t="s">
        <v>105</v>
      </c>
      <c r="E2" s="7" t="s">
        <v>106</v>
      </c>
      <c r="F2" s="7" t="s">
        <v>56</v>
      </c>
      <c r="G2" s="7" t="s">
        <v>107</v>
      </c>
      <c r="H2" s="7" t="s">
        <v>108</v>
      </c>
      <c r="I2" s="7" t="s">
        <v>109</v>
      </c>
      <c r="J2" s="7" t="s">
        <v>110</v>
      </c>
      <c r="K2" s="9">
        <v>4.17</v>
      </c>
    </row>
    <row r="3" spans="1:11">
      <c r="A3" s="7" t="s">
        <v>2</v>
      </c>
      <c r="B3" s="7">
        <v>1.2</v>
      </c>
      <c r="C3" s="7" t="s">
        <v>43</v>
      </c>
      <c r="D3" s="7" t="s">
        <v>111</v>
      </c>
      <c r="E3" s="7" t="s">
        <v>112</v>
      </c>
      <c r="F3" s="7" t="s">
        <v>113</v>
      </c>
      <c r="G3" s="7" t="s">
        <v>114</v>
      </c>
      <c r="H3" s="7" t="s">
        <v>108</v>
      </c>
      <c r="I3" s="7" t="s">
        <v>115</v>
      </c>
      <c r="J3" s="7" t="s">
        <v>116</v>
      </c>
      <c r="K3" s="9">
        <v>4.17</v>
      </c>
    </row>
    <row r="4" spans="1:11">
      <c r="A4" s="7" t="s">
        <v>2</v>
      </c>
      <c r="B4" s="7">
        <v>1.3</v>
      </c>
      <c r="C4" s="7" t="s">
        <v>43</v>
      </c>
      <c r="D4" s="7" t="s">
        <v>117</v>
      </c>
      <c r="E4" s="7" t="s">
        <v>118</v>
      </c>
      <c r="F4" s="7" t="s">
        <v>56</v>
      </c>
      <c r="G4" s="7" t="s">
        <v>119</v>
      </c>
      <c r="H4" s="7" t="s">
        <v>108</v>
      </c>
      <c r="I4" s="7" t="s">
        <v>120</v>
      </c>
      <c r="J4" s="7" t="s">
        <v>121</v>
      </c>
      <c r="K4" s="9">
        <v>4.17</v>
      </c>
    </row>
    <row r="5" spans="1:11">
      <c r="A5" s="7" t="s">
        <v>2</v>
      </c>
      <c r="B5" s="7">
        <v>2.1</v>
      </c>
      <c r="C5" s="7" t="s">
        <v>50</v>
      </c>
      <c r="D5" s="7" t="s">
        <v>122</v>
      </c>
      <c r="E5" s="7" t="s">
        <v>123</v>
      </c>
      <c r="F5" s="7" t="s">
        <v>49</v>
      </c>
      <c r="G5" s="7" t="s">
        <v>124</v>
      </c>
      <c r="H5" s="7" t="s">
        <v>108</v>
      </c>
      <c r="I5" s="7" t="s">
        <v>125</v>
      </c>
      <c r="J5" s="7"/>
      <c r="K5" s="9">
        <v>4.17</v>
      </c>
    </row>
    <row r="6" spans="1:11">
      <c r="A6" s="7" t="s">
        <v>2</v>
      </c>
      <c r="B6" s="7">
        <v>2.2</v>
      </c>
      <c r="C6" s="7" t="s">
        <v>50</v>
      </c>
      <c r="D6" s="7" t="s">
        <v>126</v>
      </c>
      <c r="E6" s="7" t="s">
        <v>127</v>
      </c>
      <c r="F6" s="7" t="s">
        <v>128</v>
      </c>
      <c r="G6" s="7" t="s">
        <v>129</v>
      </c>
      <c r="H6" s="7" t="s">
        <v>108</v>
      </c>
      <c r="I6" s="7" t="s">
        <v>130</v>
      </c>
      <c r="J6" s="7" t="s">
        <v>131</v>
      </c>
      <c r="K6" s="9">
        <v>4.17</v>
      </c>
    </row>
    <row r="7" spans="1:11">
      <c r="A7" s="7" t="s">
        <v>2</v>
      </c>
      <c r="B7" s="7">
        <v>2.3</v>
      </c>
      <c r="C7" s="7" t="s">
        <v>50</v>
      </c>
      <c r="D7" s="7" t="s">
        <v>132</v>
      </c>
      <c r="E7" s="7" t="s">
        <v>133</v>
      </c>
      <c r="F7" s="7" t="s">
        <v>56</v>
      </c>
      <c r="G7" s="7" t="s">
        <v>134</v>
      </c>
      <c r="H7" s="7" t="s">
        <v>108</v>
      </c>
      <c r="I7" s="7" t="s">
        <v>135</v>
      </c>
      <c r="J7" s="7" t="s">
        <v>136</v>
      </c>
      <c r="K7" s="9">
        <v>4.17</v>
      </c>
    </row>
    <row r="8" spans="1:11">
      <c r="A8" s="7" t="s">
        <v>2</v>
      </c>
      <c r="B8" s="7">
        <v>3.1</v>
      </c>
      <c r="C8" s="7" t="s">
        <v>57</v>
      </c>
      <c r="D8" s="7" t="s">
        <v>137</v>
      </c>
      <c r="E8" s="7" t="s">
        <v>138</v>
      </c>
      <c r="F8" s="7" t="s">
        <v>49</v>
      </c>
      <c r="G8" s="7" t="s">
        <v>139</v>
      </c>
      <c r="H8" s="7" t="s">
        <v>108</v>
      </c>
      <c r="I8" s="7" t="s">
        <v>140</v>
      </c>
      <c r="J8" s="7" t="s">
        <v>141</v>
      </c>
      <c r="K8" s="9">
        <v>4.17</v>
      </c>
    </row>
    <row r="9" spans="1:11">
      <c r="A9" s="7" t="s">
        <v>2</v>
      </c>
      <c r="B9" s="7">
        <v>3.2</v>
      </c>
      <c r="C9" s="7" t="s">
        <v>57</v>
      </c>
      <c r="D9" s="7" t="s">
        <v>142</v>
      </c>
      <c r="E9" s="7" t="s">
        <v>143</v>
      </c>
      <c r="F9" s="7" t="s">
        <v>56</v>
      </c>
      <c r="G9" s="7" t="s">
        <v>144</v>
      </c>
      <c r="H9" s="7" t="s">
        <v>145</v>
      </c>
      <c r="I9" s="7" t="s">
        <v>146</v>
      </c>
      <c r="J9" s="7" t="s">
        <v>147</v>
      </c>
      <c r="K9" s="9">
        <v>4.17</v>
      </c>
    </row>
    <row r="10" spans="1:11">
      <c r="A10" s="7" t="s">
        <v>2</v>
      </c>
      <c r="B10" s="7">
        <v>4.1</v>
      </c>
      <c r="C10" s="7" t="s">
        <v>63</v>
      </c>
      <c r="D10" s="7" t="s">
        <v>148</v>
      </c>
      <c r="E10" s="7" t="s">
        <v>149</v>
      </c>
      <c r="F10" s="7" t="s">
        <v>56</v>
      </c>
      <c r="G10" s="7" t="s">
        <v>150</v>
      </c>
      <c r="H10" s="7" t="s">
        <v>108</v>
      </c>
      <c r="I10" s="7" t="s">
        <v>151</v>
      </c>
      <c r="J10" s="7" t="s">
        <v>152</v>
      </c>
      <c r="K10" s="9">
        <v>4.17</v>
      </c>
    </row>
    <row r="11" spans="1:11">
      <c r="A11" s="7" t="s">
        <v>2</v>
      </c>
      <c r="B11" s="7">
        <v>4.2</v>
      </c>
      <c r="C11" s="7" t="s">
        <v>63</v>
      </c>
      <c r="D11" s="7" t="s">
        <v>153</v>
      </c>
      <c r="E11" s="7" t="s">
        <v>154</v>
      </c>
      <c r="F11" s="7" t="s">
        <v>155</v>
      </c>
      <c r="G11" s="7" t="s">
        <v>156</v>
      </c>
      <c r="H11" s="7" t="s">
        <v>108</v>
      </c>
      <c r="I11" s="7" t="s">
        <v>157</v>
      </c>
      <c r="J11" s="7" t="s">
        <v>158</v>
      </c>
      <c r="K11" s="9">
        <v>4.17</v>
      </c>
    </row>
    <row r="12" spans="1:11">
      <c r="A12" s="7" t="s">
        <v>2</v>
      </c>
      <c r="B12" s="7">
        <v>4.3</v>
      </c>
      <c r="C12" s="7" t="s">
        <v>63</v>
      </c>
      <c r="D12" s="7" t="s">
        <v>159</v>
      </c>
      <c r="E12" s="7" t="s">
        <v>160</v>
      </c>
      <c r="F12" s="7" t="s">
        <v>161</v>
      </c>
      <c r="G12" s="7" t="s">
        <v>162</v>
      </c>
      <c r="H12" s="7" t="s">
        <v>108</v>
      </c>
      <c r="I12" s="7" t="s">
        <v>163</v>
      </c>
      <c r="J12" s="7" t="s">
        <v>164</v>
      </c>
      <c r="K12" s="9">
        <v>4.17</v>
      </c>
    </row>
    <row r="13" spans="1:11">
      <c r="A13" s="7" t="s">
        <v>2</v>
      </c>
      <c r="B13" s="7">
        <v>5.1</v>
      </c>
      <c r="C13" s="7" t="s">
        <v>69</v>
      </c>
      <c r="D13" s="7" t="s">
        <v>165</v>
      </c>
      <c r="E13" s="7" t="s">
        <v>166</v>
      </c>
      <c r="F13" s="7" t="s">
        <v>167</v>
      </c>
      <c r="G13" s="7" t="s">
        <v>168</v>
      </c>
      <c r="H13" s="7" t="s">
        <v>108</v>
      </c>
      <c r="I13" s="7" t="s">
        <v>169</v>
      </c>
      <c r="J13" s="7" t="s">
        <v>170</v>
      </c>
      <c r="K13" s="9">
        <v>4.17</v>
      </c>
    </row>
    <row r="14" spans="1:11">
      <c r="A14" s="7" t="s">
        <v>2</v>
      </c>
      <c r="B14" s="7">
        <v>5.2</v>
      </c>
      <c r="C14" s="7" t="s">
        <v>69</v>
      </c>
      <c r="D14" s="7" t="s">
        <v>171</v>
      </c>
      <c r="E14" s="7" t="s">
        <v>172</v>
      </c>
      <c r="F14" s="7" t="s">
        <v>56</v>
      </c>
      <c r="G14" s="7" t="s">
        <v>173</v>
      </c>
      <c r="H14" s="7" t="s">
        <v>108</v>
      </c>
      <c r="I14" s="7" t="s">
        <v>174</v>
      </c>
      <c r="J14" s="7" t="s">
        <v>175</v>
      </c>
      <c r="K14" s="9">
        <v>4.17</v>
      </c>
    </row>
    <row r="15" spans="1:11">
      <c r="A15" s="7" t="s">
        <v>2</v>
      </c>
      <c r="B15" s="7">
        <v>6.1</v>
      </c>
      <c r="C15" s="7" t="s">
        <v>75</v>
      </c>
      <c r="D15" s="7" t="s">
        <v>176</v>
      </c>
      <c r="E15" s="7" t="s">
        <v>177</v>
      </c>
      <c r="F15" s="7" t="s">
        <v>167</v>
      </c>
      <c r="G15" s="7" t="s">
        <v>178</v>
      </c>
      <c r="H15" s="7" t="s">
        <v>108</v>
      </c>
      <c r="I15" s="7" t="s">
        <v>179</v>
      </c>
      <c r="J15" s="7" t="s">
        <v>180</v>
      </c>
      <c r="K15" s="9">
        <v>4.17</v>
      </c>
    </row>
    <row r="16" spans="1:11">
      <c r="A16" s="7" t="s">
        <v>81</v>
      </c>
      <c r="B16" s="7">
        <v>1.1</v>
      </c>
      <c r="C16" s="7" t="s">
        <v>82</v>
      </c>
      <c r="D16" s="7" t="s">
        <v>181</v>
      </c>
      <c r="E16" s="7" t="s">
        <v>106</v>
      </c>
      <c r="F16" s="7" t="s">
        <v>56</v>
      </c>
      <c r="G16" s="7" t="s">
        <v>107</v>
      </c>
      <c r="H16" s="7" t="s">
        <v>108</v>
      </c>
      <c r="I16" s="7" t="s">
        <v>109</v>
      </c>
      <c r="J16" s="7" t="s">
        <v>110</v>
      </c>
      <c r="K16" s="9">
        <v>4.17</v>
      </c>
    </row>
    <row r="17" spans="1:11">
      <c r="A17" s="7" t="s">
        <v>81</v>
      </c>
      <c r="B17" s="7">
        <v>2.1</v>
      </c>
      <c r="C17" s="7" t="s">
        <v>84</v>
      </c>
      <c r="D17" s="7" t="s">
        <v>182</v>
      </c>
      <c r="E17" s="7" t="s">
        <v>123</v>
      </c>
      <c r="F17" s="7" t="s">
        <v>49</v>
      </c>
      <c r="G17" s="7" t="s">
        <v>124</v>
      </c>
      <c r="H17" s="7" t="s">
        <v>108</v>
      </c>
      <c r="I17" s="7" t="s">
        <v>125</v>
      </c>
      <c r="J17" s="7"/>
      <c r="K17" s="9">
        <v>4.17</v>
      </c>
    </row>
    <row r="18" spans="1:11">
      <c r="A18" s="7" t="s">
        <v>81</v>
      </c>
      <c r="B18" s="7">
        <v>3.1</v>
      </c>
      <c r="C18" s="7" t="s">
        <v>94</v>
      </c>
      <c r="D18" s="7" t="s">
        <v>183</v>
      </c>
      <c r="E18" s="7" t="s">
        <v>138</v>
      </c>
      <c r="F18" s="7" t="s">
        <v>49</v>
      </c>
      <c r="G18" s="7" t="s">
        <v>139</v>
      </c>
      <c r="H18" s="7" t="s">
        <v>108</v>
      </c>
      <c r="I18" s="7" t="s">
        <v>140</v>
      </c>
      <c r="J18" s="7" t="s">
        <v>141</v>
      </c>
      <c r="K18" s="9">
        <v>4.17</v>
      </c>
    </row>
    <row r="19" spans="1:11">
      <c r="A19" s="7" t="s">
        <v>81</v>
      </c>
      <c r="B19" s="7">
        <v>3.2</v>
      </c>
      <c r="C19" s="7" t="s">
        <v>94</v>
      </c>
      <c r="D19" s="7" t="s">
        <v>184</v>
      </c>
      <c r="E19" s="7" t="s">
        <v>143</v>
      </c>
      <c r="F19" s="7" t="s">
        <v>56</v>
      </c>
      <c r="G19" s="7" t="s">
        <v>144</v>
      </c>
      <c r="H19" s="7" t="s">
        <v>145</v>
      </c>
      <c r="I19" s="7" t="s">
        <v>146</v>
      </c>
      <c r="J19" s="7" t="s">
        <v>147</v>
      </c>
      <c r="K19" s="9">
        <v>4.17</v>
      </c>
    </row>
    <row r="20" spans="1:11">
      <c r="A20" s="7" t="s">
        <v>81</v>
      </c>
      <c r="B20" s="7">
        <v>4.1</v>
      </c>
      <c r="C20" s="7" t="s">
        <v>88</v>
      </c>
      <c r="D20" s="7" t="s">
        <v>185</v>
      </c>
      <c r="E20" s="7" t="s">
        <v>149</v>
      </c>
      <c r="F20" s="7" t="s">
        <v>56</v>
      </c>
      <c r="G20" s="7" t="s">
        <v>150</v>
      </c>
      <c r="H20" s="7" t="s">
        <v>108</v>
      </c>
      <c r="I20" s="7" t="s">
        <v>151</v>
      </c>
      <c r="J20" s="7" t="s">
        <v>152</v>
      </c>
      <c r="K20" s="9">
        <v>4.17</v>
      </c>
    </row>
    <row r="21" spans="1:11">
      <c r="A21" s="7" t="s">
        <v>81</v>
      </c>
      <c r="B21" s="7">
        <v>4.2</v>
      </c>
      <c r="C21" s="7" t="s">
        <v>88</v>
      </c>
      <c r="D21" s="7" t="s">
        <v>186</v>
      </c>
      <c r="E21" s="7" t="s">
        <v>154</v>
      </c>
      <c r="F21" s="7" t="s">
        <v>155</v>
      </c>
      <c r="G21" s="7" t="s">
        <v>156</v>
      </c>
      <c r="H21" s="7" t="s">
        <v>108</v>
      </c>
      <c r="I21" s="7" t="s">
        <v>157</v>
      </c>
      <c r="J21" s="7" t="s">
        <v>158</v>
      </c>
      <c r="K21" s="9">
        <v>4.17</v>
      </c>
    </row>
    <row r="22" spans="1:11">
      <c r="A22" s="7" t="s">
        <v>81</v>
      </c>
      <c r="B22" s="7">
        <v>5.1</v>
      </c>
      <c r="C22" s="7" t="s">
        <v>96</v>
      </c>
      <c r="D22" s="7" t="s">
        <v>187</v>
      </c>
      <c r="E22" s="7" t="s">
        <v>166</v>
      </c>
      <c r="F22" s="7" t="s">
        <v>167</v>
      </c>
      <c r="G22" s="7" t="s">
        <v>168</v>
      </c>
      <c r="H22" s="7" t="s">
        <v>108</v>
      </c>
      <c r="I22" s="7" t="s">
        <v>169</v>
      </c>
      <c r="J22" s="7" t="s">
        <v>170</v>
      </c>
      <c r="K22" s="9">
        <v>4.17</v>
      </c>
    </row>
    <row r="23" spans="1:11">
      <c r="A23" s="7" t="s">
        <v>81</v>
      </c>
      <c r="B23" s="7">
        <v>5.2</v>
      </c>
      <c r="C23" s="7" t="s">
        <v>96</v>
      </c>
      <c r="D23" s="7" t="s">
        <v>188</v>
      </c>
      <c r="E23" s="7" t="s">
        <v>172</v>
      </c>
      <c r="F23" s="7" t="s">
        <v>56</v>
      </c>
      <c r="G23" s="7" t="s">
        <v>173</v>
      </c>
      <c r="H23" s="7" t="s">
        <v>108</v>
      </c>
      <c r="I23" s="7" t="s">
        <v>174</v>
      </c>
      <c r="J23" s="7" t="s">
        <v>175</v>
      </c>
      <c r="K23" s="9">
        <v>4.17</v>
      </c>
    </row>
    <row r="24" spans="1:11">
      <c r="A24" s="7" t="s">
        <v>81</v>
      </c>
      <c r="B24" s="7">
        <v>6.1</v>
      </c>
      <c r="C24" s="7" t="s">
        <v>92</v>
      </c>
      <c r="D24" s="7" t="s">
        <v>189</v>
      </c>
      <c r="E24" s="7" t="s">
        <v>177</v>
      </c>
      <c r="F24" s="7" t="s">
        <v>167</v>
      </c>
      <c r="G24" s="7" t="s">
        <v>178</v>
      </c>
      <c r="H24" s="7" t="s">
        <v>108</v>
      </c>
      <c r="I24" s="7" t="s">
        <v>179</v>
      </c>
      <c r="J24" s="7" t="s">
        <v>180</v>
      </c>
      <c r="K24" s="9">
        <v>4.17</v>
      </c>
    </row>
    <row r="25" spans="1:11">
      <c r="A25" s="7" t="s">
        <v>81</v>
      </c>
      <c r="B25" s="7">
        <v>6.2</v>
      </c>
      <c r="C25" s="7" t="s">
        <v>92</v>
      </c>
      <c r="D25" s="7" t="s">
        <v>190</v>
      </c>
      <c r="E25" s="7"/>
      <c r="F25" s="7"/>
      <c r="G25" s="7"/>
      <c r="H25" s="7" t="s">
        <v>191</v>
      </c>
      <c r="I25" s="7"/>
      <c r="J25" s="7"/>
      <c r="K25" s="9">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192</v>
      </c>
      <c r="C1" s="8" t="s">
        <v>193</v>
      </c>
      <c r="D1" s="8" t="s">
        <v>194</v>
      </c>
      <c r="E1" s="8" t="s">
        <v>38</v>
      </c>
      <c r="F1" s="8" t="s">
        <v>195</v>
      </c>
      <c r="G1" s="8" t="s">
        <v>196</v>
      </c>
      <c r="H1" s="8" t="s">
        <v>197</v>
      </c>
      <c r="I1" s="8" t="s">
        <v>198</v>
      </c>
    </row>
    <row r="2" spans="1:9">
      <c r="A2" s="7" t="s">
        <v>2</v>
      </c>
      <c r="B2" s="7" t="s">
        <v>199</v>
      </c>
      <c r="C2" s="7">
        <v>1</v>
      </c>
      <c r="D2" s="7" t="s">
        <v>200</v>
      </c>
      <c r="E2" s="7"/>
      <c r="F2" s="7"/>
      <c r="G2" s="7"/>
      <c r="H2" s="7"/>
      <c r="I2" s="7"/>
    </row>
    <row r="3" spans="1:9">
      <c r="A3" s="7" t="s">
        <v>2</v>
      </c>
      <c r="B3" s="7" t="s">
        <v>199</v>
      </c>
      <c r="C3" s="7">
        <v>2</v>
      </c>
      <c r="D3" s="7" t="s">
        <v>201</v>
      </c>
      <c r="E3" s="7"/>
      <c r="F3" s="7"/>
      <c r="G3" s="7"/>
      <c r="H3" s="7"/>
      <c r="I3" s="7"/>
    </row>
    <row r="4" spans="1:9">
      <c r="A4" s="7" t="s">
        <v>2</v>
      </c>
      <c r="B4" s="7" t="s">
        <v>199</v>
      </c>
      <c r="C4" s="7">
        <v>3</v>
      </c>
      <c r="D4" s="7" t="s">
        <v>202</v>
      </c>
      <c r="E4" s="7"/>
      <c r="F4" s="7"/>
      <c r="G4" s="7"/>
      <c r="H4" s="7"/>
      <c r="I4" s="7"/>
    </row>
    <row r="5" spans="1:9">
      <c r="A5" s="7" t="s">
        <v>2</v>
      </c>
      <c r="B5" s="7" t="s">
        <v>199</v>
      </c>
      <c r="C5" s="7">
        <v>4</v>
      </c>
      <c r="D5" s="7" t="s">
        <v>203</v>
      </c>
      <c r="E5" s="7"/>
      <c r="F5" s="7"/>
      <c r="G5" s="7"/>
      <c r="H5" s="7"/>
      <c r="I5" s="7"/>
    </row>
    <row r="6" spans="1:9">
      <c r="A6" s="7" t="s">
        <v>2</v>
      </c>
      <c r="B6" s="7" t="s">
        <v>199</v>
      </c>
      <c r="C6" s="7">
        <v>5</v>
      </c>
      <c r="D6" s="7" t="s">
        <v>204</v>
      </c>
      <c r="E6" s="7"/>
      <c r="F6" s="7"/>
      <c r="G6" s="7"/>
      <c r="H6" s="7"/>
      <c r="I6" s="7"/>
    </row>
    <row r="7" spans="1:9">
      <c r="A7" s="7" t="s">
        <v>2</v>
      </c>
      <c r="B7" s="7" t="s">
        <v>199</v>
      </c>
      <c r="C7" s="7">
        <v>6</v>
      </c>
      <c r="D7" s="7" t="s">
        <v>205</v>
      </c>
      <c r="E7" s="7"/>
      <c r="F7" s="7"/>
      <c r="G7" s="7"/>
      <c r="H7" s="7"/>
      <c r="I7" s="7"/>
    </row>
    <row r="8" spans="1:9">
      <c r="A8" s="7" t="s">
        <v>2</v>
      </c>
      <c r="B8" s="7" t="s">
        <v>199</v>
      </c>
      <c r="C8" s="7">
        <v>1</v>
      </c>
      <c r="D8" s="7" t="s">
        <v>206</v>
      </c>
      <c r="E8" s="7"/>
      <c r="F8" s="7"/>
      <c r="G8" s="7"/>
      <c r="H8" s="7"/>
      <c r="I8" s="7"/>
    </row>
    <row r="9" spans="1:9">
      <c r="A9" s="7" t="s">
        <v>2</v>
      </c>
      <c r="B9" s="7" t="s">
        <v>199</v>
      </c>
      <c r="C9" s="7">
        <v>2</v>
      </c>
      <c r="D9" s="7" t="s">
        <v>207</v>
      </c>
      <c r="E9" s="7"/>
      <c r="F9" s="7"/>
      <c r="G9" s="7"/>
      <c r="H9" s="7"/>
      <c r="I9" s="7"/>
    </row>
    <row r="10" spans="1:9">
      <c r="A10" s="7" t="s">
        <v>2</v>
      </c>
      <c r="B10" s="7" t="s">
        <v>199</v>
      </c>
      <c r="C10" s="7">
        <v>1</v>
      </c>
      <c r="D10" s="7" t="s">
        <v>208</v>
      </c>
      <c r="E10" s="7"/>
      <c r="F10" s="7"/>
      <c r="G10" s="7"/>
      <c r="H10" s="7"/>
      <c r="I10" s="7"/>
    </row>
    <row r="11" spans="1:9">
      <c r="A11" s="7" t="s">
        <v>2</v>
      </c>
      <c r="B11" s="7" t="s">
        <v>199</v>
      </c>
      <c r="C11" s="7">
        <v>2</v>
      </c>
      <c r="D11" s="7" t="s">
        <v>209</v>
      </c>
      <c r="E11" s="7"/>
      <c r="F11" s="7"/>
      <c r="G11" s="7"/>
      <c r="H11" s="7"/>
      <c r="I11" s="7"/>
    </row>
    <row r="12" spans="1:9">
      <c r="A12" s="7" t="s">
        <v>2</v>
      </c>
      <c r="B12" s="7" t="s">
        <v>199</v>
      </c>
      <c r="C12" s="7">
        <v>3</v>
      </c>
      <c r="D12" s="7" t="s">
        <v>210</v>
      </c>
      <c r="E12" s="7"/>
      <c r="F12" s="7"/>
      <c r="G12" s="7"/>
      <c r="H12" s="7"/>
      <c r="I12" s="7"/>
    </row>
    <row r="13" spans="1:9">
      <c r="A13" s="7" t="s">
        <v>2</v>
      </c>
      <c r="B13" s="7" t="s">
        <v>199</v>
      </c>
      <c r="C13" s="7">
        <v>4</v>
      </c>
      <c r="D13" s="7" t="s">
        <v>211</v>
      </c>
      <c r="E13" s="7"/>
      <c r="F13" s="7"/>
      <c r="G13" s="7"/>
      <c r="H13" s="7"/>
      <c r="I13" s="7"/>
    </row>
    <row r="14" spans="1:9">
      <c r="A14" s="7" t="s">
        <v>2</v>
      </c>
      <c r="B14" s="7" t="s">
        <v>199</v>
      </c>
      <c r="C14" s="7">
        <v>5</v>
      </c>
      <c r="D14" s="7" t="s">
        <v>212</v>
      </c>
      <c r="E14" s="7"/>
      <c r="F14" s="7"/>
      <c r="G14" s="7"/>
      <c r="H14" s="7"/>
      <c r="I14" s="7"/>
    </row>
    <row r="15" spans="1:9">
      <c r="A15" s="7" t="s">
        <v>2</v>
      </c>
      <c r="B15" s="7" t="s">
        <v>199</v>
      </c>
      <c r="C15" s="7">
        <v>1</v>
      </c>
      <c r="D15" s="7" t="s">
        <v>213</v>
      </c>
      <c r="E15" s="7"/>
      <c r="F15" s="7"/>
      <c r="G15" s="7"/>
      <c r="H15" s="7"/>
      <c r="I15" s="7"/>
    </row>
    <row r="16" spans="1:9">
      <c r="A16" s="7" t="s">
        <v>2</v>
      </c>
      <c r="B16" s="7" t="s">
        <v>199</v>
      </c>
      <c r="C16" s="7">
        <v>2</v>
      </c>
      <c r="D16" s="7" t="s">
        <v>214</v>
      </c>
      <c r="E16" s="7"/>
      <c r="F16" s="7"/>
      <c r="G16" s="7"/>
      <c r="H16" s="7"/>
      <c r="I16" s="7"/>
    </row>
    <row r="17" spans="1:9">
      <c r="A17" s="7" t="s">
        <v>2</v>
      </c>
      <c r="B17" s="7" t="s">
        <v>199</v>
      </c>
      <c r="C17" s="7">
        <v>3</v>
      </c>
      <c r="D17" s="7" t="s">
        <v>215</v>
      </c>
      <c r="E17" s="7"/>
      <c r="F17" s="7"/>
      <c r="G17" s="7"/>
      <c r="H17" s="7"/>
      <c r="I17" s="7"/>
    </row>
    <row r="18" spans="1:9">
      <c r="A18" s="7" t="s">
        <v>2</v>
      </c>
      <c r="B18" s="7" t="s">
        <v>199</v>
      </c>
      <c r="C18" s="7">
        <v>1</v>
      </c>
      <c r="D18" s="7" t="s">
        <v>216</v>
      </c>
      <c r="E18" s="7"/>
      <c r="F18" s="7"/>
      <c r="G18" s="7"/>
      <c r="H18" s="7"/>
      <c r="I18" s="7"/>
    </row>
    <row r="19" spans="1:9">
      <c r="A19" s="7" t="s">
        <v>2</v>
      </c>
      <c r="B19" s="7" t="s">
        <v>199</v>
      </c>
      <c r="C19" s="7">
        <v>2</v>
      </c>
      <c r="D19" s="7" t="s">
        <v>217</v>
      </c>
      <c r="E19" s="7"/>
      <c r="F19" s="7"/>
      <c r="G19" s="7"/>
      <c r="H19" s="7"/>
      <c r="I19" s="7"/>
    </row>
    <row r="20" spans="1:9">
      <c r="A20" s="7" t="s">
        <v>2</v>
      </c>
      <c r="B20" s="7" t="s">
        <v>199</v>
      </c>
      <c r="C20" s="7">
        <v>3</v>
      </c>
      <c r="D20" s="7" t="s">
        <v>218</v>
      </c>
      <c r="E20" s="7"/>
      <c r="F20" s="7"/>
      <c r="G20" s="7"/>
      <c r="H20" s="7"/>
      <c r="I20" s="7"/>
    </row>
    <row r="21" spans="1:9">
      <c r="A21" s="7" t="s">
        <v>2</v>
      </c>
      <c r="B21" s="7" t="s">
        <v>199</v>
      </c>
      <c r="C21" s="7">
        <v>4</v>
      </c>
      <c r="D21" s="7" t="s">
        <v>219</v>
      </c>
      <c r="E21" s="7"/>
      <c r="F21" s="7"/>
      <c r="G21" s="7"/>
      <c r="H21" s="7"/>
      <c r="I21" s="7"/>
    </row>
    <row r="22" spans="1:9">
      <c r="A22" s="7" t="s">
        <v>2</v>
      </c>
      <c r="B22" s="7" t="s">
        <v>199</v>
      </c>
      <c r="C22" s="7">
        <v>5</v>
      </c>
      <c r="D22" s="7" t="s">
        <v>220</v>
      </c>
      <c r="E22" s="7"/>
      <c r="F22" s="7"/>
      <c r="G22" s="7"/>
      <c r="H22" s="7"/>
      <c r="I22" s="7"/>
    </row>
    <row r="23" spans="1:9">
      <c r="A23" s="7" t="s">
        <v>81</v>
      </c>
      <c r="B23" s="7" t="s">
        <v>199</v>
      </c>
      <c r="C23" s="7">
        <v>1</v>
      </c>
      <c r="D23" s="7" t="s">
        <v>221</v>
      </c>
      <c r="E23" s="7"/>
      <c r="F23" s="7"/>
      <c r="G23" s="7"/>
      <c r="H23" s="7"/>
      <c r="I23" s="7"/>
    </row>
    <row r="24" spans="1:9">
      <c r="A24" s="7" t="s">
        <v>81</v>
      </c>
      <c r="B24" s="7" t="s">
        <v>199</v>
      </c>
      <c r="C24" s="7">
        <v>2</v>
      </c>
      <c r="D24" s="7" t="s">
        <v>222</v>
      </c>
      <c r="E24" s="7"/>
      <c r="F24" s="7"/>
      <c r="G24" s="7"/>
      <c r="H24" s="7"/>
      <c r="I24" s="7"/>
    </row>
    <row r="25" spans="1:9">
      <c r="A25" s="7" t="s">
        <v>81</v>
      </c>
      <c r="B25" s="7" t="s">
        <v>199</v>
      </c>
      <c r="C25" s="7">
        <v>3</v>
      </c>
      <c r="D25" s="7" t="s">
        <v>223</v>
      </c>
      <c r="E25" s="7"/>
      <c r="F25" s="7"/>
      <c r="G25" s="7"/>
      <c r="H25" s="7"/>
      <c r="I25" s="7"/>
    </row>
    <row r="26" spans="1:9">
      <c r="A26" s="7" t="s">
        <v>81</v>
      </c>
      <c r="B26" s="7" t="s">
        <v>199</v>
      </c>
      <c r="C26" s="7">
        <v>4</v>
      </c>
      <c r="D26" s="7" t="s">
        <v>224</v>
      </c>
      <c r="E26" s="7"/>
      <c r="F26" s="7"/>
      <c r="G26" s="7"/>
      <c r="H26" s="7"/>
      <c r="I26" s="7"/>
    </row>
    <row r="27" spans="1:9">
      <c r="A27" s="7" t="s">
        <v>81</v>
      </c>
      <c r="B27" s="7" t="s">
        <v>199</v>
      </c>
      <c r="C27" s="7">
        <v>5</v>
      </c>
      <c r="D27" s="7" t="s">
        <v>225</v>
      </c>
      <c r="E27" s="7"/>
      <c r="F27" s="7"/>
      <c r="G27" s="7"/>
      <c r="H27" s="7"/>
      <c r="I27" s="7"/>
    </row>
    <row r="28" spans="1:9">
      <c r="A28" s="7" t="s">
        <v>81</v>
      </c>
      <c r="B28" s="7" t="s">
        <v>199</v>
      </c>
      <c r="C28" s="7">
        <v>6</v>
      </c>
      <c r="D28" s="7" t="s">
        <v>226</v>
      </c>
      <c r="E28" s="7"/>
      <c r="F28" s="7"/>
      <c r="G28" s="7"/>
      <c r="H28" s="7"/>
      <c r="I28" s="7"/>
    </row>
    <row r="29" spans="1:9">
      <c r="A29" s="7" t="s">
        <v>81</v>
      </c>
      <c r="B29" s="7" t="s">
        <v>199</v>
      </c>
      <c r="C29" s="7">
        <v>7</v>
      </c>
      <c r="D29" s="7" t="s">
        <v>227</v>
      </c>
      <c r="E29" s="7"/>
      <c r="F29" s="7"/>
      <c r="G29" s="7"/>
      <c r="H29" s="7"/>
      <c r="I29" s="7"/>
    </row>
    <row r="30" spans="1:9">
      <c r="A30" s="7" t="s">
        <v>81</v>
      </c>
      <c r="B30" s="7" t="s">
        <v>199</v>
      </c>
      <c r="C30" s="7">
        <v>8</v>
      </c>
      <c r="D30" s="7" t="s">
        <v>228</v>
      </c>
      <c r="E30" s="7"/>
      <c r="F30" s="7"/>
      <c r="G30" s="7"/>
      <c r="H30" s="7"/>
      <c r="I30" s="7"/>
    </row>
    <row r="31" spans="1:9">
      <c r="A31" s="7" t="s">
        <v>81</v>
      </c>
      <c r="B31" s="7" t="s">
        <v>199</v>
      </c>
      <c r="C31" s="7">
        <v>9</v>
      </c>
      <c r="D31" s="7" t="s">
        <v>229</v>
      </c>
      <c r="E31" s="7"/>
      <c r="F31" s="7"/>
      <c r="G31" s="7"/>
      <c r="H31" s="7"/>
      <c r="I31" s="7"/>
    </row>
    <row r="32" spans="1:9">
      <c r="A32" s="7" t="s">
        <v>81</v>
      </c>
      <c r="B32" s="7" t="s">
        <v>199</v>
      </c>
      <c r="C32" s="7">
        <v>10</v>
      </c>
      <c r="D32" s="7" t="s">
        <v>230</v>
      </c>
      <c r="E32" s="7"/>
      <c r="F32" s="7"/>
      <c r="G32" s="7"/>
      <c r="H32" s="7"/>
      <c r="I32" s="7"/>
    </row>
    <row r="33" spans="1:9">
      <c r="A33" s="7" t="s">
        <v>81</v>
      </c>
      <c r="B33" s="7" t="s">
        <v>199</v>
      </c>
      <c r="C33" s="7">
        <v>11</v>
      </c>
      <c r="D33" s="7" t="s">
        <v>231</v>
      </c>
      <c r="E33" s="7"/>
      <c r="F33" s="7"/>
      <c r="G33" s="7"/>
      <c r="H33" s="7"/>
      <c r="I33" s="7"/>
    </row>
    <row r="34" spans="1:9">
      <c r="A34" s="7" t="s">
        <v>81</v>
      </c>
      <c r="B34" s="7" t="s">
        <v>199</v>
      </c>
      <c r="C34" s="7">
        <v>12</v>
      </c>
      <c r="D34" s="7" t="s">
        <v>232</v>
      </c>
      <c r="E34" s="7"/>
      <c r="F34" s="7"/>
      <c r="G34" s="7"/>
      <c r="H34" s="7"/>
      <c r="I34" s="7"/>
    </row>
    <row r="35" spans="1:9">
      <c r="A35" s="7" t="s">
        <v>81</v>
      </c>
      <c r="B35" s="7" t="s">
        <v>199</v>
      </c>
      <c r="C35" s="7">
        <v>13</v>
      </c>
      <c r="D35" s="7" t="s">
        <v>233</v>
      </c>
      <c r="E35" s="7"/>
      <c r="F35" s="7"/>
      <c r="G35" s="7"/>
      <c r="H35" s="7"/>
      <c r="I35" s="7"/>
    </row>
    <row r="36" spans="1:9">
      <c r="A36" s="7" t="s">
        <v>81</v>
      </c>
      <c r="B36" s="7" t="s">
        <v>199</v>
      </c>
      <c r="C36" s="7">
        <v>14</v>
      </c>
      <c r="D36" s="7" t="s">
        <v>234</v>
      </c>
      <c r="E36" s="7"/>
      <c r="F36" s="7"/>
      <c r="G36" s="7"/>
      <c r="H36" s="7"/>
      <c r="I36" s="7"/>
    </row>
    <row r="37" spans="1:9">
      <c r="A37" s="7" t="s">
        <v>81</v>
      </c>
      <c r="B37" s="7" t="s">
        <v>199</v>
      </c>
      <c r="C37" s="7">
        <v>15</v>
      </c>
      <c r="D37" s="7" t="s">
        <v>235</v>
      </c>
      <c r="E37" s="7"/>
      <c r="F37" s="7"/>
      <c r="G37" s="7"/>
      <c r="H37" s="7"/>
      <c r="I37" s="7"/>
    </row>
    <row r="38" spans="1:9">
      <c r="A38" s="7" t="s">
        <v>81</v>
      </c>
      <c r="B38" s="7" t="s">
        <v>199</v>
      </c>
      <c r="C38" s="7">
        <v>16</v>
      </c>
      <c r="D38" s="7" t="s">
        <v>236</v>
      </c>
      <c r="E38" s="7"/>
      <c r="F38" s="7"/>
      <c r="G38" s="7"/>
      <c r="H38" s="7"/>
      <c r="I38" s="7"/>
    </row>
    <row r="39" spans="1:9">
      <c r="A39" s="7" t="s">
        <v>81</v>
      </c>
      <c r="B39" s="7" t="s">
        <v>199</v>
      </c>
      <c r="C39" s="7">
        <v>17</v>
      </c>
      <c r="D39" s="7" t="s">
        <v>237</v>
      </c>
      <c r="E39" s="7"/>
      <c r="F39" s="7"/>
      <c r="G39" s="7"/>
      <c r="H39" s="7"/>
      <c r="I39" s="7"/>
    </row>
    <row r="40" spans="1:9">
      <c r="A40" s="7" t="s">
        <v>81</v>
      </c>
      <c r="B40" s="7" t="s">
        <v>199</v>
      </c>
      <c r="C40" s="7">
        <v>18</v>
      </c>
      <c r="D40" s="7" t="s">
        <v>238</v>
      </c>
      <c r="E40" s="7"/>
      <c r="F40" s="7"/>
      <c r="G40" s="7"/>
      <c r="H40" s="7"/>
      <c r="I40" s="7"/>
    </row>
    <row r="41" spans="1:9">
      <c r="A41" s="7" t="s">
        <v>81</v>
      </c>
      <c r="B41" s="7" t="s">
        <v>199</v>
      </c>
      <c r="C41" s="7">
        <v>19</v>
      </c>
      <c r="D41" s="7" t="s">
        <v>239</v>
      </c>
      <c r="E41" s="7"/>
      <c r="F41" s="7"/>
      <c r="G41" s="7"/>
      <c r="H41" s="7"/>
      <c r="I41" s="7"/>
    </row>
    <row r="42" spans="1:9">
      <c r="A42" s="7" t="s">
        <v>81</v>
      </c>
      <c r="B42" s="7" t="s">
        <v>199</v>
      </c>
      <c r="C42" s="7">
        <v>20</v>
      </c>
      <c r="D42" s="7" t="s">
        <v>240</v>
      </c>
      <c r="E42" s="7"/>
      <c r="F42" s="7"/>
      <c r="G42" s="7"/>
      <c r="H42" s="7"/>
      <c r="I42" s="7"/>
    </row>
    <row r="43" spans="1:9">
      <c r="A43" s="7" t="s">
        <v>81</v>
      </c>
      <c r="B43" s="7" t="s">
        <v>199</v>
      </c>
      <c r="C43" s="7">
        <v>21</v>
      </c>
      <c r="D43" s="7" t="s">
        <v>241</v>
      </c>
      <c r="E43" s="7"/>
      <c r="F43" s="7"/>
      <c r="G43" s="7"/>
      <c r="H43" s="7"/>
      <c r="I43" s="7"/>
    </row>
    <row r="44" spans="1:9">
      <c r="A44" s="7" t="s">
        <v>81</v>
      </c>
      <c r="B44" s="7" t="s">
        <v>199</v>
      </c>
      <c r="C44" s="7">
        <v>22</v>
      </c>
      <c r="D44" s="7" t="s">
        <v>242</v>
      </c>
      <c r="E44" s="7"/>
      <c r="F44" s="7"/>
      <c r="G44" s="7"/>
      <c r="H44" s="7"/>
      <c r="I44" s="7"/>
    </row>
    <row r="45" spans="1:9">
      <c r="A45" s="7" t="s">
        <v>81</v>
      </c>
      <c r="B45" s="7" t="s">
        <v>199</v>
      </c>
      <c r="C45" s="7">
        <v>23</v>
      </c>
      <c r="D45" s="7" t="s">
        <v>243</v>
      </c>
      <c r="E45" s="7"/>
      <c r="F45" s="7"/>
      <c r="G45" s="7"/>
      <c r="H45" s="7"/>
      <c r="I45" s="7"/>
    </row>
    <row r="46" spans="1:9">
      <c r="A46" s="7" t="s">
        <v>81</v>
      </c>
      <c r="B46" s="7" t="s">
        <v>199</v>
      </c>
      <c r="C46" s="7">
        <v>24</v>
      </c>
      <c r="D46" s="7" t="s">
        <v>244</v>
      </c>
      <c r="E46" s="7"/>
      <c r="F46" s="7"/>
      <c r="G46" s="7"/>
      <c r="H46" s="7"/>
      <c r="I46" s="7"/>
    </row>
    <row r="47" spans="1:9">
      <c r="A47" s="7" t="s">
        <v>81</v>
      </c>
      <c r="B47" s="7" t="s">
        <v>199</v>
      </c>
      <c r="C47" s="7">
        <v>25</v>
      </c>
      <c r="D47" s="7" t="s">
        <v>245</v>
      </c>
      <c r="E47" s="7"/>
      <c r="F47" s="7"/>
      <c r="G47" s="7"/>
      <c r="H47" s="7"/>
      <c r="I47" s="7"/>
    </row>
    <row r="48" spans="1:9">
      <c r="A48" s="7" t="s">
        <v>81</v>
      </c>
      <c r="B48" s="7" t="s">
        <v>199</v>
      </c>
      <c r="C48" s="7">
        <v>26</v>
      </c>
      <c r="D48" s="7" t="s">
        <v>246</v>
      </c>
      <c r="E48" s="7"/>
      <c r="F48" s="7"/>
      <c r="G48" s="7"/>
      <c r="H48" s="7"/>
      <c r="I48" s="7"/>
    </row>
    <row r="49" spans="1:9">
      <c r="A49" s="7" t="s">
        <v>81</v>
      </c>
      <c r="B49" s="7" t="s">
        <v>199</v>
      </c>
      <c r="C49" s="7">
        <v>27</v>
      </c>
      <c r="D49" s="7" t="s">
        <v>247</v>
      </c>
      <c r="E49" s="7"/>
      <c r="F49" s="7"/>
      <c r="G49" s="7"/>
      <c r="H49" s="7"/>
      <c r="I49" s="7"/>
    </row>
    <row r="50" spans="1:9">
      <c r="A50" s="7" t="s">
        <v>81</v>
      </c>
      <c r="B50" s="7" t="s">
        <v>199</v>
      </c>
      <c r="C50" s="7">
        <v>28</v>
      </c>
      <c r="D50" s="7" t="s">
        <v>248</v>
      </c>
      <c r="E50" s="7"/>
      <c r="F50" s="7"/>
      <c r="G50" s="7"/>
      <c r="H50" s="7"/>
      <c r="I50" s="7"/>
    </row>
    <row r="51" spans="1:9">
      <c r="A51" s="7" t="s">
        <v>81</v>
      </c>
      <c r="B51" s="7" t="s">
        <v>199</v>
      </c>
      <c r="C51" s="7">
        <v>29</v>
      </c>
      <c r="D51" s="7" t="s">
        <v>249</v>
      </c>
      <c r="E51" s="7"/>
      <c r="F51" s="7"/>
      <c r="G51" s="7"/>
      <c r="H51" s="7"/>
      <c r="I51" s="7"/>
    </row>
    <row r="52" spans="1:9">
      <c r="A52" s="7" t="s">
        <v>81</v>
      </c>
      <c r="B52" s="7" t="s">
        <v>199</v>
      </c>
      <c r="C52" s="7">
        <v>30</v>
      </c>
      <c r="D52" s="7" t="s">
        <v>250</v>
      </c>
      <c r="E52" s="7"/>
      <c r="F52" s="7"/>
      <c r="G52" s="7"/>
      <c r="H52" s="7"/>
      <c r="I52" s="7"/>
    </row>
    <row r="53" spans="1:9">
      <c r="A53" s="7" t="s">
        <v>81</v>
      </c>
      <c r="B53" s="7" t="s">
        <v>199</v>
      </c>
      <c r="C53" s="7">
        <v>31</v>
      </c>
      <c r="D53" s="7" t="s">
        <v>251</v>
      </c>
      <c r="E53" s="7"/>
      <c r="F53" s="7"/>
      <c r="G53" s="7"/>
      <c r="H53" s="7"/>
      <c r="I53" s="7"/>
    </row>
    <row r="54" spans="1:9">
      <c r="A54" s="7" t="s">
        <v>81</v>
      </c>
      <c r="B54" s="7" t="s">
        <v>199</v>
      </c>
      <c r="C54" s="7">
        <v>32</v>
      </c>
      <c r="D54" s="7" t="s">
        <v>252</v>
      </c>
      <c r="E54" s="7"/>
      <c r="F54" s="7"/>
      <c r="G54" s="7"/>
      <c r="H54" s="7"/>
      <c r="I54" s="7"/>
    </row>
    <row r="55" spans="1:9">
      <c r="A55" s="7" t="s">
        <v>81</v>
      </c>
      <c r="B55" s="7" t="s">
        <v>199</v>
      </c>
      <c r="C55" s="7">
        <v>33</v>
      </c>
      <c r="D55" s="7" t="s">
        <v>253</v>
      </c>
      <c r="E55" s="7"/>
      <c r="F55" s="7"/>
      <c r="G55" s="7"/>
      <c r="H55" s="7"/>
      <c r="I55" s="7"/>
    </row>
    <row r="56" spans="1:9">
      <c r="A56" s="7" t="s">
        <v>81</v>
      </c>
      <c r="B56" s="7" t="s">
        <v>199</v>
      </c>
      <c r="C56" s="7">
        <v>34</v>
      </c>
      <c r="D56" s="7" t="s">
        <v>254</v>
      </c>
      <c r="E56" s="7"/>
      <c r="F56" s="7"/>
      <c r="G56" s="7"/>
      <c r="H56" s="7"/>
      <c r="I56" s="7"/>
    </row>
    <row r="57" spans="1:9">
      <c r="A57" s="7" t="s">
        <v>81</v>
      </c>
      <c r="B57" s="7" t="s">
        <v>199</v>
      </c>
      <c r="C57" s="7">
        <v>35</v>
      </c>
      <c r="D57" s="7" t="s">
        <v>255</v>
      </c>
      <c r="E57" s="7"/>
      <c r="F57" s="7"/>
      <c r="G57" s="7"/>
      <c r="H57" s="7"/>
      <c r="I57" s="7"/>
    </row>
    <row r="58" spans="1:9">
      <c r="A58" s="7" t="s">
        <v>81</v>
      </c>
      <c r="B58" s="7" t="s">
        <v>199</v>
      </c>
      <c r="C58" s="7">
        <v>36</v>
      </c>
      <c r="D58" s="7" t="s">
        <v>256</v>
      </c>
      <c r="E58" s="7"/>
      <c r="F58" s="7"/>
      <c r="G58" s="7"/>
      <c r="H58" s="7"/>
      <c r="I58" s="7"/>
    </row>
    <row r="59" spans="1:9">
      <c r="A59" s="7" t="s">
        <v>81</v>
      </c>
      <c r="B59" s="7" t="s">
        <v>199</v>
      </c>
      <c r="C59" s="7">
        <v>1</v>
      </c>
      <c r="D59" s="7" t="s">
        <v>257</v>
      </c>
      <c r="E59" s="7"/>
      <c r="F59" s="7"/>
      <c r="G59" s="7"/>
      <c r="H59" s="7"/>
      <c r="I59" s="7"/>
    </row>
    <row r="60" spans="1:9">
      <c r="A60" s="7" t="s">
        <v>81</v>
      </c>
      <c r="B60" s="7" t="s">
        <v>199</v>
      </c>
      <c r="C60" s="7">
        <v>2</v>
      </c>
      <c r="D60" s="7" t="s">
        <v>258</v>
      </c>
      <c r="E60" s="7"/>
      <c r="F60" s="7"/>
      <c r="G60" s="7"/>
      <c r="H60" s="7"/>
      <c r="I60" s="7"/>
    </row>
    <row r="61" spans="1:9">
      <c r="A61" s="7" t="s">
        <v>81</v>
      </c>
      <c r="B61" s="7" t="s">
        <v>199</v>
      </c>
      <c r="C61" s="7">
        <v>3</v>
      </c>
      <c r="D61" s="7" t="s">
        <v>259</v>
      </c>
      <c r="E61" s="7"/>
      <c r="F61" s="7"/>
      <c r="G61" s="7"/>
      <c r="H61" s="7"/>
      <c r="I61" s="7"/>
    </row>
    <row r="62" spans="1:9">
      <c r="A62" s="7" t="s">
        <v>81</v>
      </c>
      <c r="B62" s="7" t="s">
        <v>199</v>
      </c>
      <c r="C62" s="7">
        <v>4</v>
      </c>
      <c r="D62" s="7" t="s">
        <v>260</v>
      </c>
      <c r="E62" s="7"/>
      <c r="F62" s="7"/>
      <c r="G62" s="7"/>
      <c r="H62" s="7"/>
      <c r="I62" s="7"/>
    </row>
    <row r="63" spans="1:9">
      <c r="A63" s="7" t="s">
        <v>81</v>
      </c>
      <c r="B63" s="7" t="s">
        <v>199</v>
      </c>
      <c r="C63" s="7">
        <v>5</v>
      </c>
      <c r="D63" s="7" t="s">
        <v>261</v>
      </c>
      <c r="E63" s="7"/>
      <c r="F63" s="7"/>
      <c r="G63" s="7"/>
      <c r="H63" s="7"/>
      <c r="I63" s="7"/>
    </row>
    <row r="64" spans="1:9">
      <c r="A64" s="7" t="s">
        <v>81</v>
      </c>
      <c r="B64" s="7" t="s">
        <v>199</v>
      </c>
      <c r="C64" s="7">
        <v>6</v>
      </c>
      <c r="D64" s="7" t="s">
        <v>262</v>
      </c>
      <c r="E64" s="7"/>
      <c r="F64" s="7"/>
      <c r="G64" s="7"/>
      <c r="H64" s="7"/>
      <c r="I64" s="7"/>
    </row>
    <row r="65" spans="1:9">
      <c r="A65" s="7" t="s">
        <v>81</v>
      </c>
      <c r="B65" s="7" t="s">
        <v>199</v>
      </c>
      <c r="C65" s="7">
        <v>1</v>
      </c>
      <c r="D65" s="7" t="s">
        <v>263</v>
      </c>
      <c r="E65" s="7"/>
      <c r="F65" s="7"/>
      <c r="G65" s="7"/>
      <c r="H65" s="7"/>
      <c r="I65" s="7"/>
    </row>
    <row r="66" spans="1:9">
      <c r="A66" s="7" t="s">
        <v>81</v>
      </c>
      <c r="B66" s="7" t="s">
        <v>199</v>
      </c>
      <c r="C66" s="7">
        <v>2</v>
      </c>
      <c r="D66" s="7" t="s">
        <v>264</v>
      </c>
      <c r="E66" s="7"/>
      <c r="F66" s="7"/>
      <c r="G66" s="7"/>
      <c r="H66" s="7"/>
      <c r="I66" s="7"/>
    </row>
    <row r="67" spans="1:9">
      <c r="A67" s="7" t="s">
        <v>81</v>
      </c>
      <c r="B67" s="7" t="s">
        <v>199</v>
      </c>
      <c r="C67" s="7">
        <v>3</v>
      </c>
      <c r="D67" s="7" t="s">
        <v>265</v>
      </c>
      <c r="E67" s="7"/>
      <c r="F67" s="7"/>
      <c r="G67" s="7"/>
      <c r="H67" s="7"/>
      <c r="I67" s="7"/>
    </row>
    <row r="68" spans="1:9">
      <c r="A68" s="7" t="s">
        <v>81</v>
      </c>
      <c r="B68" s="7" t="s">
        <v>199</v>
      </c>
      <c r="C68" s="7">
        <v>4</v>
      </c>
      <c r="D68" s="7" t="s">
        <v>266</v>
      </c>
      <c r="E68" s="7"/>
      <c r="F68" s="7"/>
      <c r="G68" s="7"/>
      <c r="H68" s="7"/>
      <c r="I68" s="7"/>
    </row>
    <row r="69" spans="1:9">
      <c r="A69" s="7" t="s">
        <v>81</v>
      </c>
      <c r="B69" s="7" t="s">
        <v>199</v>
      </c>
      <c r="C69" s="7">
        <v>5</v>
      </c>
      <c r="D69" s="7" t="s">
        <v>267</v>
      </c>
      <c r="E69" s="7"/>
      <c r="F69" s="7"/>
      <c r="G69" s="7"/>
      <c r="H69" s="7"/>
      <c r="I69" s="7"/>
    </row>
    <row r="70" spans="1:9">
      <c r="A70" s="7" t="s">
        <v>81</v>
      </c>
      <c r="B70" s="7" t="s">
        <v>199</v>
      </c>
      <c r="C70" s="7">
        <v>6</v>
      </c>
      <c r="D70" s="7" t="s">
        <v>268</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t="s">
        <v>43</v>
      </c>
      <c r="B3" s="7">
        <v>20</v>
      </c>
      <c r="C3" s="7" t="s">
        <v>277</v>
      </c>
      <c r="D3" s="7">
        <v>1</v>
      </c>
      <c r="E3" s="7" t="s">
        <v>278</v>
      </c>
      <c r="F3" s="7" t="s">
        <v>279</v>
      </c>
      <c r="G3" s="7" t="s">
        <v>280</v>
      </c>
    </row>
    <row r="4" spans="1:7">
      <c r="A4" s="7"/>
      <c r="B4" s="7"/>
      <c r="C4" s="7"/>
      <c r="D4" s="7">
        <v>2</v>
      </c>
      <c r="E4" s="7" t="s">
        <v>281</v>
      </c>
      <c r="F4" s="7" t="s">
        <v>282</v>
      </c>
      <c r="G4" s="7" t="s">
        <v>283</v>
      </c>
    </row>
    <row r="5" spans="1:7">
      <c r="A5" s="7"/>
      <c r="B5" s="7"/>
      <c r="C5" s="7"/>
      <c r="D5" s="7">
        <v>3</v>
      </c>
      <c r="E5" s="7" t="s">
        <v>284</v>
      </c>
      <c r="F5" s="7" t="s">
        <v>285</v>
      </c>
      <c r="G5" s="7" t="s">
        <v>286</v>
      </c>
    </row>
    <row r="6" spans="1:7">
      <c r="A6" s="7"/>
      <c r="B6" s="7"/>
      <c r="C6" s="7"/>
      <c r="D6" s="7">
        <v>4</v>
      </c>
      <c r="E6" s="7" t="s">
        <v>287</v>
      </c>
      <c r="F6" s="7" t="s">
        <v>288</v>
      </c>
      <c r="G6" s="7" t="s">
        <v>289</v>
      </c>
    </row>
    <row r="7" spans="1:7">
      <c r="A7" s="7" t="s">
        <v>50</v>
      </c>
      <c r="B7" s="7">
        <v>20</v>
      </c>
      <c r="C7" s="7" t="s">
        <v>290</v>
      </c>
      <c r="D7" s="7">
        <v>1</v>
      </c>
      <c r="E7" s="7" t="s">
        <v>278</v>
      </c>
      <c r="F7" s="7" t="s">
        <v>279</v>
      </c>
      <c r="G7" s="7" t="s">
        <v>291</v>
      </c>
    </row>
    <row r="8" spans="1:7">
      <c r="A8" s="7"/>
      <c r="B8" s="7"/>
      <c r="C8" s="7"/>
      <c r="D8" s="7">
        <v>2</v>
      </c>
      <c r="E8" s="7" t="s">
        <v>281</v>
      </c>
      <c r="F8" s="7" t="s">
        <v>282</v>
      </c>
      <c r="G8" s="7" t="s">
        <v>292</v>
      </c>
    </row>
    <row r="9" spans="1:7">
      <c r="A9" s="7"/>
      <c r="B9" s="7"/>
      <c r="C9" s="7"/>
      <c r="D9" s="7">
        <v>3</v>
      </c>
      <c r="E9" s="7" t="s">
        <v>284</v>
      </c>
      <c r="F9" s="7" t="s">
        <v>285</v>
      </c>
      <c r="G9" s="7" t="s">
        <v>293</v>
      </c>
    </row>
    <row r="10" spans="1:7">
      <c r="A10" s="7"/>
      <c r="B10" s="7"/>
      <c r="C10" s="7"/>
      <c r="D10" s="7">
        <v>4</v>
      </c>
      <c r="E10" s="7" t="s">
        <v>287</v>
      </c>
      <c r="F10" s="7" t="s">
        <v>288</v>
      </c>
      <c r="G10" s="7" t="s">
        <v>294</v>
      </c>
    </row>
    <row r="11" spans="1:7">
      <c r="A11" s="7" t="s">
        <v>57</v>
      </c>
      <c r="B11" s="7">
        <v>20</v>
      </c>
      <c r="C11" s="7" t="s">
        <v>145</v>
      </c>
      <c r="D11" s="7">
        <v>1</v>
      </c>
      <c r="E11" s="7" t="s">
        <v>278</v>
      </c>
      <c r="F11" s="7" t="s">
        <v>279</v>
      </c>
      <c r="G11" s="7" t="s">
        <v>295</v>
      </c>
    </row>
    <row r="12" spans="1:7">
      <c r="A12" s="7"/>
      <c r="B12" s="7"/>
      <c r="C12" s="7"/>
      <c r="D12" s="7">
        <v>2</v>
      </c>
      <c r="E12" s="7" t="s">
        <v>281</v>
      </c>
      <c r="F12" s="7" t="s">
        <v>282</v>
      </c>
      <c r="G12" s="7" t="s">
        <v>296</v>
      </c>
    </row>
    <row r="13" spans="1:7">
      <c r="A13" s="7"/>
      <c r="B13" s="7"/>
      <c r="C13" s="7"/>
      <c r="D13" s="7">
        <v>3</v>
      </c>
      <c r="E13" s="7" t="s">
        <v>284</v>
      </c>
      <c r="F13" s="7" t="s">
        <v>285</v>
      </c>
      <c r="G13" s="7" t="s">
        <v>297</v>
      </c>
    </row>
    <row r="14" spans="1:7">
      <c r="A14" s="7"/>
      <c r="B14" s="7"/>
      <c r="C14" s="7"/>
      <c r="D14" s="7">
        <v>4</v>
      </c>
      <c r="E14" s="7" t="s">
        <v>287</v>
      </c>
      <c r="F14" s="7" t="s">
        <v>288</v>
      </c>
      <c r="G14" s="7" t="s">
        <v>298</v>
      </c>
    </row>
    <row r="15" spans="1:7">
      <c r="A15" s="7" t="s">
        <v>63</v>
      </c>
      <c r="B15" s="7">
        <v>25</v>
      </c>
      <c r="C15" s="7" t="s">
        <v>145</v>
      </c>
      <c r="D15" s="7">
        <v>1</v>
      </c>
      <c r="E15" s="7" t="s">
        <v>278</v>
      </c>
      <c r="F15" s="7" t="s">
        <v>279</v>
      </c>
      <c r="G15" s="7" t="s">
        <v>299</v>
      </c>
    </row>
    <row r="16" spans="1:7">
      <c r="A16" s="7"/>
      <c r="B16" s="7"/>
      <c r="C16" s="7"/>
      <c r="D16" s="7">
        <v>2</v>
      </c>
      <c r="E16" s="7" t="s">
        <v>281</v>
      </c>
      <c r="F16" s="7" t="s">
        <v>282</v>
      </c>
      <c r="G16" s="7" t="s">
        <v>300</v>
      </c>
    </row>
    <row r="17" spans="1:7">
      <c r="A17" s="7"/>
      <c r="B17" s="7"/>
      <c r="C17" s="7"/>
      <c r="D17" s="7">
        <v>3</v>
      </c>
      <c r="E17" s="7" t="s">
        <v>284</v>
      </c>
      <c r="F17" s="7" t="s">
        <v>285</v>
      </c>
      <c r="G17" s="7" t="s">
        <v>301</v>
      </c>
    </row>
    <row r="18" spans="1:7">
      <c r="A18" s="7"/>
      <c r="B18" s="7"/>
      <c r="C18" s="7"/>
      <c r="D18" s="7">
        <v>4</v>
      </c>
      <c r="E18" s="7" t="s">
        <v>287</v>
      </c>
      <c r="F18" s="7" t="s">
        <v>288</v>
      </c>
      <c r="G18" s="7" t="s">
        <v>302</v>
      </c>
    </row>
    <row r="19" spans="1:7">
      <c r="A19" s="7" t="s">
        <v>69</v>
      </c>
      <c r="B19" s="7">
        <v>20</v>
      </c>
      <c r="C19" s="7" t="s">
        <v>108</v>
      </c>
      <c r="D19" s="7">
        <v>1</v>
      </c>
      <c r="E19" s="7" t="s">
        <v>278</v>
      </c>
      <c r="F19" s="7" t="s">
        <v>279</v>
      </c>
      <c r="G19" s="7" t="s">
        <v>303</v>
      </c>
    </row>
    <row r="20" spans="1:7">
      <c r="A20" s="7"/>
      <c r="B20" s="7"/>
      <c r="C20" s="7"/>
      <c r="D20" s="7">
        <v>2</v>
      </c>
      <c r="E20" s="7" t="s">
        <v>281</v>
      </c>
      <c r="F20" s="7" t="s">
        <v>282</v>
      </c>
      <c r="G20" s="7" t="s">
        <v>304</v>
      </c>
    </row>
    <row r="21" spans="1:7">
      <c r="A21" s="7"/>
      <c r="B21" s="7"/>
      <c r="C21" s="7"/>
      <c r="D21" s="7">
        <v>3</v>
      </c>
      <c r="E21" s="7" t="s">
        <v>284</v>
      </c>
      <c r="F21" s="7" t="s">
        <v>285</v>
      </c>
      <c r="G21" s="7" t="s">
        <v>305</v>
      </c>
    </row>
    <row r="22" spans="1:7">
      <c r="A22" s="7"/>
      <c r="B22" s="7"/>
      <c r="C22" s="7"/>
      <c r="D22" s="7">
        <v>4</v>
      </c>
      <c r="E22" s="7" t="s">
        <v>287</v>
      </c>
      <c r="F22" s="7" t="s">
        <v>288</v>
      </c>
      <c r="G22" s="7" t="s">
        <v>306</v>
      </c>
    </row>
    <row r="23" spans="1:7">
      <c r="A23" s="7" t="s">
        <v>75</v>
      </c>
      <c r="B23" s="7">
        <v>25</v>
      </c>
      <c r="C23" s="7" t="s">
        <v>277</v>
      </c>
      <c r="D23" s="7">
        <v>1</v>
      </c>
      <c r="E23" s="7" t="s">
        <v>278</v>
      </c>
      <c r="F23" s="7" t="s">
        <v>279</v>
      </c>
      <c r="G23" s="7" t="s">
        <v>307</v>
      </c>
    </row>
    <row r="24" spans="1:7">
      <c r="A24" s="7"/>
      <c r="B24" s="7"/>
      <c r="C24" s="7"/>
      <c r="D24" s="7">
        <v>2</v>
      </c>
      <c r="E24" s="7" t="s">
        <v>281</v>
      </c>
      <c r="F24" s="7" t="s">
        <v>282</v>
      </c>
      <c r="G24" s="7" t="s">
        <v>308</v>
      </c>
    </row>
    <row r="25" spans="1:7">
      <c r="A25" s="7"/>
      <c r="B25" s="7"/>
      <c r="C25" s="7"/>
      <c r="D25" s="7">
        <v>3</v>
      </c>
      <c r="E25" s="7" t="s">
        <v>284</v>
      </c>
      <c r="F25" s="7" t="s">
        <v>285</v>
      </c>
      <c r="G25" s="7" t="s">
        <v>309</v>
      </c>
    </row>
    <row r="26" spans="1:7">
      <c r="A26" s="7"/>
      <c r="B26" s="7"/>
      <c r="C26" s="7"/>
      <c r="D26" s="7">
        <v>4</v>
      </c>
      <c r="E26" s="7" t="s">
        <v>287</v>
      </c>
      <c r="F26" s="7" t="s">
        <v>288</v>
      </c>
      <c r="G26" s="7" t="s">
        <v>310</v>
      </c>
    </row>
    <row r="27" spans="1:7">
      <c r="A27" s="7" t="s">
        <v>82</v>
      </c>
      <c r="B27" s="7">
        <v>20</v>
      </c>
      <c r="C27" s="7" t="s">
        <v>277</v>
      </c>
      <c r="D27" s="7">
        <v>1</v>
      </c>
      <c r="E27" s="7" t="s">
        <v>278</v>
      </c>
      <c r="F27" s="7" t="s">
        <v>279</v>
      </c>
      <c r="G27" s="7" t="s">
        <v>280</v>
      </c>
    </row>
    <row r="28" spans="1:7">
      <c r="A28" s="7"/>
      <c r="B28" s="7"/>
      <c r="C28" s="7"/>
      <c r="D28" s="7">
        <v>2</v>
      </c>
      <c r="E28" s="7" t="s">
        <v>281</v>
      </c>
      <c r="F28" s="7" t="s">
        <v>282</v>
      </c>
      <c r="G28" s="7" t="s">
        <v>283</v>
      </c>
    </row>
    <row r="29" spans="1:7">
      <c r="A29" s="7"/>
      <c r="B29" s="7"/>
      <c r="C29" s="7"/>
      <c r="D29" s="7">
        <v>3</v>
      </c>
      <c r="E29" s="7" t="s">
        <v>284</v>
      </c>
      <c r="F29" s="7" t="s">
        <v>285</v>
      </c>
      <c r="G29" s="7" t="s">
        <v>286</v>
      </c>
    </row>
    <row r="30" spans="1:7">
      <c r="A30" s="7"/>
      <c r="B30" s="7"/>
      <c r="C30" s="7"/>
      <c r="D30" s="7">
        <v>4</v>
      </c>
      <c r="E30" s="7" t="s">
        <v>287</v>
      </c>
      <c r="F30" s="7" t="s">
        <v>288</v>
      </c>
      <c r="G30" s="7" t="s">
        <v>289</v>
      </c>
    </row>
    <row r="31" spans="1:7">
      <c r="A31" s="7" t="s">
        <v>84</v>
      </c>
      <c r="B31" s="7">
        <v>20</v>
      </c>
      <c r="C31" s="7" t="s">
        <v>290</v>
      </c>
      <c r="D31" s="7">
        <v>1</v>
      </c>
      <c r="E31" s="7" t="s">
        <v>278</v>
      </c>
      <c r="F31" s="7" t="s">
        <v>279</v>
      </c>
      <c r="G31" s="7" t="s">
        <v>291</v>
      </c>
    </row>
    <row r="32" spans="1:7">
      <c r="A32" s="7"/>
      <c r="B32" s="7"/>
      <c r="C32" s="7"/>
      <c r="D32" s="7">
        <v>2</v>
      </c>
      <c r="E32" s="7" t="s">
        <v>281</v>
      </c>
      <c r="F32" s="7" t="s">
        <v>282</v>
      </c>
      <c r="G32" s="7" t="s">
        <v>292</v>
      </c>
    </row>
    <row r="33" spans="1:7">
      <c r="A33" s="7"/>
      <c r="B33" s="7"/>
      <c r="C33" s="7"/>
      <c r="D33" s="7">
        <v>3</v>
      </c>
      <c r="E33" s="7" t="s">
        <v>284</v>
      </c>
      <c r="F33" s="7" t="s">
        <v>285</v>
      </c>
      <c r="G33" s="7" t="s">
        <v>293</v>
      </c>
    </row>
    <row r="34" spans="1:7">
      <c r="A34" s="7"/>
      <c r="B34" s="7"/>
      <c r="C34" s="7"/>
      <c r="D34" s="7">
        <v>4</v>
      </c>
      <c r="E34" s="7" t="s">
        <v>287</v>
      </c>
      <c r="F34" s="7" t="s">
        <v>288</v>
      </c>
      <c r="G34" s="7" t="s">
        <v>294</v>
      </c>
    </row>
    <row r="35" spans="1:7">
      <c r="A35" s="7" t="s">
        <v>86</v>
      </c>
      <c r="B35" s="7">
        <v>20</v>
      </c>
      <c r="C35" s="7" t="s">
        <v>145</v>
      </c>
      <c r="D35" s="7">
        <v>1</v>
      </c>
      <c r="E35" s="7" t="s">
        <v>278</v>
      </c>
      <c r="F35" s="7" t="s">
        <v>279</v>
      </c>
      <c r="G35" s="7" t="s">
        <v>295</v>
      </c>
    </row>
    <row r="36" spans="1:7">
      <c r="A36" s="7"/>
      <c r="B36" s="7"/>
      <c r="C36" s="7"/>
      <c r="D36" s="7">
        <v>2</v>
      </c>
      <c r="E36" s="7" t="s">
        <v>281</v>
      </c>
      <c r="F36" s="7" t="s">
        <v>282</v>
      </c>
      <c r="G36" s="7" t="s">
        <v>296</v>
      </c>
    </row>
    <row r="37" spans="1:7">
      <c r="A37" s="7"/>
      <c r="B37" s="7"/>
      <c r="C37" s="7"/>
      <c r="D37" s="7">
        <v>3</v>
      </c>
      <c r="E37" s="7" t="s">
        <v>284</v>
      </c>
      <c r="F37" s="7" t="s">
        <v>285</v>
      </c>
      <c r="G37" s="7" t="s">
        <v>297</v>
      </c>
    </row>
    <row r="38" spans="1:7">
      <c r="A38" s="7"/>
      <c r="B38" s="7"/>
      <c r="C38" s="7"/>
      <c r="D38" s="7">
        <v>4</v>
      </c>
      <c r="E38" s="7" t="s">
        <v>287</v>
      </c>
      <c r="F38" s="7" t="s">
        <v>288</v>
      </c>
      <c r="G38" s="7" t="s">
        <v>298</v>
      </c>
    </row>
    <row r="39" spans="1:7">
      <c r="A39" s="7" t="s">
        <v>88</v>
      </c>
      <c r="B39" s="7">
        <v>25</v>
      </c>
      <c r="C39" s="7" t="s">
        <v>145</v>
      </c>
      <c r="D39" s="7">
        <v>1</v>
      </c>
      <c r="E39" s="7" t="s">
        <v>278</v>
      </c>
      <c r="F39" s="7" t="s">
        <v>279</v>
      </c>
      <c r="G39" s="7" t="s">
        <v>299</v>
      </c>
    </row>
    <row r="40" spans="1:7">
      <c r="A40" s="7"/>
      <c r="B40" s="7"/>
      <c r="C40" s="7"/>
      <c r="D40" s="7">
        <v>2</v>
      </c>
      <c r="E40" s="7" t="s">
        <v>281</v>
      </c>
      <c r="F40" s="7" t="s">
        <v>282</v>
      </c>
      <c r="G40" s="7" t="s">
        <v>300</v>
      </c>
    </row>
    <row r="41" spans="1:7">
      <c r="A41" s="7"/>
      <c r="B41" s="7"/>
      <c r="C41" s="7"/>
      <c r="D41" s="7">
        <v>3</v>
      </c>
      <c r="E41" s="7" t="s">
        <v>284</v>
      </c>
      <c r="F41" s="7" t="s">
        <v>285</v>
      </c>
      <c r="G41" s="7" t="s">
        <v>301</v>
      </c>
    </row>
    <row r="42" spans="1:7">
      <c r="A42" s="7"/>
      <c r="B42" s="7"/>
      <c r="C42" s="7"/>
      <c r="D42" s="7">
        <v>4</v>
      </c>
      <c r="E42" s="7" t="s">
        <v>287</v>
      </c>
      <c r="F42" s="7" t="s">
        <v>288</v>
      </c>
      <c r="G42" s="7" t="s">
        <v>302</v>
      </c>
    </row>
    <row r="43" spans="1:7">
      <c r="A43" s="7" t="s">
        <v>90</v>
      </c>
      <c r="B43" s="7">
        <v>20</v>
      </c>
      <c r="C43" s="7" t="s">
        <v>108</v>
      </c>
      <c r="D43" s="7">
        <v>1</v>
      </c>
      <c r="E43" s="7" t="s">
        <v>278</v>
      </c>
      <c r="F43" s="7" t="s">
        <v>279</v>
      </c>
      <c r="G43" s="7" t="s">
        <v>303</v>
      </c>
    </row>
    <row r="44" spans="1:7">
      <c r="A44" s="7"/>
      <c r="B44" s="7"/>
      <c r="C44" s="7"/>
      <c r="D44" s="7">
        <v>2</v>
      </c>
      <c r="E44" s="7" t="s">
        <v>281</v>
      </c>
      <c r="F44" s="7" t="s">
        <v>282</v>
      </c>
      <c r="G44" s="7" t="s">
        <v>304</v>
      </c>
    </row>
    <row r="45" spans="1:7">
      <c r="A45" s="7"/>
      <c r="B45" s="7"/>
      <c r="C45" s="7"/>
      <c r="D45" s="7">
        <v>3</v>
      </c>
      <c r="E45" s="7" t="s">
        <v>284</v>
      </c>
      <c r="F45" s="7" t="s">
        <v>285</v>
      </c>
      <c r="G45" s="7" t="s">
        <v>305</v>
      </c>
    </row>
    <row r="46" spans="1:7">
      <c r="A46" s="7"/>
      <c r="B46" s="7"/>
      <c r="C46" s="7"/>
      <c r="D46" s="7">
        <v>4</v>
      </c>
      <c r="E46" s="7" t="s">
        <v>287</v>
      </c>
      <c r="F46" s="7" t="s">
        <v>288</v>
      </c>
      <c r="G46" s="7" t="s">
        <v>306</v>
      </c>
    </row>
    <row r="47" spans="1:7">
      <c r="A47" s="7" t="s">
        <v>92</v>
      </c>
      <c r="B47" s="7">
        <v>25</v>
      </c>
      <c r="C47" s="7" t="s">
        <v>277</v>
      </c>
      <c r="D47" s="7">
        <v>1</v>
      </c>
      <c r="E47" s="7" t="s">
        <v>278</v>
      </c>
      <c r="F47" s="7" t="s">
        <v>279</v>
      </c>
      <c r="G47" s="7" t="s">
        <v>307</v>
      </c>
    </row>
    <row r="48" spans="1:7">
      <c r="A48" s="7"/>
      <c r="B48" s="7"/>
      <c r="C48" s="7"/>
      <c r="D48" s="7">
        <v>2</v>
      </c>
      <c r="E48" s="7" t="s">
        <v>281</v>
      </c>
      <c r="F48" s="7" t="s">
        <v>282</v>
      </c>
      <c r="G48" s="7" t="s">
        <v>308</v>
      </c>
    </row>
    <row r="49" spans="1:7">
      <c r="A49" s="7"/>
      <c r="B49" s="7"/>
      <c r="C49" s="7"/>
      <c r="D49" s="7">
        <v>3</v>
      </c>
      <c r="E49" s="7" t="s">
        <v>284</v>
      </c>
      <c r="F49" s="7" t="s">
        <v>285</v>
      </c>
      <c r="G49" s="7" t="s">
        <v>309</v>
      </c>
    </row>
    <row r="50" spans="1:7">
      <c r="A50" s="7"/>
      <c r="B50" s="7"/>
      <c r="C50" s="7"/>
      <c r="D50" s="7">
        <v>4</v>
      </c>
      <c r="E50" s="7" t="s">
        <v>287</v>
      </c>
      <c r="F50" s="7" t="s">
        <v>288</v>
      </c>
      <c r="G50" s="7" t="s">
        <v>310</v>
      </c>
    </row>
    <row r="51" spans="1:7">
      <c r="A51" s="7" t="s">
        <v>94</v>
      </c>
      <c r="B51" s="7">
        <v>20</v>
      </c>
      <c r="C51" s="7" t="s">
        <v>145</v>
      </c>
      <c r="D51" s="7">
        <v>1</v>
      </c>
      <c r="E51" s="7" t="s">
        <v>278</v>
      </c>
      <c r="F51" s="7" t="s">
        <v>279</v>
      </c>
      <c r="G51" s="7" t="s">
        <v>295</v>
      </c>
    </row>
    <row r="52" spans="1:7">
      <c r="A52" s="7"/>
      <c r="B52" s="7"/>
      <c r="C52" s="7"/>
      <c r="D52" s="7">
        <v>2</v>
      </c>
      <c r="E52" s="7" t="s">
        <v>281</v>
      </c>
      <c r="F52" s="7" t="s">
        <v>282</v>
      </c>
      <c r="G52" s="7" t="s">
        <v>296</v>
      </c>
    </row>
    <row r="53" spans="1:7">
      <c r="A53" s="7"/>
      <c r="B53" s="7"/>
      <c r="C53" s="7"/>
      <c r="D53" s="7">
        <v>3</v>
      </c>
      <c r="E53" s="7" t="s">
        <v>284</v>
      </c>
      <c r="F53" s="7" t="s">
        <v>285</v>
      </c>
      <c r="G53" s="7" t="s">
        <v>297</v>
      </c>
    </row>
    <row r="54" spans="1:7">
      <c r="A54" s="7"/>
      <c r="B54" s="7"/>
      <c r="C54" s="7"/>
      <c r="D54" s="7">
        <v>4</v>
      </c>
      <c r="E54" s="7" t="s">
        <v>287</v>
      </c>
      <c r="F54" s="7" t="s">
        <v>288</v>
      </c>
      <c r="G54" s="7" t="s">
        <v>298</v>
      </c>
    </row>
    <row r="55" spans="1:7">
      <c r="A55" s="7" t="s">
        <v>96</v>
      </c>
      <c r="B55" s="7">
        <v>20</v>
      </c>
      <c r="C55" s="7" t="s">
        <v>108</v>
      </c>
      <c r="D55" s="7">
        <v>1</v>
      </c>
      <c r="E55" s="7" t="s">
        <v>278</v>
      </c>
      <c r="F55" s="7" t="s">
        <v>279</v>
      </c>
      <c r="G55" s="7" t="s">
        <v>303</v>
      </c>
    </row>
    <row r="56" spans="1:7">
      <c r="A56" s="7"/>
      <c r="B56" s="7"/>
      <c r="C56" s="7"/>
      <c r="D56" s="7">
        <v>2</v>
      </c>
      <c r="E56" s="7" t="s">
        <v>281</v>
      </c>
      <c r="F56" s="7" t="s">
        <v>282</v>
      </c>
      <c r="G56" s="7" t="s">
        <v>304</v>
      </c>
    </row>
    <row r="57" spans="1:7">
      <c r="A57" s="7"/>
      <c r="B57" s="7"/>
      <c r="C57" s="7"/>
      <c r="D57" s="7">
        <v>3</v>
      </c>
      <c r="E57" s="7" t="s">
        <v>284</v>
      </c>
      <c r="F57" s="7" t="s">
        <v>285</v>
      </c>
      <c r="G57" s="7" t="s">
        <v>305</v>
      </c>
    </row>
    <row r="58" spans="1:7">
      <c r="A58" s="7"/>
      <c r="B58" s="7"/>
      <c r="C58" s="7"/>
      <c r="D58" s="7">
        <v>4</v>
      </c>
      <c r="E58" s="7" t="s">
        <v>287</v>
      </c>
      <c r="F58" s="7" t="s">
        <v>288</v>
      </c>
      <c r="G58" s="7" t="s">
        <v>306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311</v>
      </c>
      <c r="B1" s="4"/>
      <c r="C1" s="4"/>
      <c r="D1" s="4"/>
      <c r="E1" s="4"/>
      <c r="F1" s="4"/>
      <c r="G1" s="4"/>
    </row>
    <row r="2" spans="1:7">
      <c r="A2" s="8" t="s">
        <v>312</v>
      </c>
      <c r="B2" s="8" t="s">
        <v>313</v>
      </c>
      <c r="C2" s="8" t="s">
        <v>314</v>
      </c>
      <c r="D2" s="8" t="s">
        <v>315</v>
      </c>
      <c r="E2" s="8" t="s">
        <v>316</v>
      </c>
      <c r="F2" s="8" t="s">
        <v>317</v>
      </c>
      <c r="G2" s="8" t="s">
        <v>318</v>
      </c>
    </row>
    <row r="3" spans="1:7">
      <c r="A3" s="7">
        <v>1</v>
      </c>
      <c r="B3" s="7" t="s">
        <v>319</v>
      </c>
      <c r="C3" s="7">
        <v>30</v>
      </c>
      <c r="D3" s="7" t="s">
        <v>320</v>
      </c>
      <c r="E3" s="7" t="s">
        <v>321</v>
      </c>
      <c r="F3" s="7" t="s">
        <v>322</v>
      </c>
      <c r="G3" s="7" t="s">
        <v>323</v>
      </c>
    </row>
    <row r="4" spans="1:7">
      <c r="A4" s="7"/>
      <c r="B4" s="7" t="s">
        <v>324</v>
      </c>
      <c r="C4" s="7"/>
      <c r="D4" s="7" t="s">
        <v>325</v>
      </c>
      <c r="E4" s="7"/>
      <c r="F4" s="7"/>
      <c r="G4" s="7"/>
    </row>
    <row r="5" spans="1:7">
      <c r="A5" s="7">
        <v>2</v>
      </c>
      <c r="B5" s="7" t="s">
        <v>326</v>
      </c>
      <c r="C5" s="7">
        <v>35</v>
      </c>
      <c r="D5" s="7" t="s">
        <v>327</v>
      </c>
      <c r="E5" s="7" t="s">
        <v>328</v>
      </c>
      <c r="F5" s="7" t="s">
        <v>329</v>
      </c>
      <c r="G5" s="7" t="s">
        <v>330</v>
      </c>
    </row>
    <row r="6" spans="1:7">
      <c r="A6" s="7"/>
      <c r="B6" s="7" t="s">
        <v>324</v>
      </c>
      <c r="C6" s="7"/>
      <c r="D6" s="7" t="s">
        <v>331</v>
      </c>
      <c r="E6" s="7"/>
      <c r="F6" s="7"/>
      <c r="G6" s="7"/>
    </row>
    <row r="7" spans="1:7">
      <c r="A7" s="7">
        <v>3</v>
      </c>
      <c r="B7" s="7" t="s">
        <v>332</v>
      </c>
      <c r="C7" s="7">
        <v>40</v>
      </c>
      <c r="D7" s="7" t="s">
        <v>333</v>
      </c>
      <c r="E7" s="7" t="s">
        <v>334</v>
      </c>
      <c r="F7" s="7" t="s">
        <v>335</v>
      </c>
      <c r="G7" s="7" t="s">
        <v>336</v>
      </c>
    </row>
    <row r="8" spans="1:7">
      <c r="A8" s="7"/>
      <c r="B8" s="7" t="s">
        <v>324</v>
      </c>
      <c r="C8" s="7"/>
      <c r="D8" s="7" t="s">
        <v>337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338</v>
      </c>
      <c r="B1" s="4"/>
      <c r="C1" s="4"/>
      <c r="D1" s="4"/>
      <c r="E1" s="4"/>
    </row>
    <row r="2" spans="1:5">
      <c r="A2" s="1" t="s">
        <v>339</v>
      </c>
      <c r="B2" s="1" t="s">
        <v>340</v>
      </c>
      <c r="C2" s="1"/>
      <c r="D2" s="1"/>
      <c r="E2" s="1"/>
    </row>
    <row r="3" spans="1:5">
      <c r="A3" s="10" t="s">
        <v>341</v>
      </c>
      <c r="B3" s="7" t="s">
        <v>342</v>
      </c>
      <c r="C3" s="5"/>
      <c r="D3" s="5"/>
      <c r="E3" s="5"/>
    </row>
    <row r="4" spans="1:5">
      <c r="A4" s="10" t="s">
        <v>343</v>
      </c>
      <c r="B4" s="7" t="s">
        <v>344</v>
      </c>
      <c r="C4" s="5"/>
      <c r="D4" s="5"/>
      <c r="E4" s="5"/>
    </row>
    <row r="5" spans="1:5">
      <c r="A5" s="10" t="s">
        <v>345</v>
      </c>
      <c r="B5" s="7" t="s">
        <v>346</v>
      </c>
      <c r="C5" s="5"/>
      <c r="D5" s="5"/>
      <c r="E5" s="5"/>
    </row>
    <row r="6" spans="1:5">
      <c r="A6" s="10" t="s">
        <v>347</v>
      </c>
      <c r="B6" s="7" t="s">
        <v>348</v>
      </c>
      <c r="C6" s="5"/>
      <c r="D6" s="5"/>
      <c r="E6" s="5"/>
    </row>
    <row r="7" spans="1:5">
      <c r="A7" s="10" t="s">
        <v>349</v>
      </c>
      <c r="B7" s="7" t="s">
        <v>350</v>
      </c>
      <c r="C7" s="5"/>
      <c r="D7" s="5"/>
      <c r="E7" s="5"/>
    </row>
    <row r="8" spans="1:5">
      <c r="A8" s="11" t="s">
        <v>193</v>
      </c>
      <c r="B8" s="11" t="s">
        <v>351</v>
      </c>
      <c r="C8" s="11" t="s">
        <v>352</v>
      </c>
      <c r="D8" s="11" t="s">
        <v>353</v>
      </c>
      <c r="E8" s="11" t="s">
        <v>354</v>
      </c>
    </row>
    <row r="9" spans="1:5">
      <c r="A9" s="7">
        <v>1</v>
      </c>
      <c r="B9" s="7" t="s">
        <v>355</v>
      </c>
      <c r="C9" s="7" t="s">
        <v>356</v>
      </c>
      <c r="D9" s="7" t="s">
        <v>357</v>
      </c>
      <c r="E9" s="7" t="s">
        <v>358</v>
      </c>
    </row>
    <row r="10" spans="1:5">
      <c r="A10" s="7">
        <v>2</v>
      </c>
      <c r="B10" s="7" t="s">
        <v>359</v>
      </c>
      <c r="C10" s="7" t="s">
        <v>360</v>
      </c>
      <c r="D10" s="7" t="s">
        <v>361</v>
      </c>
      <c r="E10" s="7" t="s">
        <v>362</v>
      </c>
    </row>
    <row r="11" spans="1:5">
      <c r="A11" s="7">
        <v>3</v>
      </c>
      <c r="B11" s="7" t="s">
        <v>363</v>
      </c>
      <c r="C11" s="7" t="s">
        <v>360</v>
      </c>
      <c r="D11" s="7" t="s">
        <v>364</v>
      </c>
      <c r="E11" s="7" t="s">
        <v>365</v>
      </c>
    </row>
    <row r="12" spans="1:5">
      <c r="A12" s="7">
        <v>4</v>
      </c>
      <c r="B12" s="7" t="s">
        <v>366</v>
      </c>
      <c r="C12" s="7" t="s">
        <v>367</v>
      </c>
      <c r="D12" s="7" t="s">
        <v>368</v>
      </c>
      <c r="E12" s="7" t="s">
        <v>369</v>
      </c>
    </row>
    <row r="13" spans="1:5">
      <c r="A13" s="7">
        <v>5</v>
      </c>
      <c r="B13" s="7" t="s">
        <v>370</v>
      </c>
      <c r="C13" s="7" t="s">
        <v>356</v>
      </c>
      <c r="D13" s="7" t="s">
        <v>371</v>
      </c>
      <c r="E13" s="7" t="s">
        <v>372</v>
      </c>
    </row>
    <row r="15" spans="1:5">
      <c r="A15" s="1" t="s">
        <v>373</v>
      </c>
      <c r="B15" s="1" t="s">
        <v>374</v>
      </c>
      <c r="C15" s="1"/>
      <c r="D15" s="1"/>
      <c r="E15" s="1"/>
    </row>
    <row r="16" spans="1:5">
      <c r="A16" s="10" t="s">
        <v>341</v>
      </c>
      <c r="B16" s="7" t="s">
        <v>375</v>
      </c>
      <c r="C16" s="5"/>
      <c r="D16" s="5"/>
      <c r="E16" s="5"/>
    </row>
    <row r="17" spans="1:5">
      <c r="A17" s="10" t="s">
        <v>343</v>
      </c>
      <c r="B17" s="7" t="s">
        <v>376</v>
      </c>
      <c r="C17" s="5"/>
      <c r="D17" s="5"/>
      <c r="E17" s="5"/>
    </row>
    <row r="18" spans="1:5">
      <c r="A18" s="10" t="s">
        <v>345</v>
      </c>
      <c r="B18" s="7" t="s">
        <v>377</v>
      </c>
      <c r="C18" s="5"/>
      <c r="D18" s="5"/>
      <c r="E18" s="5"/>
    </row>
    <row r="19" spans="1:5">
      <c r="A19" s="10" t="s">
        <v>347</v>
      </c>
      <c r="B19" s="7" t="s">
        <v>378</v>
      </c>
      <c r="C19" s="5"/>
      <c r="D19" s="5"/>
      <c r="E19" s="5"/>
    </row>
    <row r="20" spans="1:5">
      <c r="A20" s="10" t="s">
        <v>349</v>
      </c>
      <c r="B20" s="7" t="s">
        <v>379</v>
      </c>
      <c r="C20" s="5"/>
      <c r="D20" s="5"/>
      <c r="E20" s="5"/>
    </row>
    <row r="21" spans="1:5">
      <c r="A21" s="11" t="s">
        <v>193</v>
      </c>
      <c r="B21" s="11" t="s">
        <v>351</v>
      </c>
      <c r="C21" s="11" t="s">
        <v>352</v>
      </c>
      <c r="D21" s="11" t="s">
        <v>353</v>
      </c>
      <c r="E21" s="11" t="s">
        <v>354</v>
      </c>
    </row>
    <row r="22" spans="1:5">
      <c r="A22" s="7">
        <v>1</v>
      </c>
      <c r="B22" s="7" t="s">
        <v>355</v>
      </c>
      <c r="C22" s="7" t="s">
        <v>356</v>
      </c>
      <c r="D22" s="7" t="s">
        <v>380</v>
      </c>
      <c r="E22" s="7" t="s">
        <v>381</v>
      </c>
    </row>
    <row r="23" spans="1:5">
      <c r="A23" s="7">
        <v>2</v>
      </c>
      <c r="B23" s="7" t="s">
        <v>359</v>
      </c>
      <c r="C23" s="7" t="s">
        <v>367</v>
      </c>
      <c r="D23" s="7" t="s">
        <v>382</v>
      </c>
      <c r="E23" s="7" t="s">
        <v>383</v>
      </c>
    </row>
    <row r="24" spans="1:5">
      <c r="A24" s="7">
        <v>3</v>
      </c>
      <c r="B24" s="7" t="s">
        <v>363</v>
      </c>
      <c r="C24" s="7" t="s">
        <v>367</v>
      </c>
      <c r="D24" s="7" t="s">
        <v>384</v>
      </c>
      <c r="E24" s="7" t="s">
        <v>385</v>
      </c>
    </row>
    <row r="25" spans="1:5">
      <c r="A25" s="7">
        <v>4</v>
      </c>
      <c r="B25" s="7" t="s">
        <v>366</v>
      </c>
      <c r="C25" s="7" t="s">
        <v>367</v>
      </c>
      <c r="D25" s="7" t="s">
        <v>386</v>
      </c>
      <c r="E25" s="7" t="s">
        <v>387</v>
      </c>
    </row>
    <row r="26" spans="1:5">
      <c r="A26" s="7">
        <v>5</v>
      </c>
      <c r="B26" s="7" t="s">
        <v>370</v>
      </c>
      <c r="C26" s="7" t="s">
        <v>356</v>
      </c>
      <c r="D26" s="7" t="s">
        <v>388</v>
      </c>
      <c r="E26" s="7" t="s">
        <v>389</v>
      </c>
    </row>
    <row r="28" spans="1:5">
      <c r="A28" s="1" t="s">
        <v>390</v>
      </c>
      <c r="B28" s="1" t="s">
        <v>391</v>
      </c>
      <c r="C28" s="1"/>
      <c r="D28" s="1"/>
      <c r="E28" s="1"/>
    </row>
    <row r="29" spans="1:5">
      <c r="A29" s="10" t="s">
        <v>341</v>
      </c>
      <c r="B29" s="7" t="s">
        <v>392</v>
      </c>
      <c r="C29" s="5"/>
      <c r="D29" s="5"/>
      <c r="E29" s="5"/>
    </row>
    <row r="30" spans="1:5">
      <c r="A30" s="10" t="s">
        <v>343</v>
      </c>
      <c r="B30" s="7" t="s">
        <v>393</v>
      </c>
      <c r="C30" s="5"/>
      <c r="D30" s="5"/>
      <c r="E30" s="5"/>
    </row>
    <row r="31" spans="1:5">
      <c r="A31" s="10" t="s">
        <v>345</v>
      </c>
      <c r="B31" s="7" t="s">
        <v>394</v>
      </c>
      <c r="C31" s="5"/>
      <c r="D31" s="5"/>
      <c r="E31" s="5"/>
    </row>
    <row r="32" spans="1:5">
      <c r="A32" s="10" t="s">
        <v>347</v>
      </c>
      <c r="B32" s="7" t="s">
        <v>395</v>
      </c>
      <c r="C32" s="5"/>
      <c r="D32" s="5"/>
      <c r="E32" s="5"/>
    </row>
    <row r="33" spans="1:5">
      <c r="A33" s="10" t="s">
        <v>349</v>
      </c>
      <c r="B33" s="7" t="s">
        <v>396</v>
      </c>
      <c r="C33" s="5"/>
      <c r="D33" s="5"/>
      <c r="E33" s="5"/>
    </row>
    <row r="34" spans="1:5">
      <c r="A34" s="11" t="s">
        <v>193</v>
      </c>
      <c r="B34" s="11" t="s">
        <v>351</v>
      </c>
      <c r="C34" s="11" t="s">
        <v>352</v>
      </c>
      <c r="D34" s="11" t="s">
        <v>353</v>
      </c>
      <c r="E34" s="11" t="s">
        <v>354</v>
      </c>
    </row>
    <row r="35" spans="1:5">
      <c r="A35" s="7">
        <v>1</v>
      </c>
      <c r="B35" s="7" t="s">
        <v>355</v>
      </c>
      <c r="C35" s="7" t="s">
        <v>356</v>
      </c>
      <c r="D35" s="7" t="s">
        <v>397</v>
      </c>
      <c r="E35" s="7" t="s">
        <v>398</v>
      </c>
    </row>
    <row r="36" spans="1:5">
      <c r="A36" s="7">
        <v>2</v>
      </c>
      <c r="B36" s="7" t="s">
        <v>359</v>
      </c>
      <c r="C36" s="7" t="s">
        <v>367</v>
      </c>
      <c r="D36" s="7" t="s">
        <v>399</v>
      </c>
      <c r="E36" s="7" t="s">
        <v>400</v>
      </c>
    </row>
    <row r="37" spans="1:5">
      <c r="A37" s="7">
        <v>3</v>
      </c>
      <c r="B37" s="7" t="s">
        <v>363</v>
      </c>
      <c r="C37" s="7" t="s">
        <v>367</v>
      </c>
      <c r="D37" s="7" t="s">
        <v>401</v>
      </c>
      <c r="E37" s="7" t="s">
        <v>402</v>
      </c>
    </row>
    <row r="38" spans="1:5">
      <c r="A38" s="7">
        <v>4</v>
      </c>
      <c r="B38" s="7" t="s">
        <v>366</v>
      </c>
      <c r="C38" s="7" t="s">
        <v>367</v>
      </c>
      <c r="D38" s="7" t="s">
        <v>403</v>
      </c>
      <c r="E38" s="7" t="s">
        <v>404</v>
      </c>
    </row>
    <row r="39" spans="1:5">
      <c r="A39" s="7">
        <v>5</v>
      </c>
      <c r="B39" s="7" t="s">
        <v>370</v>
      </c>
      <c r="C39" s="7" t="s">
        <v>356</v>
      </c>
      <c r="D39" s="7" t="s">
        <v>405</v>
      </c>
      <c r="E39" s="7" t="s">
        <v>406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407</v>
      </c>
      <c r="B1" s="4"/>
      <c r="C1" s="4"/>
      <c r="D1" s="4"/>
    </row>
    <row r="2" spans="1:4">
      <c r="A2" s="8" t="s">
        <v>270</v>
      </c>
      <c r="B2" s="8" t="s">
        <v>408</v>
      </c>
      <c r="C2" s="8" t="s">
        <v>409</v>
      </c>
      <c r="D2" s="8" t="s">
        <v>410</v>
      </c>
    </row>
    <row r="3" spans="1:4">
      <c r="A3" s="7" t="s">
        <v>411</v>
      </c>
      <c r="B3" s="7" t="s">
        <v>412</v>
      </c>
      <c r="C3" s="7" t="s">
        <v>413</v>
      </c>
      <c r="D3" s="7" t="s">
        <v>414</v>
      </c>
    </row>
    <row r="4" spans="1:4">
      <c r="A4" s="7" t="s">
        <v>411</v>
      </c>
      <c r="B4" s="7" t="s">
        <v>415</v>
      </c>
      <c r="C4" s="7" t="s">
        <v>416</v>
      </c>
      <c r="D4" s="7" t="s">
        <v>417</v>
      </c>
    </row>
    <row r="5" spans="1:4">
      <c r="A5" s="7" t="s">
        <v>411</v>
      </c>
      <c r="B5" s="7" t="s">
        <v>418</v>
      </c>
      <c r="C5" s="7" t="s">
        <v>419</v>
      </c>
      <c r="D5" s="7" t="s">
        <v>420</v>
      </c>
    </row>
    <row r="6" spans="1:4">
      <c r="A6" s="7" t="s">
        <v>421</v>
      </c>
      <c r="B6" s="7" t="s">
        <v>412</v>
      </c>
      <c r="C6" s="7" t="s">
        <v>413</v>
      </c>
      <c r="D6" s="7" t="s">
        <v>422</v>
      </c>
    </row>
    <row r="7" spans="1:4">
      <c r="A7" s="7" t="s">
        <v>421</v>
      </c>
      <c r="B7" s="7" t="s">
        <v>415</v>
      </c>
      <c r="C7" s="7" t="s">
        <v>416</v>
      </c>
      <c r="D7" s="7" t="s">
        <v>423</v>
      </c>
    </row>
    <row r="8" spans="1:4">
      <c r="A8" s="7" t="s">
        <v>421</v>
      </c>
      <c r="B8" s="7" t="s">
        <v>418</v>
      </c>
      <c r="C8" s="7" t="s">
        <v>419</v>
      </c>
      <c r="D8" s="7" t="s">
        <v>424</v>
      </c>
    </row>
    <row r="9" spans="1:4">
      <c r="A9" s="7" t="s">
        <v>86</v>
      </c>
      <c r="B9" s="7" t="s">
        <v>412</v>
      </c>
      <c r="C9" s="7" t="s">
        <v>425</v>
      </c>
      <c r="D9" s="7" t="s">
        <v>426</v>
      </c>
    </row>
    <row r="10" spans="1:4">
      <c r="A10" s="7" t="s">
        <v>86</v>
      </c>
      <c r="B10" s="7" t="s">
        <v>415</v>
      </c>
      <c r="C10" s="7" t="s">
        <v>427</v>
      </c>
      <c r="D10" s="7" t="s">
        <v>428</v>
      </c>
    </row>
    <row r="11" spans="1:4">
      <c r="A11" s="7" t="s">
        <v>86</v>
      </c>
      <c r="B11" s="7" t="s">
        <v>418</v>
      </c>
      <c r="C11" s="7" t="s">
        <v>429</v>
      </c>
      <c r="D11" s="7" t="s">
        <v>430</v>
      </c>
    </row>
    <row r="12" spans="1:4">
      <c r="A12" s="7" t="s">
        <v>431</v>
      </c>
      <c r="B12" s="7" t="s">
        <v>412</v>
      </c>
      <c r="C12" s="7" t="s">
        <v>432</v>
      </c>
      <c r="D12" s="7" t="s">
        <v>433</v>
      </c>
    </row>
    <row r="13" spans="1:4">
      <c r="A13" s="7" t="s">
        <v>431</v>
      </c>
      <c r="B13" s="7" t="s">
        <v>415</v>
      </c>
      <c r="C13" s="7" t="s">
        <v>434</v>
      </c>
      <c r="D13" s="7" t="s">
        <v>435</v>
      </c>
    </row>
    <row r="14" spans="1:4">
      <c r="A14" s="7" t="s">
        <v>431</v>
      </c>
      <c r="B14" s="7" t="s">
        <v>418</v>
      </c>
      <c r="C14" s="7" t="s">
        <v>436</v>
      </c>
      <c r="D14" s="7" t="s">
        <v>437</v>
      </c>
    </row>
    <row r="15" spans="1:4">
      <c r="A15" s="7" t="s">
        <v>90</v>
      </c>
      <c r="B15" s="7" t="s">
        <v>412</v>
      </c>
      <c r="C15" s="7" t="s">
        <v>438</v>
      </c>
      <c r="D15" s="7" t="s">
        <v>439</v>
      </c>
    </row>
    <row r="16" spans="1:4">
      <c r="A16" s="7" t="s">
        <v>90</v>
      </c>
      <c r="B16" s="7" t="s">
        <v>415</v>
      </c>
      <c r="C16" s="7" t="s">
        <v>440</v>
      </c>
      <c r="D16" s="7" t="s">
        <v>441</v>
      </c>
    </row>
    <row r="17" spans="1:4">
      <c r="A17" s="7" t="s">
        <v>90</v>
      </c>
      <c r="B17" s="7" t="s">
        <v>418</v>
      </c>
      <c r="C17" s="7" t="s">
        <v>442</v>
      </c>
      <c r="D17" s="7" t="s">
        <v>443</v>
      </c>
    </row>
    <row r="18" spans="1:4">
      <c r="A18" s="7" t="s">
        <v>444</v>
      </c>
      <c r="B18" s="7" t="s">
        <v>412</v>
      </c>
      <c r="C18" s="7" t="s">
        <v>413</v>
      </c>
      <c r="D18" s="7" t="s">
        <v>445</v>
      </c>
    </row>
    <row r="19" spans="1:4">
      <c r="A19" s="7" t="s">
        <v>444</v>
      </c>
      <c r="B19" s="7" t="s">
        <v>415</v>
      </c>
      <c r="C19" s="7" t="s">
        <v>416</v>
      </c>
      <c r="D19" s="7" t="s">
        <v>446</v>
      </c>
    </row>
    <row r="20" spans="1:4">
      <c r="A20" s="7" t="s">
        <v>444</v>
      </c>
      <c r="B20" s="7" t="s">
        <v>418</v>
      </c>
      <c r="C20" s="7" t="s">
        <v>419</v>
      </c>
      <c r="D20" s="7"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2026-07-10T20:30:29+02:00</dcterms:created>
  <dcterms:modified xsi:type="dcterms:W3CDTF">2026-07-10T20:30:29+02:00</dcterms:modified>
  <dc:title>Currículo LOMLOE Economía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