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<sst xmlns="http://schemas.openxmlformats.org/spreadsheetml/2006/main" uniqueCount="220">
  <si>
    <t>Corrigiendo.es</t>
  </si>
  <si>
    <t>Materia</t>
  </si>
  <si>
    <t>Economía</t>
  </si>
  <si>
    <t>Curso</t>
  </si>
  <si>
    <t>1.º Bachillerato</t>
  </si>
  <si>
    <t>Comunidad Autónoma</t>
  </si>
  <si>
    <t>Cataluña</t>
  </si>
  <si>
    <t>Normativa autonómica</t>
  </si>
  <si>
    <t>Decret 171/2022, de 20 de setembre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</si>
  <si>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</si>
  <si>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</si>
  <si>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</si>
  <si>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</si>
  <si>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</si>
  <si>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</si>
  <si>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</si>
  <si>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</si>
  <si>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</si>
  <si>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Sin enriquecimiento todavía</t>
  </si>
  <si>
    <t>Fuente</t>
  </si>
  <si>
    <t>Decreto autonómico publicado + sintetización pedagógica con IA Gemini</t>
  </si>
  <si>
    <t>Generado</t>
  </si>
  <si>
    <t>19/05/2026 17:39</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</si>
  <si>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</si>
  <si>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</si>
  <si>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</si>
  <si>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</si>
  <si>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</si>
  <si>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</si>
  <si>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</si>
  <si>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</si>
  <si>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</si>
  <si>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</si>
  <si>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</si>
  <si>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</si>
  <si>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</si>
  <si>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Prendre consciència de la importància de prendre decisions a escala econòmica, comparant els sistemes econòmics i reflexionant sobre la interdependència dels factors i dels agents econòmics, valorant els processos d'integració econòmica per intervenir en la realitat econòmica actual. Criteris d'avaluació 1.1 Interpretar la realitat econòmica prenent consciència de la importància de prendre decisions econòmiques i de les seves repercussions, segons els diferents sistemes econòmics. 1.2 Identificar l'escassetat com a problema bàsic de l'economia determinant el comportament i les interrelacions dels agents econòmics, i valorar les diferents estratègies econòmiques per resoldre'l. 1.3 Analitzar els processos de presa de decisions econòmiques, tant individuals com col·lectives, i l'impacte que tenen en la societat. Ser conscients de la realitat actual des d'una perspectiva econòmica permet comprendre millor el nostre comportament a l'hora de prendre decisions responsables, ja sigui en la recerca de la satisfacció de necessitats pròpies com en la distribució equitativa dels recursos. Cal estudiar en tota l'extensió el problema econòmic de l'escassetat i analitzar com afecta els diferents sectors, així com les solucions alternatives que proposen els diferents sistemes econòmics, i aprendre a valorar amb esperit crític els avantatges i els inconvenients de cadascun. Així mateix, és necessari reflexionar sobre com la globalització i els processos de cooperació i integració econòmica estan modificant no només l'estructura productiva global, sinó també l'estructura econòmica i la mateixa societat en conjunt.</t>
  </si>
  <si>
    <t>CE.2</t>
  </si>
  <si>
    <t>Analitzar el funcionament de mercat, utilitzant i valorant els models per a l'anàlisi de la realitat econòmica, per prendre decisions en l'àmbit microeconòmic. Criteris d'avaluació 2.1 Analitzar les fallades de mercat i identificar mesures de correcció, amb esperit crític, proposant-ne solucions. 2.2 Utilitzar els models econòmics per comprendre el funcionament del mercat i els seus elements, per actuar com a ciutadans formats i informats. 2.3 Valorar l'estat del benestar i les polítiques econòmiques com a font de millora econòmica i social.</t>
  </si>
  <si>
    <t>CE.3</t>
  </si>
  <si>
    <t>Interpretar les interrelacions que es produeixen entre els agents econòmics en el flux circular de la renda, valorant-ne els beneficis i els costos que provoquen, per contribuir a un desenvolupament econòmic sostenible i al benestar de la societat. Criteris d'avaluació 3.1 Analitzar les funcions i les interrelacions dels diferents agents en el flux circular de la renda determinant-ne la repercussió en el desenvolupament econòmic. 3.2 Valorar-ne la contribució al desenvolupament sostenible i al benestar social. Per entendre la realitat econòmica des d'un punt de vista macroeconòmic cal analitzar el paper que els diferents agents econòmics —Estat, empreses, famílies i altres— juguen en el desenvolupament econòmic i en el benestar de la societat. Cadascú, amb la seva participació, col·labora en aquest desenvolupament econòmic, ja sigui a través del treball, l'estalvi/despesa, les polítiques fiscals o les subvencions. Aquest creixement derivat del flux de la renda genera molts beneficis, però també alguns desequilibris, que l'alumnat ha de valorar amb esperit crític, com ara la desocupació i els seus costos, els fluxos migratoris com a conseqüència de la concentració empresarial, l'economia submergida o el desequilibri mediambiental. Conèixer i valorar aquests elements permetrà que l'alumnat adquireixi progressivament, al llarg de la vida, els coneixements necessaris per plantejar alternatives i vies de solució a situacions problemàtiques.</t>
  </si>
  <si>
    <t>CE.4</t>
  </si>
  <si>
    <t>Comprendre i valorar el funcionament del sistema financer, comparant diverses fonts de finançament, valorant-ne els efectes sobre l'economia real, per planificar i gestionar les pròpies finances com a ciutadans responsables. Criteris d'avaluació 4.1 Comprendre el funcionament del sistema financer en l'economia real, analitzant els elements que hi intervenen. 4.2 Identificar diferents fonts de finançament per prendre decisions financeres fonamentades. 4.3 Aplicar els coneixements financers adquirits per planificar i gestionar amb responsabilitat i autonomia les finances personals. Adquirir coneixements de cultura financera permet millorar la planificació i la gestió de les pròpies finances personals, així com contribuir a una ciutadania crítica i responsable. Posar a l'abast dels estudiants eines, habilitats i coneixements per prendre decisions financeres informades, apropiades i ajustades al seu perfil de risc, necessitats i expectatives, redunda en una millora de l'estabilitat i la confiança en el sistema financer i el creixement econòmic sostenible. Com millor comprenem el món en què vivim, més capaços som de prendre decisions que ens permetin millorar la nostra vida, la societat i l'entorn en el qual vivim.</t>
  </si>
  <si>
    <t>CE.5</t>
  </si>
  <si>
    <t>Identificar i valorar els reptes i els desafiaments de l'economia actual, analitzant críticament la globalització, la nova economia i la revolució digital, per proposar iniciatives que fomentin l'equitat, la justícia i la sostenibilitat. Criteris d'avaluació 5.1 Identificar els reptes que planteja l'economia analitzant, amb sentit crític, l'impacte que provoca la globalització, la nova economia i la revolució digital al benestar econòmic i social dels ciutadans. 5.2 Argumentar, de manera crítica i constructiva, per proposar iniciatives que fomentin l'equitat, la justícia i la sostenibilitat a partir dels desafiaments de l'economia actual. L'economia actual s'enfronta a reptes importants dins un context globalitzat on les relacions econòmiques són cada cop més complexes. És molt important en aquest nou context saber reconèixer l'impacte que la nova economia i la revolució digital representen sobre l'ocupació i la distribució de la renda. L'alumnat ha de valorar de manera crítica el seu comportament com a futurs consumidors, usuaris i generadors de renda i, per això, és necessari que conegui i comprengui aspectes sobre l'empremta de la globalització i els problemes associats, com ara la desocupació, l'esgotament de recursos, la pobresa o el consumisme. Adquirir aquests coneixements els proporcionarà una base teòrica necessària per estimular iniciatives dins del seu entorn més proper i dur a terme accions que propiciïn la igualtat, el consum responsable, la millora contínua i el benestar social, participant activament en l'economia.</t>
  </si>
  <si>
    <t>CE.6</t>
  </si>
  <si>
    <t>Analitzar els problemes econòmics actuals, utilitzant diverses fonts d'informació, tècniques de l'anàlisi econòmica i procediments de recerca, per plantejar solucions innovadores i sostenibles que responguin a necessitats individuals i col·lectives. Criteris d'avaluació 6.1 Utilitzar procediments de recerca i tècniques d'anàlisi econòmica, seleccionant i emprant fonts diverses d'informació, per plantejar solucions innovadores i sostenibles als problemes de la societat actual. 6.2 Comprendre els factors psicològics, socials, cognitius, emocionals i mediambientals que condicionen les decisions dels agents econòmics que responguin a necessitats individuals i col·lectives. L'estudi de la realitat socioeconòmica és complex. Per això és important disposar de diversos mètodes d'anàlisi d'aquesta realitat que en permetin una comprensió més profunda i representin una ajuda per poder intervenir-hi oferint propostes i solucions de valor que contribueixin a la millora i el benestar de la societat. És important que l'alumnat aprengui a utilitzar eines pròpies de l'economia experimental, per exemple, dissenyant i posant en marxa experiments econòmics senzills sobre qüestions properes, analitzant el cost-benefici en un projecte de caràcter economicoempresarial bàsic o fent un estudi de casos sobre la realitat econòmica aplicant el mètode científic. D'altra banda, també és interessant que sàpiga analitzar la realitat econòmica des de la perspectiva de l'economia del comportament, per la qual cosa hauran d'observar, a més dels aspectes econòmics, altres factors de caràcter sociològic, psicològic o emocional, per oferir respostes a problemes actuals.</t>
  </si>
  <si>
    <t>Economia, Emprenedoria i Activitat Empresarial</t>
  </si>
  <si>
    <t>Analitzar i reflexionar sobre les aportacions de la ciència econòmica i la interrelació amb altres disciplines, de manera crítica, per entendre la realitat del món des d'una visió integral i actuar com a ciutadans responsables, autònoms i compromesos. Criteris d'avaluació 1.1 Incorporar les aportacions de la ciència econòmica i d'altres disciplines interrelacionades per fer propostes de resolució a reptes del món global com a ciutadà responsable, autònom i compromès. 1.2 Utilitzar models de la ciència econòmica per a l'anàlisi de la realitat, sent conscients de les seves limitacions. 1.3 Caracteritzar les funcions dels diferents agents en el sistema econòmic de mercat, mostrant-ne les interrelacions.</t>
  </si>
  <si>
    <t>Contrastar la presa de decisions econòmiques, individuals i col·lectives, amb un enfocament interdisciplinari, reflexionant sobre el problema de l'escassetat i els seus efectes, per comprendre els canvis econòmics i socials que se'n deriven i actuar en conseqüència. Criteris d'avaluació 2.1 Identificar els rols que assumeixen els diferents agents en el sistema econòmic, la interdependència de les seves decisions i els efectes en el medi ambient. 2.2 Reflexionar i posicionar-se sobre les desigualtats que l'escassetat genera en l'accés als recursos i en la distribució de la riquesa al món. El problema de l'escassetat i els seus efectes subjau en tota la ciència econòmica i condiciona el comportament dels individus i de la societat a l'hora de prendre decisions en aquest camp. Si l'alumnat aconsegueix tenir una perspectiva integral d'aquest problema, serà capaç d'actuar i prendre decisions més rigoroses, ja que seran fruit d'una anàlisi global, en què hauran tingut en compte no només variables econòmiques sinó d'altres, per exemple: de tipus sociològic, com la influència del comportament dels individus en la presa de decisions; de tipus psicològic, analitzant les fallades de la presa de decisions racionals, o de tipus filosòfic i ètic, reflexionant sobre la utilitat i la felicitat.</t>
  </si>
  <si>
    <t>Relacionar els objectius de desenvolupament sostenible amb el desenvolupament econòmic i social, emprant eines econòmiques i empresarials, per donar resposta als reptes actuals com a ciutadà responsable i proactiu. Criteris d'avaluació 3.1 Relacionar casos reals amb els objectius de desenvolupament sostenible proposant solucions solidàries i responsables. 3.2 Prendre consciència dels problemes mundials analitzant-los mitjançant eines econòmiques i empresarials. Comprendre de manera pràctica com afecten els objectius de desenvolupament sostenible (ODS al desenvolupament econòmic i social i aprendre a analitzar-los amb ajuda d'eines econòmiques i empresarials, és important perquè l'alumnat prengui consciència de la importància de generar propostes per assolir-ne el compliment, doncs en depèn afrontar els desafiaments mundials del segle XXI com ara la reducció de les desigualtats, la fi de la pobresa o la lluita contra el canvi climàtic, objectius amb àmplia repercussió en l'àmbit econòmic. L'estudi de casos concrets també permetrà que l'alumnat se sensibilitzi i comprengui que, amb accions senzilles, individuals o col·lectives, es pot millorar la societat i l'entorn.</t>
  </si>
  <si>
    <t>Identificar i valorar les habilitats i les competències emprenedores, així com la forma d'afrontar reptes, analitzant el perfil de l'emprenedor actual, per aplicarles a situacions reals de la vida. Criteris d'avaluació 4.1 Reconèixer i valorar habilitats i competències de persones emprenedores reals, per potenciar les pròpies. 4.2 Aplicar destreses emprenedores per afrontar reptes de la vida quotidiana. Analitzar el perfil de l'emprenedor actual requereix reflexionar sobre les competències personals i socials que són desitjables, però també valorar i tenir en compte altres aspectes psicològics que influeixen en el desenvolupament de la seva figura, com ara les creences limitadores que provoquen pors a l'hora d'emprendre, la importància de la intel·ligència emocional o el control de les emocions, que condicionen la qualitat dels nostres pensaments i l'abast de l'èxit. És convenient apropar l'alumnat a persones emprenedors reals per saber reconèixer aquestes qualitats i competències, de manera que puguin aprendre'n i avaluar en quina mesura són capaces d'adquirir-les o potenciar-les amb formació i entrenament, per aplicarles a la seva vida quotidiana.</t>
  </si>
  <si>
    <t>Interpretar les estratègies empresarials i els nous models de negoci de diferents àmbits i sectors, per reconèixer i valorar, amb sentit crític, l'activitat de l'empresa a la societat actual. Criteris d'avaluació 5.1 Analitzar, amb esperit crític, l'evolució de les estratègies empresarials així com els models de negoci posant en valor la seva contribució a la societat. 5.2 Comparar models de negoci de diferents àmbits i sectors, analitzant-ne les possibilitats i les limitacions en el mercat. L'estratègia empresarial evoluciona i s'adapta als canvis econòmics i socials. És necessari analitzar aquesta evolució i reflexionar sobre els nous models de negoci i les tendències de l'empresa en la societat actual, valorant amb esperit crític els canvis que s'estan incorporant com, per exemple, la nova manera d'entendre el lloc de treball com un espai virtual o el nou client, cada vegada més exigent, còmode i compromès, cosa que requereix noves estratègies de negoci. L'alumnat, mitjançant la recerca i l'anàlisi concretes d'empreses reals, comprendrà millor la visió i la filosofia empresarial de cadascuna i en valorarà els punts forts i febles. Es requereix l'estudi de casos sobre grans empreses amb estratègies innovadores que han canviat el concepte d'empresa al seu sector, o d'altres de més petites i properes la proposta de valor de les quals no sigui tan ambiciosa però sí efectiva en diferents entorns rurals, urbans, locals i globals.</t>
  </si>
  <si>
    <t>Reconèixer la importància de la innovació i la revolució digital en l'activitat empresarial, analitzant la transformació econòmica i social, per interpretar i valorar les respostes de les empreses en una economia globalitzada. Criteris d'avaluació 6.1 Comprendre les respostes que ofereixen les empreses als desafiaments actuals, analitzant la transformació econòmica i social que està experimentant la societat. 6.2 Proposar solucions emprenedores sostenibles, reconeixent la importància de la innovació i la revolució digital en un món globalitzat. La ràpida transformació tecnològica, econòmica i social està provocant canvis profunds en l'activitat empresarial, cosa que obliga les empreses a adaptar-se i innovar per sobreviure en un món cada cop més competitiu, donar resposta a problemes cada cop més complexos i oferir solucions als desafiaments actuals. Comprendre com les empreses estan duent a terme aquesta transformació permetrà a l'alumnat avaluar els efectes de la revolució tecnològica i la transformació digital en l'economia, el mercat de treball i la seva organització, i poder plantejar alternatives per millorar la societat.</t>
  </si>
  <si>
    <t>Competencia</t>
  </si>
  <si>
    <t>Verbo de desempeño</t>
  </si>
  <si>
    <t>Evidencia observable</t>
  </si>
  <si>
    <t>Instrumento sugerido</t>
  </si>
  <si>
    <t>Contexto en el aula</t>
  </si>
  <si>
    <t>Errata típica a evitar</t>
  </si>
  <si>
    <t>Peso sugerido %</t>
  </si>
  <si>
    <t>Interpretar la realitat econòmica prenent consciència de la importància de prendre decisions econòmiques i de les seves repercussions, segons els diferents sistemes econòmics.</t>
  </si>
  <si>
    <t>Caso, gráfica o análisis de datos</t>
  </si>
  <si>
    <t>Identificar l’escassetat com a problema bàsic de l’economia determinant el comportament i les interrelacions dels agents econòmics, i valorar les diferents estratègies econòmiques per resoldre’l.</t>
  </si>
  <si>
    <t>Analitzar els processos de presa de decisions econòmiques, tant individuals com col·lectives, i l’impacte que tenen en la societat.</t>
  </si>
  <si>
    <t>Analitzar les fallades de mercat i identificar mesures de correcció, amb esperit crític, proposant-ne solucions.</t>
  </si>
  <si>
    <t>Utilitzar els models econòmics per comprendre el funcionament del mercat i els seus elements, per actuar com a ciutadans formats i informats.</t>
  </si>
  <si>
    <t>Valorar l’estat del benestar i les polítiques econòmiques com a font de millora econòmica i social.</t>
  </si>
  <si>
    <t>Analitzar les funcions i les interrelacions dels diferents agents en el flux circular de la renda determinant-ne la repercussió en el desenvolupament econòmic.</t>
  </si>
  <si>
    <t>Valorar-ne la contribució al desenvolupament sostenible i al benestar social.</t>
  </si>
  <si>
    <t>Comprendre el funcionament del sistema financer en l’economia real, analitzant els elements que hi intervenen.</t>
  </si>
  <si>
    <t>Identificar diferents fonts de finançament per prendre decisions financeres fonamentades.</t>
  </si>
  <si>
    <t>Aplicar els coneixements financers adquirits per planificar i gestionar amb responsabilitat i autonomia les finances personals.</t>
  </si>
  <si>
    <t>Identificar els reptes que planteja l’economia analitzant, amb sentit crític, l’impacte que provoca la globalització, la nova economia i la revolució digital al benestar econòmic i social dels ciutadans.</t>
  </si>
  <si>
    <t>Argumentar, de manera crítica i constructiva, per proposar iniciatives que fomentin l’equitat, la justícia i la sostenibilitat a partir dels desafiaments de l’economia actual.</t>
  </si>
  <si>
    <t>Utilitzar procediments de recerca i tècniques d’anàlisi econòmica, seleccionant i emprant fonts diverses d’informació, per plantejar solucions innovadores i sostenibles als problemes de la societat actual.</t>
  </si>
  <si>
    <t>Comprendre els factors psicològics, socials, cognitius, emocionals i mediambientals que condicionen les decisions dels agents econòmics que responguin a necessitats individuals i col·lectives.</t>
  </si>
  <si>
    <t>Incorporar les aportacions de la ciència econòmica i d’altres disciplines interrelacionades per fer propostes de resolució a reptes del món global com a ciutadà responsable, autònom i compromès.</t>
  </si>
  <si>
    <t>Utilitzar models de la ciència econòmica per a l’anàlisi de la realitat, sent conscients de les seves limitacions.</t>
  </si>
  <si>
    <t>Caracteritzar les funcions dels diferents agents en el sistema econòmic de mercat, mostrant-ne les interrelacions.</t>
  </si>
  <si>
    <t>Identificar els rols que assumeixen els diferents agents en el sistema econòmic, la interdependència de les seves decisions i els efectes en el medi ambient.</t>
  </si>
  <si>
    <t>Reflexionar i posicionar-se sobre les desigualtats que l’escassetat genera en l’accés als recursos i en la distribució de la riquesa al món.</t>
  </si>
  <si>
    <t>Relacionar casos reals amb els objectius de desenvolupament sostenible proposant solucions solidàries i responsables.</t>
  </si>
  <si>
    <t>Prendre consciència dels problemes mundials analitzant-los mitjançant eines econòmiques i empresarials.</t>
  </si>
  <si>
    <t>Reconèixer i valorar habilitats i competències de persones emprenedores reals, per potenciar les pròpies.</t>
  </si>
  <si>
    <t>Aplicar destreses emprenedores per afrontar reptes de la vida quotidiana.</t>
  </si>
  <si>
    <t>Analitzar, amb esperit crític, l’evolució de les estratègies empresarials així com els models de negoci posant en valor la seva contribució a la societat.</t>
  </si>
  <si>
    <t>Comparar models de negoci de diferents àmbits i sectors, analitzant-ne les possibilitats i les limitacions en el mercat.</t>
  </si>
  <si>
    <t>Comprendre les respostes que ofereixen les empreses als desafiaments actuals, analitzant la transformació econòmica i social que està experimentant la societat.</t>
  </si>
  <si>
    <t>Proposar solucions emprenedores sostenibles, reconeixent la importància de la innovació i la revolució digital en un món globalitzat.</t>
  </si>
  <si>
    <t>Bloque</t>
  </si>
  <si>
    <t>#</t>
  </si>
  <si>
    <t>Saber oficial</t>
  </si>
  <si>
    <t>Dimensión</t>
  </si>
  <si>
    <t>Saber previo necesario</t>
  </si>
  <si>
    <t>Conexión competencial</t>
  </si>
  <si>
    <t>Ejemplo actividad de aula</t>
  </si>
  <si>
    <t>Saberes básicos del decreto</t>
  </si>
  <si>
    <t>Anàlisi de la relació entre l’escassetat de recursos i les necessitats com a problema bàsic de l’economia per prendre decisions per part dels agents econòmics en el flux circular de la renda considerant el cost d’oportunitat</t>
  </si>
  <si>
    <t>Argumentació i debat a l’aula sobre els principis d’interacció social des d’una visió econòmica, benestar i desigualtats</t>
  </si>
  <si>
    <t>Aplicació d’estratègies de modelització com a eina per entendre les decisions en l’àmbit econòmic</t>
  </si>
  <si>
    <t>Comparació dels principals sistemes econòmics per assignar els recursos i situar-los en el temps amb esperit crític</t>
  </si>
  <si>
    <t>Coneixement i valoració del funcionament del sector financer i principals productes financers (préstecs, hipoteques i els seus substituts; assegurances)</t>
  </si>
  <si>
    <t>Planificació i gestió de les decisions financeres (inversió, estalvi i consum) i de les finances personals: risc i benefici en la societat</t>
  </si>
  <si>
    <t>Identificació i ús d’estratègies de gestió de la incertesa i presa de decisions en entorns canviants: teoria de jocs, el dilema del presoner, jocs repetits i equilibris cooperatius</t>
  </si>
  <si>
    <t>Utilització de diferents models gràfics del mercat de competència per descriure el funcionament dels mercats i valorar-ne els avantatges i els inconvenients. Elasticitat. Anàlisi cost-benefici</t>
  </si>
  <si>
    <t>Anàlisi de les fallades del mercat, valorant la intervenció reguladora del sector públic</t>
  </si>
  <si>
    <t>Anàlisi de la interacció entre els agents econòmics i el flux circular de la renda a escala macroeconòmica: la demanda agregada, l’oferta agregada i el seu funcionament</t>
  </si>
  <si>
    <t>Identificació dels indicadors per analitzar el desenvolupament i els desequilibris econòmics. Eficiència versus equitat</t>
  </si>
  <si>
    <t>Anàlisi de l’evolució del mercat de treball: l’empresa del futur, tipus d’atur i mesures correctores, l’impacte dels costos d’acomiadament, la segmentació del mercat de treball i la bretxa salarial per qüestions de gènere i edat</t>
  </si>
  <si>
    <t>Identificació de les principals àrees d’integració econòmica i reconeixement de la Unió Europea com a entitat supranacional que determina algunes polítiques econòmiques</t>
  </si>
  <si>
    <t>Caracterització de les tendències del comerç internacional i valoració de l’impacte del proteccionisme o de la llibertat d’intercanvis en les economies dels països i el nivell de vida dels seus habitants. Coneixement i valoració del comerç just com a mesura d’equitat i sostenibilitat</t>
  </si>
  <si>
    <t>Reconeixement del paper dels moviments de capitals i dels mercats financers en l’economia global, així com de les funcions que tenen les principals organitzacions financeres internacionals. Coneixement i valoració de la banca ètica com a mesura d’equitat i sostenibilitat</t>
  </si>
  <si>
    <t>Funcionament, evolució i efectes del sistema financer. Cadena de blocs (blockchain), criptomonedes i ciberseguretat</t>
  </si>
  <si>
    <t>Reconeixement i valoració dels efectes que les mesures de política fiscal tenen en la producció i la renda i en la seva distribució. Dèficit públic i deute públic. Cost d’oportunitat que implica la política econòmica. El principi de solidaritat i els impostos. L’economia submergida</t>
  </si>
  <si>
    <t>Participació en debats a l’aula sobre els avantatges i els inconvenients d’alguna mesura de política econòmica, mostrant arguments coherents i fonamentats i respecte per les opinions dels altres</t>
  </si>
  <si>
    <t>Valoració dels efectes de la inflació sobre la societat i anàlisi de casos d’hiperinflació i/o deflació</t>
  </si>
  <si>
    <t>Coneixement dels instruments de política monetària, anàlisi d’alguna actuació del Banc Central Europeu i valoració dels efectes de la política monetària sobre la inflació, el creixement econòmic i el benestar de les persones</t>
  </si>
  <si>
    <t>Reconeixement dels aspectes crítics de la globalització en relació amb la sobreexplotació de recursos naturals i les condicions de treball</t>
  </si>
  <si>
    <t>Anàlisi del funcionament dels mercats en l’entorn local i global com a font d’oportunitats</t>
  </si>
  <si>
    <t>Anàlisi i valoració de l’impacte econòmic i social de les estratègies de la recerca, la innovació i la digitalització com a motor de canvi, en casos reals. Empresa ambidextra Indústria 4.0</t>
  </si>
  <si>
    <t>Identificació dels factors de creixement econòmic i desenvolupament sostenible. Els reptes del creixement econòmic. Limitacions ecològiques. Creixement demogràfic. Economia circular, economia col·laborativa i solidària. Acompliment dels ODS</t>
  </si>
  <si>
    <t>Anàlisi de la situació de l’estat del benestar: paper de les polítiques actives d’ocupació i sostenibilitat de les pensions</t>
  </si>
  <si>
    <t>Anàlisi de la relació entre l’escassetat de recursos i les necessitats com a problema bàsic de l’economia perquè els agents econòmics prenguin decisions en el flux circular de la renda considerant el cost d’oportunitat</t>
  </si>
  <si>
    <t>Comparació dels principals sistemes econòmics per assignar els recursos i situar-los en el temps</t>
  </si>
  <si>
    <t>Utilització de diferents models gràfics del mercat de competència i valorar-ne els avantatges i inconvenients</t>
  </si>
  <si>
    <t>Coneixement i valoració del funcionament del sector financer. Planificació i gestió de les finances personals: risc i benefici</t>
  </si>
  <si>
    <t>Relació entre els objectius de desenvolupament sostenible (ODS) i els reptes econòmics actuals</t>
  </si>
  <si>
    <t>Utilització de models econòmics com a eina per a l’anàlisi econòmica i la realitat social</t>
  </si>
  <si>
    <t>Reconeixement de les aportacions de l’economia del comportament, la psicologia econòmica i la teoria de la decisió</t>
  </si>
  <si>
    <t>Argumentació i debat sobre els principis d’interacció social des d’una visió econòmica per a la maximització del benestar social i el debat “eficiència versus equitat” des d’un punt de vista ètic. L’economia de la felicitat i la paradoxa d’Easterlin</t>
  </si>
  <si>
    <t>Relació entre petjada ecològica i desenvolupament sostenible, i justificació de la necessitat de l’economia circular i l’economia col·laborativa i solidària. La paradoxa de Giddens i el canvi climàtic</t>
  </si>
  <si>
    <t>Identificació de les característiques del perfil emprenedor i intraemprenedor: les habilitats que demana el mercat de treball</t>
  </si>
  <si>
    <t>Valoració del paper de la dona emprenedora</t>
  </si>
  <si>
    <t>Utilització d’eines d’autoavaluació de les capacitats emprenedores</t>
  </si>
  <si>
    <t>Anàlisi de la funció o del paper de l’empresari o empresària en l’economia, promovent el contrast d’opinions i el debat a l’aula</t>
  </si>
  <si>
    <t>Desenvolupament de les competències emprenedores pròpies (competències socials, gestió de grups i teoria de les relacions humanes) i superació de creences limitadores com la por a emprendre, orientar el fracàs i l’oportunitat</t>
  </si>
  <si>
    <t>Identificació de la missió, la visió i els valors en els projectes empresarials</t>
  </si>
  <si>
    <t>Valoració dels drets de propietat sobre idees, productes i marca de negoci</t>
  </si>
  <si>
    <t>Valoració de la revolució tecnològica en els models de negoci per innovar de manera sostenible: nous models de negoci i màrqueting digital</t>
  </si>
  <si>
    <t>Reflexió sobre el paper de la transformació digital en l’estratègia i la gestió de l’empresa</t>
  </si>
  <si>
    <t>Anàlisi de l’evolució del mercat de treball: l’empresa del futur, talent i lideratge, i el paper de la dona</t>
  </si>
  <si>
    <t>Anàlisi estratègica de l’entorn intern i extern amb la matriu DAFO</t>
  </si>
  <si>
    <t>Utilització de diferents models gràfics del mercat de competència per descriure el funcionament dels mercats i valorar-ne els avantatges i els inconvenients. Elasticitat</t>
  </si>
  <si>
    <t>Anàlisi de la interacció entre els agents econòmics i el flux circular de la renta a escala macroeconòmic: la demanda agregada, l’oferta agregada i el seu funcionament</t>
  </si>
  <si>
    <t>Identificació dels factors de creixement econòmic i desenvolupament sostenible. Els reptes del creixement econòmic. Limitacions ecològiques. Creixement demogràfic Economia circular. Economia col·laborativa i solidària. Acompliment dels ODS</t>
  </si>
  <si>
    <t>Rúbrica orientativa 1-4</t>
  </si>
  <si>
    <t>Nivel</t>
  </si>
  <si>
    <t>Descriptor</t>
  </si>
  <si>
    <t>Qué mirar al corregir</t>
  </si>
  <si>
    <t>Acción docente recomendada</t>
  </si>
  <si>
    <t>Inicial</t>
  </si>
  <si>
    <t>Respuesta incompleta o con errores de base.</t>
  </si>
  <si>
    <t>Refuerzo guiado y nueva evidencia corta.</t>
  </si>
  <si>
    <t>En proceso</t>
  </si>
  <si>
    <t>Comprende parte del criterio con ayuda.</t>
  </si>
  <si>
    <t>Feedback específico y práctica focalizada.</t>
  </si>
  <si>
    <t>Adecuado</t>
  </si>
  <si>
    <t>Cumple el criterio con autonomía razonable.</t>
  </si>
  <si>
    <t>Consolidación y transferencia.</t>
  </si>
  <si>
    <t>Excelente</t>
  </si>
  <si>
    <t>Domina, justifica, transfiere.</t>
  </si>
  <si>
    <t>Ampliación o mentoría entre iguales.</t>
  </si>
  <si>
    <t>Secuenciación trimestral</t>
  </si>
  <si>
    <t>El enriquecimiento de secuenciación trimestral aún no está disponible para esta materia.</t>
  </si>
  <si>
    <t>Situaciones de aprendizaje sugeridas</t>
  </si>
  <si>
    <t>Las SDAs sugeridas aún no están disponibles para esta materia.</t>
  </si>
  <si>
    <t>Sugerencias DUA por CE</t>
  </si>
  <si>
    <t>Las sugerencias DUA aún no están disponibles para esta materia.</t>
  </si>
  <si>
    <t>Mapeo CE → competencias clave del Perfil de Salida</t>
  </si>
  <si>
    <t>El mapeo aún no está disponible para esta materia.</t>
  </si>
  <si>
    <t>Preguntas frecuentes específicas</t>
  </si>
  <si>
    <t>Las FAQs específicas aún no están disponibles para esta CCAA.</t>
  </si>
  <si>
    <t>Cómo programar paso a paso</t>
  </si>
  <si>
    <t>La guía paso a paso aún no está disponible para esta materia.</t>
  </si>
  <si>
    <t>Calculadora de ponderaciones — edita los pesos y mantén el total en 100 %</t>
  </si>
  <si>
    <t>Descripción breve</t>
  </si>
  <si>
    <t>Peso sugerido IA %</t>
  </si>
  <si>
    <t>Peso editable %</t>
  </si>
  <si>
    <t>Observaciones</t>
  </si>
  <si>
    <t xml:space="preserve">Identificar l’escassetat com a problema bàsic de l’economia determinant el comportament i les interrelacions dels agents econòmics, i valorar les diferents estratègies econòmiques </t>
  </si>
  <si>
    <t>Identificar els reptes que planteja l’economia analitzant, amb sentit crític, l’impacte que provoca la globalització, la nova economia i la revolució digital al benestar econòmic i</t>
  </si>
  <si>
    <t>Utilitzar procediments de recerca i tècniques d’anàlisi econòmica, seleccionant i emprant fonts diverses d’informació, per plantejar solucions innovadores i sostenibles als problem</t>
  </si>
  <si>
    <t>Comprendre els factors psicològics, socials, cognitius, emocionals i mediambientals que condicionen les decisions dels agents econòmics que responguin a necessitats individuals i c</t>
  </si>
  <si>
    <t>Incorporar les aportacions de la ciència econòmica i d’altres disciplines interrelacionades per fer propostes de resolució a reptes del món global com a ciutadà responsable, autòno</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</si>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</sst>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12</v>
      </c>
    </row>
    <row r="8" spans="1:2">
      <c r="A8" s="4" t="s">
        <v>12</v>
      </c>
      <c r="B8" s="5">
        <v>28</v>
      </c>
    </row>
    <row r="9" spans="1:2">
      <c r="A9" s="4" t="s">
        <v>13</v>
      </c>
      <c r="B9" s="5">
        <v>71</v>
      </c>
    </row>
    <row r="10" spans="1:2">
      <c r="A10" s="4" t="s">
        <v>14</v>
      </c>
      <c r="B10" s="5">
        <v>2</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169</v>
      </c>
    </row>
    <row r="2" spans="1:1">
      <c r="A2" t="s">
        <v>170</v>
      </c>
    </row>
  </sheetData>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171</v>
      </c>
    </row>
    <row r="2" spans="1:1">
      <c r="A2" t="s">
        <v>172</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173</v>
      </c>
    </row>
    <row r="2" spans="1:1">
      <c r="A2" t="s">
        <v>174</v>
      </c>
    </row>
  </sheetData>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31"/>
  <sheetViews>
    <sheetView tabSelected="0" workbookViewId="0" showGridLines="true" showRowColHeaders="1">
      <pane ySplit="2" activePane="bottomLeft" state="frozen" topLeftCell="A3"/>
      <selection pane="bottomLeft" activeCell="D3" sqref="D3:E31"/>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175</v>
      </c>
      <c r="B1" s="3"/>
      <c r="C1" s="3"/>
      <c r="D1" s="3"/>
      <c r="E1" s="3"/>
      <c r="F1" s="3"/>
    </row>
    <row r="2" spans="1:6">
      <c r="A2" s="6" t="s">
        <v>28</v>
      </c>
      <c r="B2" s="6" t="s">
        <v>54</v>
      </c>
      <c r="C2" s="6" t="s">
        <v>176</v>
      </c>
      <c r="D2" s="6" t="s">
        <v>177</v>
      </c>
      <c r="E2" s="6" t="s">
        <v>178</v>
      </c>
      <c r="F2" s="6" t="s">
        <v>179</v>
      </c>
    </row>
    <row r="3" spans="1:6">
      <c r="A3" s="5">
        <v>1.1</v>
      </c>
      <c r="B3" s="5" t="s">
        <v>35</v>
      </c>
      <c r="C3" s="5" t="s">
        <v>61</v>
      </c>
      <c r="D3" s="7"/>
      <c r="E3" s="7">
        <v>3.57</v>
      </c>
      <c r="F3" s="5"/>
    </row>
    <row r="4" spans="1:6">
      <c r="A4" s="5">
        <v>1.2</v>
      </c>
      <c r="B4" s="5" t="s">
        <v>35</v>
      </c>
      <c r="C4" s="5" t="s">
        <v>180</v>
      </c>
      <c r="D4" s="7"/>
      <c r="E4" s="7">
        <v>3.57</v>
      </c>
      <c r="F4" s="5"/>
    </row>
    <row r="5" spans="1:6">
      <c r="A5" s="5">
        <v>1.3</v>
      </c>
      <c r="B5" s="5" t="s">
        <v>35</v>
      </c>
      <c r="C5" s="5" t="s">
        <v>64</v>
      </c>
      <c r="D5" s="7"/>
      <c r="E5" s="7">
        <v>3.57</v>
      </c>
      <c r="F5" s="5"/>
    </row>
    <row r="6" spans="1:6">
      <c r="A6" s="5">
        <v>2.1</v>
      </c>
      <c r="B6" s="5" t="s">
        <v>37</v>
      </c>
      <c r="C6" s="5" t="s">
        <v>65</v>
      </c>
      <c r="D6" s="7"/>
      <c r="E6" s="7">
        <v>3.57</v>
      </c>
      <c r="F6" s="5"/>
    </row>
    <row r="7" spans="1:6">
      <c r="A7" s="5">
        <v>2.2</v>
      </c>
      <c r="B7" s="5" t="s">
        <v>37</v>
      </c>
      <c r="C7" s="5" t="s">
        <v>66</v>
      </c>
      <c r="D7" s="7"/>
      <c r="E7" s="7">
        <v>3.57</v>
      </c>
      <c r="F7" s="5"/>
    </row>
    <row r="8" spans="1:6">
      <c r="A8" s="5">
        <v>2.3</v>
      </c>
      <c r="B8" s="5" t="s">
        <v>37</v>
      </c>
      <c r="C8" s="5" t="s">
        <v>67</v>
      </c>
      <c r="D8" s="7"/>
      <c r="E8" s="7">
        <v>3.57</v>
      </c>
      <c r="F8" s="5"/>
    </row>
    <row r="9" spans="1:6">
      <c r="A9" s="5">
        <v>3.1</v>
      </c>
      <c r="B9" s="5" t="s">
        <v>39</v>
      </c>
      <c r="C9" s="5" t="s">
        <v>68</v>
      </c>
      <c r="D9" s="7"/>
      <c r="E9" s="7">
        <v>3.57</v>
      </c>
      <c r="F9" s="5"/>
    </row>
    <row r="10" spans="1:6">
      <c r="A10" s="5">
        <v>3.2</v>
      </c>
      <c r="B10" s="5" t="s">
        <v>39</v>
      </c>
      <c r="C10" s="5" t="s">
        <v>69</v>
      </c>
      <c r="D10" s="7"/>
      <c r="E10" s="7">
        <v>3.57</v>
      </c>
      <c r="F10" s="5"/>
    </row>
    <row r="11" spans="1:6">
      <c r="A11" s="5">
        <v>4.1</v>
      </c>
      <c r="B11" s="5" t="s">
        <v>41</v>
      </c>
      <c r="C11" s="5" t="s">
        <v>70</v>
      </c>
      <c r="D11" s="7"/>
      <c r="E11" s="7">
        <v>3.57</v>
      </c>
      <c r="F11" s="5"/>
    </row>
    <row r="12" spans="1:6">
      <c r="A12" s="5">
        <v>4.2</v>
      </c>
      <c r="B12" s="5" t="s">
        <v>41</v>
      </c>
      <c r="C12" s="5" t="s">
        <v>71</v>
      </c>
      <c r="D12" s="7"/>
      <c r="E12" s="7">
        <v>3.57</v>
      </c>
      <c r="F12" s="5"/>
    </row>
    <row r="13" spans="1:6">
      <c r="A13" s="5">
        <v>4.3</v>
      </c>
      <c r="B13" s="5" t="s">
        <v>41</v>
      </c>
      <c r="C13" s="5" t="s">
        <v>72</v>
      </c>
      <c r="D13" s="7"/>
      <c r="E13" s="7">
        <v>3.57</v>
      </c>
      <c r="F13" s="5"/>
    </row>
    <row r="14" spans="1:6">
      <c r="A14" s="5">
        <v>5.1</v>
      </c>
      <c r="B14" s="5" t="s">
        <v>43</v>
      </c>
      <c r="C14" s="5" t="s">
        <v>181</v>
      </c>
      <c r="D14" s="7"/>
      <c r="E14" s="7">
        <v>3.57</v>
      </c>
      <c r="F14" s="5"/>
    </row>
    <row r="15" spans="1:6">
      <c r="A15" s="5">
        <v>5.2</v>
      </c>
      <c r="B15" s="5" t="s">
        <v>43</v>
      </c>
      <c r="C15" s="5" t="s">
        <v>74</v>
      </c>
      <c r="D15" s="7"/>
      <c r="E15" s="7">
        <v>3.57</v>
      </c>
      <c r="F15" s="5"/>
    </row>
    <row r="16" spans="1:6">
      <c r="A16" s="5">
        <v>6.1</v>
      </c>
      <c r="B16" s="5" t="s">
        <v>45</v>
      </c>
      <c r="C16" s="5" t="s">
        <v>182</v>
      </c>
      <c r="D16" s="7"/>
      <c r="E16" s="7">
        <v>3.57</v>
      </c>
      <c r="F16" s="5"/>
    </row>
    <row r="17" spans="1:6">
      <c r="A17" s="5">
        <v>6.2</v>
      </c>
      <c r="B17" s="5" t="s">
        <v>45</v>
      </c>
      <c r="C17" s="5" t="s">
        <v>183</v>
      </c>
      <c r="D17" s="7"/>
      <c r="E17" s="7">
        <v>3.57</v>
      </c>
      <c r="F17" s="5"/>
    </row>
    <row r="18" spans="1:6">
      <c r="A18" s="5">
        <v>1.1</v>
      </c>
      <c r="B18" s="5" t="s">
        <v>35</v>
      </c>
      <c r="C18" s="5" t="s">
        <v>184</v>
      </c>
      <c r="D18" s="7"/>
      <c r="E18" s="7">
        <v>3.57</v>
      </c>
      <c r="F18" s="5"/>
    </row>
    <row r="19" spans="1:6">
      <c r="A19" s="5">
        <v>1.2</v>
      </c>
      <c r="B19" s="5" t="s">
        <v>35</v>
      </c>
      <c r="C19" s="5" t="s">
        <v>78</v>
      </c>
      <c r="D19" s="7"/>
      <c r="E19" s="7">
        <v>3.57</v>
      </c>
      <c r="F19" s="5"/>
    </row>
    <row r="20" spans="1:6">
      <c r="A20" s="5">
        <v>1.3</v>
      </c>
      <c r="B20" s="5" t="s">
        <v>35</v>
      </c>
      <c r="C20" s="5" t="s">
        <v>79</v>
      </c>
      <c r="D20" s="7"/>
      <c r="E20" s="7">
        <v>3.57</v>
      </c>
      <c r="F20" s="5"/>
    </row>
    <row r="21" spans="1:6">
      <c r="A21" s="5">
        <v>2.1</v>
      </c>
      <c r="B21" s="5" t="s">
        <v>37</v>
      </c>
      <c r="C21" s="5" t="s">
        <v>80</v>
      </c>
      <c r="D21" s="7"/>
      <c r="E21" s="7">
        <v>3.57</v>
      </c>
      <c r="F21" s="5"/>
    </row>
    <row r="22" spans="1:6">
      <c r="A22" s="5">
        <v>2.2</v>
      </c>
      <c r="B22" s="5" t="s">
        <v>37</v>
      </c>
      <c r="C22" s="5" t="s">
        <v>81</v>
      </c>
      <c r="D22" s="7"/>
      <c r="E22" s="7">
        <v>3.57</v>
      </c>
      <c r="F22" s="5"/>
    </row>
    <row r="23" spans="1:6">
      <c r="A23" s="5">
        <v>3.1</v>
      </c>
      <c r="B23" s="5" t="s">
        <v>39</v>
      </c>
      <c r="C23" s="5" t="s">
        <v>82</v>
      </c>
      <c r="D23" s="7"/>
      <c r="E23" s="7">
        <v>3.57</v>
      </c>
      <c r="F23" s="5"/>
    </row>
    <row r="24" spans="1:6">
      <c r="A24" s="5">
        <v>3.2</v>
      </c>
      <c r="B24" s="5" t="s">
        <v>39</v>
      </c>
      <c r="C24" s="5" t="s">
        <v>83</v>
      </c>
      <c r="D24" s="7"/>
      <c r="E24" s="7">
        <v>3.57</v>
      </c>
      <c r="F24" s="5"/>
    </row>
    <row r="25" spans="1:6">
      <c r="A25" s="5">
        <v>4.1</v>
      </c>
      <c r="B25" s="5" t="s">
        <v>41</v>
      </c>
      <c r="C25" s="5" t="s">
        <v>84</v>
      </c>
      <c r="D25" s="7"/>
      <c r="E25" s="7">
        <v>3.57</v>
      </c>
      <c r="F25" s="5"/>
    </row>
    <row r="26" spans="1:6">
      <c r="A26" s="5">
        <v>4.2</v>
      </c>
      <c r="B26" s="5" t="s">
        <v>41</v>
      </c>
      <c r="C26" s="5" t="s">
        <v>85</v>
      </c>
      <c r="D26" s="7"/>
      <c r="E26" s="7">
        <v>3.57</v>
      </c>
      <c r="F26" s="5"/>
    </row>
    <row r="27" spans="1:6">
      <c r="A27" s="5">
        <v>5.1</v>
      </c>
      <c r="B27" s="5" t="s">
        <v>43</v>
      </c>
      <c r="C27" s="5" t="s">
        <v>86</v>
      </c>
      <c r="D27" s="7"/>
      <c r="E27" s="7">
        <v>3.57</v>
      </c>
      <c r="F27" s="5"/>
    </row>
    <row r="28" spans="1:6">
      <c r="A28" s="5">
        <v>5.2</v>
      </c>
      <c r="B28" s="5" t="s">
        <v>43</v>
      </c>
      <c r="C28" s="5" t="s">
        <v>87</v>
      </c>
      <c r="D28" s="7"/>
      <c r="E28" s="7">
        <v>3.57</v>
      </c>
      <c r="F28" s="5"/>
    </row>
    <row r="29" spans="1:6">
      <c r="A29" s="5">
        <v>6.1</v>
      </c>
      <c r="B29" s="5" t="s">
        <v>45</v>
      </c>
      <c r="C29" s="5" t="s">
        <v>88</v>
      </c>
      <c r="D29" s="7"/>
      <c r="E29" s="7">
        <v>3.57</v>
      </c>
      <c r="F29" s="5"/>
    </row>
    <row r="30" spans="1:6">
      <c r="A30" s="5">
        <v>6.2</v>
      </c>
      <c r="B30" s="5" t="s">
        <v>45</v>
      </c>
      <c r="C30" s="5" t="s">
        <v>89</v>
      </c>
      <c r="D30" s="7"/>
      <c r="E30" s="7">
        <v>3.57</v>
      </c>
      <c r="F30" s="5"/>
    </row>
    <row r="31" spans="1:6">
      <c r="A31" s="5" t="s">
        <v>185</v>
      </c>
      <c r="B31" s="5"/>
      <c r="C31" s="5"/>
      <c r="D31" s="7"/>
      <c r="E31" s="7">
        <f>SUM(E3:E30)</f>
        <v>99.95999999999992</v>
      </c>
      <c r="F31" s="5" t="s">
        <v>186</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F31"/>
  <sheetViews>
    <sheetView tabSelected="0" workbookViewId="0" showGridLines="true" showRowColHeaders="1">
      <pane xSplit="2" ySplit="1" activePane="bottomRight" state="frozen" topLeftCell="C2"/>
      <selection pane="bottomRight" activeCell="A1" sqref="A1:AF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32">
      <c r="A1" s="6" t="s">
        <v>187</v>
      </c>
      <c r="B1" s="6" t="s">
        <v>188</v>
      </c>
      <c r="C1" s="6">
        <v>1.1</v>
      </c>
      <c r="D1" s="6">
        <v>1.2</v>
      </c>
      <c r="E1" s="6">
        <v>1.3</v>
      </c>
      <c r="F1" s="6">
        <v>2.1</v>
      </c>
      <c r="G1" s="6">
        <v>2.2</v>
      </c>
      <c r="H1" s="6">
        <v>2.3</v>
      </c>
      <c r="I1" s="6">
        <v>3.1</v>
      </c>
      <c r="J1" s="6">
        <v>3.2</v>
      </c>
      <c r="K1" s="6">
        <v>4.1</v>
      </c>
      <c r="L1" s="6">
        <v>4.2</v>
      </c>
      <c r="M1" s="6">
        <v>4.3</v>
      </c>
      <c r="N1" s="6">
        <v>5.1</v>
      </c>
      <c r="O1" s="6">
        <v>5.2</v>
      </c>
      <c r="P1" s="6">
        <v>6.1</v>
      </c>
      <c r="Q1" s="6">
        <v>6.2</v>
      </c>
      <c r="R1" s="6">
        <v>1.1</v>
      </c>
      <c r="S1" s="6">
        <v>1.2</v>
      </c>
      <c r="T1" s="6">
        <v>1.3</v>
      </c>
      <c r="U1" s="6">
        <v>2.1</v>
      </c>
      <c r="V1" s="6">
        <v>2.2</v>
      </c>
      <c r="W1" s="6">
        <v>3.1</v>
      </c>
      <c r="X1" s="6">
        <v>3.2</v>
      </c>
      <c r="Y1" s="6">
        <v>4.1</v>
      </c>
      <c r="Z1" s="6">
        <v>4.2</v>
      </c>
      <c r="AA1" s="6">
        <v>5.1</v>
      </c>
      <c r="AB1" s="6">
        <v>5.2</v>
      </c>
      <c r="AC1" s="6">
        <v>6.1</v>
      </c>
      <c r="AD1" s="6">
        <v>6.2</v>
      </c>
      <c r="AE1" s="6" t="s">
        <v>189</v>
      </c>
      <c r="AF1" s="6" t="s">
        <v>179</v>
      </c>
    </row>
    <row r="2" spans="1:32">
      <c r="A2" s="5" t="s">
        <v>190</v>
      </c>
      <c r="B2" s="5"/>
      <c r="C2" s="5"/>
      <c r="D2" s="5"/>
      <c r="E2" s="5"/>
      <c r="F2" s="5"/>
      <c r="G2" s="5"/>
      <c r="H2" s="5"/>
      <c r="I2" s="5"/>
      <c r="J2" s="5"/>
      <c r="K2" s="5"/>
      <c r="L2" s="5"/>
      <c r="M2" s="5"/>
      <c r="N2" s="5"/>
      <c r="O2" s="5"/>
      <c r="P2" s="5"/>
      <c r="Q2" s="5"/>
      <c r="R2" s="5"/>
      <c r="S2" s="5"/>
      <c r="T2" s="5"/>
      <c r="U2" s="5"/>
      <c r="V2" s="5"/>
      <c r="W2" s="5"/>
      <c r="X2" s="5"/>
      <c r="Y2" s="5"/>
      <c r="Z2" s="5"/>
      <c r="AA2" s="5"/>
      <c r="AB2" s="5"/>
      <c r="AC2" s="5"/>
      <c r="AD2" s="5"/>
      <c r="AE2" s="5" t="str">
        <f>IFERROR(AVERAGE(C2:AD2),"")</f>
        <v/>
      </c>
      <c r="AF2" s="5"/>
    </row>
    <row r="3" spans="1:32">
      <c r="A3" s="5" t="s">
        <v>191</v>
      </c>
      <c r="B3" s="5"/>
      <c r="C3" s="5"/>
      <c r="D3" s="5"/>
      <c r="E3" s="5"/>
      <c r="F3" s="5"/>
      <c r="G3" s="5"/>
      <c r="H3" s="5"/>
      <c r="I3" s="5"/>
      <c r="J3" s="5"/>
      <c r="K3" s="5"/>
      <c r="L3" s="5"/>
      <c r="M3" s="5"/>
      <c r="N3" s="5"/>
      <c r="O3" s="5"/>
      <c r="P3" s="5"/>
      <c r="Q3" s="5"/>
      <c r="R3" s="5"/>
      <c r="S3" s="5"/>
      <c r="T3" s="5"/>
      <c r="U3" s="5"/>
      <c r="V3" s="5"/>
      <c r="W3" s="5"/>
      <c r="X3" s="5"/>
      <c r="Y3" s="5"/>
      <c r="Z3" s="5"/>
      <c r="AA3" s="5"/>
      <c r="AB3" s="5"/>
      <c r="AC3" s="5"/>
      <c r="AD3" s="5"/>
      <c r="AE3" s="5" t="str">
        <f>IFERROR(AVERAGE(C3:AD3),"")</f>
        <v/>
      </c>
      <c r="AF3" s="5"/>
    </row>
    <row r="4" spans="1:32">
      <c r="A4" s="5" t="s">
        <v>192</v>
      </c>
      <c r="B4" s="5"/>
      <c r="C4" s="5"/>
      <c r="D4" s="5"/>
      <c r="E4" s="5"/>
      <c r="F4" s="5"/>
      <c r="G4" s="5"/>
      <c r="H4" s="5"/>
      <c r="I4" s="5"/>
      <c r="J4" s="5"/>
      <c r="K4" s="5"/>
      <c r="L4" s="5"/>
      <c r="M4" s="5"/>
      <c r="N4" s="5"/>
      <c r="O4" s="5"/>
      <c r="P4" s="5"/>
      <c r="Q4" s="5"/>
      <c r="R4" s="5"/>
      <c r="S4" s="5"/>
      <c r="T4" s="5"/>
      <c r="U4" s="5"/>
      <c r="V4" s="5"/>
      <c r="W4" s="5"/>
      <c r="X4" s="5"/>
      <c r="Y4" s="5"/>
      <c r="Z4" s="5"/>
      <c r="AA4" s="5"/>
      <c r="AB4" s="5"/>
      <c r="AC4" s="5"/>
      <c r="AD4" s="5"/>
      <c r="AE4" s="5" t="str">
        <f>IFERROR(AVERAGE(C4:AD4),"")</f>
        <v/>
      </c>
      <c r="AF4" s="5"/>
    </row>
    <row r="5" spans="1:32">
      <c r="A5" s="5" t="s">
        <v>193</v>
      </c>
      <c r="B5" s="5"/>
      <c r="C5" s="5"/>
      <c r="D5" s="5"/>
      <c r="E5" s="5"/>
      <c r="F5" s="5"/>
      <c r="G5" s="5"/>
      <c r="H5" s="5"/>
      <c r="I5" s="5"/>
      <c r="J5" s="5"/>
      <c r="K5" s="5"/>
      <c r="L5" s="5"/>
      <c r="M5" s="5"/>
      <c r="N5" s="5"/>
      <c r="O5" s="5"/>
      <c r="P5" s="5"/>
      <c r="Q5" s="5"/>
      <c r="R5" s="5"/>
      <c r="S5" s="5"/>
      <c r="T5" s="5"/>
      <c r="U5" s="5"/>
      <c r="V5" s="5"/>
      <c r="W5" s="5"/>
      <c r="X5" s="5"/>
      <c r="Y5" s="5"/>
      <c r="Z5" s="5"/>
      <c r="AA5" s="5"/>
      <c r="AB5" s="5"/>
      <c r="AC5" s="5"/>
      <c r="AD5" s="5"/>
      <c r="AE5" s="5" t="str">
        <f>IFERROR(AVERAGE(C5:AD5),"")</f>
        <v/>
      </c>
      <c r="AF5" s="5"/>
    </row>
    <row r="6" spans="1:32">
      <c r="A6" s="5" t="s">
        <v>194</v>
      </c>
      <c r="B6" s="5"/>
      <c r="C6" s="5"/>
      <c r="D6" s="5"/>
      <c r="E6" s="5"/>
      <c r="F6" s="5"/>
      <c r="G6" s="5"/>
      <c r="H6" s="5"/>
      <c r="I6" s="5"/>
      <c r="J6" s="5"/>
      <c r="K6" s="5"/>
      <c r="L6" s="5"/>
      <c r="M6" s="5"/>
      <c r="N6" s="5"/>
      <c r="O6" s="5"/>
      <c r="P6" s="5"/>
      <c r="Q6" s="5"/>
      <c r="R6" s="5"/>
      <c r="S6" s="5"/>
      <c r="T6" s="5"/>
      <c r="U6" s="5"/>
      <c r="V6" s="5"/>
      <c r="W6" s="5"/>
      <c r="X6" s="5"/>
      <c r="Y6" s="5"/>
      <c r="Z6" s="5"/>
      <c r="AA6" s="5"/>
      <c r="AB6" s="5"/>
      <c r="AC6" s="5"/>
      <c r="AD6" s="5"/>
      <c r="AE6" s="5" t="str">
        <f>IFERROR(AVERAGE(C6:AD6),"")</f>
        <v/>
      </c>
      <c r="AF6" s="5"/>
    </row>
    <row r="7" spans="1:32">
      <c r="A7" s="5" t="s">
        <v>195</v>
      </c>
      <c r="B7" s="5"/>
      <c r="C7" s="5"/>
      <c r="D7" s="5"/>
      <c r="E7" s="5"/>
      <c r="F7" s="5"/>
      <c r="G7" s="5"/>
      <c r="H7" s="5"/>
      <c r="I7" s="5"/>
      <c r="J7" s="5"/>
      <c r="K7" s="5"/>
      <c r="L7" s="5"/>
      <c r="M7" s="5"/>
      <c r="N7" s="5"/>
      <c r="O7" s="5"/>
      <c r="P7" s="5"/>
      <c r="Q7" s="5"/>
      <c r="R7" s="5"/>
      <c r="S7" s="5"/>
      <c r="T7" s="5"/>
      <c r="U7" s="5"/>
      <c r="V7" s="5"/>
      <c r="W7" s="5"/>
      <c r="X7" s="5"/>
      <c r="Y7" s="5"/>
      <c r="Z7" s="5"/>
      <c r="AA7" s="5"/>
      <c r="AB7" s="5"/>
      <c r="AC7" s="5"/>
      <c r="AD7" s="5"/>
      <c r="AE7" s="5" t="str">
        <f>IFERROR(AVERAGE(C7:AD7),"")</f>
        <v/>
      </c>
      <c r="AF7" s="5"/>
    </row>
    <row r="8" spans="1:32">
      <c r="A8" s="5" t="s">
        <v>196</v>
      </c>
      <c r="B8" s="5"/>
      <c r="C8" s="5"/>
      <c r="D8" s="5"/>
      <c r="E8" s="5"/>
      <c r="F8" s="5"/>
      <c r="G8" s="5"/>
      <c r="H8" s="5"/>
      <c r="I8" s="5"/>
      <c r="J8" s="5"/>
      <c r="K8" s="5"/>
      <c r="L8" s="5"/>
      <c r="M8" s="5"/>
      <c r="N8" s="5"/>
      <c r="O8" s="5"/>
      <c r="P8" s="5"/>
      <c r="Q8" s="5"/>
      <c r="R8" s="5"/>
      <c r="S8" s="5"/>
      <c r="T8" s="5"/>
      <c r="U8" s="5"/>
      <c r="V8" s="5"/>
      <c r="W8" s="5"/>
      <c r="X8" s="5"/>
      <c r="Y8" s="5"/>
      <c r="Z8" s="5"/>
      <c r="AA8" s="5"/>
      <c r="AB8" s="5"/>
      <c r="AC8" s="5"/>
      <c r="AD8" s="5"/>
      <c r="AE8" s="5" t="str">
        <f>IFERROR(AVERAGE(C8:AD8),"")</f>
        <v/>
      </c>
      <c r="AF8" s="5"/>
    </row>
    <row r="9" spans="1:32">
      <c r="A9" s="5" t="s">
        <v>197</v>
      </c>
      <c r="B9" s="5"/>
      <c r="C9" s="5"/>
      <c r="D9" s="5"/>
      <c r="E9" s="5"/>
      <c r="F9" s="5"/>
      <c r="G9" s="5"/>
      <c r="H9" s="5"/>
      <c r="I9" s="5"/>
      <c r="J9" s="5"/>
      <c r="K9" s="5"/>
      <c r="L9" s="5"/>
      <c r="M9" s="5"/>
      <c r="N9" s="5"/>
      <c r="O9" s="5"/>
      <c r="P9" s="5"/>
      <c r="Q9" s="5"/>
      <c r="R9" s="5"/>
      <c r="S9" s="5"/>
      <c r="T9" s="5"/>
      <c r="U9" s="5"/>
      <c r="V9" s="5"/>
      <c r="W9" s="5"/>
      <c r="X9" s="5"/>
      <c r="Y9" s="5"/>
      <c r="Z9" s="5"/>
      <c r="AA9" s="5"/>
      <c r="AB9" s="5"/>
      <c r="AC9" s="5"/>
      <c r="AD9" s="5"/>
      <c r="AE9" s="5" t="str">
        <f>IFERROR(AVERAGE(C9:AD9),"")</f>
        <v/>
      </c>
      <c r="AF9" s="5"/>
    </row>
    <row r="10" spans="1:32">
      <c r="A10" s="5" t="s">
        <v>198</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t="str">
        <f>IFERROR(AVERAGE(C10:AD10),"")</f>
        <v/>
      </c>
      <c r="AF10" s="5"/>
    </row>
    <row r="11" spans="1:32">
      <c r="A11" s="5" t="s">
        <v>199</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t="str">
        <f>IFERROR(AVERAGE(C11:AD11),"")</f>
        <v/>
      </c>
      <c r="AF11" s="5"/>
    </row>
    <row r="12" spans="1:32">
      <c r="A12" s="5" t="s">
        <v>200</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t="str">
        <f>IFERROR(AVERAGE(C12:AD12),"")</f>
        <v/>
      </c>
      <c r="AF12" s="5"/>
    </row>
    <row r="13" spans="1:32">
      <c r="A13" s="5" t="s">
        <v>201</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t="str">
        <f>IFERROR(AVERAGE(C13:AD13),"")</f>
        <v/>
      </c>
      <c r="AF13" s="5"/>
    </row>
    <row r="14" spans="1:32">
      <c r="A14" s="5" t="s">
        <v>202</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t="str">
        <f>IFERROR(AVERAGE(C14:AD14),"")</f>
        <v/>
      </c>
      <c r="AF14" s="5"/>
    </row>
    <row r="15" spans="1:32">
      <c r="A15" s="5" t="s">
        <v>203</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t="str">
        <f>IFERROR(AVERAGE(C15:AD15),"")</f>
        <v/>
      </c>
      <c r="AF15" s="5"/>
    </row>
    <row r="16" spans="1:32">
      <c r="A16" s="5" t="s">
        <v>204</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t="str">
        <f>IFERROR(AVERAGE(C16:AD16),"")</f>
        <v/>
      </c>
      <c r="AF16" s="5"/>
    </row>
    <row r="17" spans="1:32">
      <c r="A17" s="5" t="s">
        <v>205</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t="str">
        <f>IFERROR(AVERAGE(C17:AD17),"")</f>
        <v/>
      </c>
      <c r="AF17" s="5"/>
    </row>
    <row r="18" spans="1:32">
      <c r="A18" s="5" t="s">
        <v>206</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t="str">
        <f>IFERROR(AVERAGE(C18:AD18),"")</f>
        <v/>
      </c>
      <c r="AF18" s="5"/>
    </row>
    <row r="19" spans="1:32">
      <c r="A19" s="5" t="s">
        <v>207</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t="str">
        <f>IFERROR(AVERAGE(C19:AD19),"")</f>
        <v/>
      </c>
      <c r="AF19" s="5"/>
    </row>
    <row r="20" spans="1:32">
      <c r="A20" s="5" t="s">
        <v>208</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t="str">
        <f>IFERROR(AVERAGE(C20:AD20),"")</f>
        <v/>
      </c>
      <c r="AF20" s="5"/>
    </row>
    <row r="21" spans="1:32">
      <c r="A21" s="5" t="s">
        <v>209</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t="str">
        <f>IFERROR(AVERAGE(C21:AD21),"")</f>
        <v/>
      </c>
      <c r="AF21" s="5"/>
    </row>
    <row r="22" spans="1:32">
      <c r="A22" s="5" t="s">
        <v>210</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t="str">
        <f>IFERROR(AVERAGE(C22:AD22),"")</f>
        <v/>
      </c>
      <c r="AF22" s="5"/>
    </row>
    <row r="23" spans="1:32">
      <c r="A23" s="5" t="s">
        <v>211</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t="str">
        <f>IFERROR(AVERAGE(C23:AD23),"")</f>
        <v/>
      </c>
      <c r="AF23" s="5"/>
    </row>
    <row r="24" spans="1:32">
      <c r="A24" s="5" t="s">
        <v>212</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t="str">
        <f>IFERROR(AVERAGE(C24:AD24),"")</f>
        <v/>
      </c>
      <c r="AF24" s="5"/>
    </row>
    <row r="25" spans="1:32">
      <c r="A25" s="5" t="s">
        <v>213</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t="str">
        <f>IFERROR(AVERAGE(C25:AD25),"")</f>
        <v/>
      </c>
      <c r="AF25" s="5"/>
    </row>
    <row r="26" spans="1:32">
      <c r="A26" s="5" t="s">
        <v>214</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t="str">
        <f>IFERROR(AVERAGE(C26:AD26),"")</f>
        <v/>
      </c>
      <c r="AF26" s="5"/>
    </row>
    <row r="27" spans="1:32">
      <c r="A27" s="5" t="s">
        <v>215</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t="str">
        <f>IFERROR(AVERAGE(C27:AD27),"")</f>
        <v/>
      </c>
      <c r="AF27" s="5"/>
    </row>
    <row r="28" spans="1:32">
      <c r="A28" s="5" t="s">
        <v>216</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t="str">
        <f>IFERROR(AVERAGE(C28:AD28),"")</f>
        <v/>
      </c>
      <c r="AF28" s="5"/>
    </row>
    <row r="29" spans="1:32">
      <c r="A29" s="5" t="s">
        <v>217</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t="str">
        <f>IFERROR(AVERAGE(C29:AD29),"")</f>
        <v/>
      </c>
      <c r="AF29" s="5"/>
    </row>
    <row r="30" spans="1:32">
      <c r="A30" s="5" t="s">
        <v>218</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t="str">
        <f>IFERROR(AVERAGE(C30:AD30),"")</f>
        <v/>
      </c>
      <c r="AF30" s="5"/>
    </row>
    <row r="31" spans="1:32">
      <c r="A31" s="5" t="s">
        <v>219</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t="str">
        <f>IFERROR(AVERAGE(C31:AD31),"")</f>
        <v/>
      </c>
      <c r="AF31" s="5"/>
    </row>
  </sheetData>
  <dataValidations count="84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3"/>
  <sheetViews>
    <sheetView tabSelected="0" workbookViewId="0" showGridLines="true" showRowColHeaders="1">
      <pane xSplit="2" ySplit="1" activePane="bottomRight" state="frozen" topLeftCell="C2"/>
      <selection pane="bottomRight" activeCell="A1" sqref="A1:H13"/>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c r="E2" s="5"/>
      <c r="F2" s="5"/>
      <c r="G2" s="5"/>
      <c r="H2" s="5"/>
    </row>
    <row r="3" spans="1:8">
      <c r="A3" s="5" t="s">
        <v>2</v>
      </c>
      <c r="B3" s="5" t="s">
        <v>37</v>
      </c>
      <c r="C3" s="5" t="s">
        <v>38</v>
      </c>
      <c r="D3" s="5"/>
      <c r="E3" s="5"/>
      <c r="F3" s="5"/>
      <c r="G3" s="5"/>
      <c r="H3" s="5"/>
    </row>
    <row r="4" spans="1:8">
      <c r="A4" s="5" t="s">
        <v>2</v>
      </c>
      <c r="B4" s="5" t="s">
        <v>39</v>
      </c>
      <c r="C4" s="5" t="s">
        <v>40</v>
      </c>
      <c r="D4" s="5"/>
      <c r="E4" s="5"/>
      <c r="F4" s="5"/>
      <c r="G4" s="5"/>
      <c r="H4" s="5"/>
    </row>
    <row r="5" spans="1:8">
      <c r="A5" s="5" t="s">
        <v>2</v>
      </c>
      <c r="B5" s="5" t="s">
        <v>41</v>
      </c>
      <c r="C5" s="5" t="s">
        <v>42</v>
      </c>
      <c r="D5" s="5"/>
      <c r="E5" s="5"/>
      <c r="F5" s="5"/>
      <c r="G5" s="5"/>
      <c r="H5" s="5"/>
    </row>
    <row r="6" spans="1:8">
      <c r="A6" s="5" t="s">
        <v>2</v>
      </c>
      <c r="B6" s="5" t="s">
        <v>43</v>
      </c>
      <c r="C6" s="5" t="s">
        <v>44</v>
      </c>
      <c r="D6" s="5"/>
      <c r="E6" s="5"/>
      <c r="F6" s="5"/>
      <c r="G6" s="5"/>
      <c r="H6" s="5"/>
    </row>
    <row r="7" spans="1:8">
      <c r="A7" s="5" t="s">
        <v>2</v>
      </c>
      <c r="B7" s="5" t="s">
        <v>45</v>
      </c>
      <c r="C7" s="5" t="s">
        <v>46</v>
      </c>
      <c r="D7" s="5"/>
      <c r="E7" s="5"/>
      <c r="F7" s="5"/>
      <c r="G7" s="5"/>
      <c r="H7" s="5"/>
    </row>
    <row r="8" spans="1:8">
      <c r="A8" s="5" t="s">
        <v>47</v>
      </c>
      <c r="B8" s="5" t="s">
        <v>35</v>
      </c>
      <c r="C8" s="5" t="s">
        <v>48</v>
      </c>
      <c r="D8" s="5"/>
      <c r="E8" s="5"/>
      <c r="F8" s="5"/>
      <c r="G8" s="5"/>
      <c r="H8" s="5"/>
    </row>
    <row r="9" spans="1:8">
      <c r="A9" s="5" t="s">
        <v>47</v>
      </c>
      <c r="B9" s="5" t="s">
        <v>37</v>
      </c>
      <c r="C9" s="5" t="s">
        <v>49</v>
      </c>
      <c r="D9" s="5"/>
      <c r="E9" s="5"/>
      <c r="F9" s="5"/>
      <c r="G9" s="5"/>
      <c r="H9" s="5"/>
    </row>
    <row r="10" spans="1:8">
      <c r="A10" s="5" t="s">
        <v>47</v>
      </c>
      <c r="B10" s="5" t="s">
        <v>39</v>
      </c>
      <c r="C10" s="5" t="s">
        <v>50</v>
      </c>
      <c r="D10" s="5"/>
      <c r="E10" s="5"/>
      <c r="F10" s="5"/>
      <c r="G10" s="5"/>
      <c r="H10" s="5"/>
    </row>
    <row r="11" spans="1:8">
      <c r="A11" s="5" t="s">
        <v>47</v>
      </c>
      <c r="B11" s="5" t="s">
        <v>41</v>
      </c>
      <c r="C11" s="5" t="s">
        <v>51</v>
      </c>
      <c r="D11" s="5"/>
      <c r="E11" s="5"/>
      <c r="F11" s="5"/>
      <c r="G11" s="5"/>
      <c r="H11" s="5"/>
    </row>
    <row r="12" spans="1:8">
      <c r="A12" s="5" t="s">
        <v>47</v>
      </c>
      <c r="B12" s="5" t="s">
        <v>43</v>
      </c>
      <c r="C12" s="5" t="s">
        <v>52</v>
      </c>
      <c r="D12" s="5"/>
      <c r="E12" s="5"/>
      <c r="F12" s="5"/>
      <c r="G12" s="5"/>
      <c r="H12" s="5"/>
    </row>
    <row r="13" spans="1:8">
      <c r="A13" s="5" t="s">
        <v>47</v>
      </c>
      <c r="B13" s="5" t="s">
        <v>45</v>
      </c>
      <c r="C13" s="5" t="s">
        <v>53</v>
      </c>
      <c r="D13" s="5"/>
      <c r="E13" s="5"/>
      <c r="F13" s="5"/>
      <c r="G13" s="5"/>
      <c r="H13"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9"/>
  <sheetViews>
    <sheetView tabSelected="0" workbookViewId="0" showGridLines="true" showRowColHeaders="1">
      <pane xSplit="2" ySplit="1" activePane="bottomRight" state="frozen" topLeftCell="C2"/>
      <selection pane="bottomRight" activeCell="K2" sqref="K2:K29"/>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54</v>
      </c>
      <c r="D1" s="6" t="s">
        <v>29</v>
      </c>
      <c r="E1" s="6" t="s">
        <v>30</v>
      </c>
      <c r="F1" s="6" t="s">
        <v>55</v>
      </c>
      <c r="G1" s="6" t="s">
        <v>56</v>
      </c>
      <c r="H1" s="6" t="s">
        <v>57</v>
      </c>
      <c r="I1" s="6" t="s">
        <v>58</v>
      </c>
      <c r="J1" s="6" t="s">
        <v>59</v>
      </c>
      <c r="K1" s="6" t="s">
        <v>60</v>
      </c>
    </row>
    <row r="2" spans="1:11">
      <c r="A2" s="5" t="s">
        <v>2</v>
      </c>
      <c r="B2" s="5">
        <v>1.1</v>
      </c>
      <c r="C2" s="5" t="s">
        <v>35</v>
      </c>
      <c r="D2" s="5" t="s">
        <v>61</v>
      </c>
      <c r="E2" s="5"/>
      <c r="F2" s="5"/>
      <c r="G2" s="5"/>
      <c r="H2" s="5" t="s">
        <v>62</v>
      </c>
      <c r="I2" s="5"/>
      <c r="J2" s="5"/>
      <c r="K2" s="7">
        <v>3.57</v>
      </c>
    </row>
    <row r="3" spans="1:11">
      <c r="A3" s="5" t="s">
        <v>2</v>
      </c>
      <c r="B3" s="5">
        <v>1.2</v>
      </c>
      <c r="C3" s="5" t="s">
        <v>35</v>
      </c>
      <c r="D3" s="5" t="s">
        <v>63</v>
      </c>
      <c r="E3" s="5"/>
      <c r="F3" s="5"/>
      <c r="G3" s="5"/>
      <c r="H3" s="5" t="s">
        <v>62</v>
      </c>
      <c r="I3" s="5"/>
      <c r="J3" s="5"/>
      <c r="K3" s="7">
        <v>3.57</v>
      </c>
    </row>
    <row r="4" spans="1:11">
      <c r="A4" s="5" t="s">
        <v>2</v>
      </c>
      <c r="B4" s="5">
        <v>1.3</v>
      </c>
      <c r="C4" s="5" t="s">
        <v>35</v>
      </c>
      <c r="D4" s="5" t="s">
        <v>64</v>
      </c>
      <c r="E4" s="5"/>
      <c r="F4" s="5"/>
      <c r="G4" s="5"/>
      <c r="H4" s="5" t="s">
        <v>62</v>
      </c>
      <c r="I4" s="5"/>
      <c r="J4" s="5"/>
      <c r="K4" s="7">
        <v>3.57</v>
      </c>
    </row>
    <row r="5" spans="1:11">
      <c r="A5" s="5" t="s">
        <v>2</v>
      </c>
      <c r="B5" s="5">
        <v>2.1</v>
      </c>
      <c r="C5" s="5" t="s">
        <v>37</v>
      </c>
      <c r="D5" s="5" t="s">
        <v>65</v>
      </c>
      <c r="E5" s="5"/>
      <c r="F5" s="5"/>
      <c r="G5" s="5"/>
      <c r="H5" s="5" t="s">
        <v>62</v>
      </c>
      <c r="I5" s="5"/>
      <c r="J5" s="5"/>
      <c r="K5" s="7">
        <v>3.57</v>
      </c>
    </row>
    <row r="6" spans="1:11">
      <c r="A6" s="5" t="s">
        <v>2</v>
      </c>
      <c r="B6" s="5">
        <v>2.2</v>
      </c>
      <c r="C6" s="5" t="s">
        <v>37</v>
      </c>
      <c r="D6" s="5" t="s">
        <v>66</v>
      </c>
      <c r="E6" s="5"/>
      <c r="F6" s="5"/>
      <c r="G6" s="5"/>
      <c r="H6" s="5" t="s">
        <v>62</v>
      </c>
      <c r="I6" s="5"/>
      <c r="J6" s="5"/>
      <c r="K6" s="7">
        <v>3.57</v>
      </c>
    </row>
    <row r="7" spans="1:11">
      <c r="A7" s="5" t="s">
        <v>2</v>
      </c>
      <c r="B7" s="5">
        <v>2.3</v>
      </c>
      <c r="C7" s="5" t="s">
        <v>37</v>
      </c>
      <c r="D7" s="5" t="s">
        <v>67</v>
      </c>
      <c r="E7" s="5"/>
      <c r="F7" s="5"/>
      <c r="G7" s="5"/>
      <c r="H7" s="5" t="s">
        <v>62</v>
      </c>
      <c r="I7" s="5"/>
      <c r="J7" s="5"/>
      <c r="K7" s="7">
        <v>3.57</v>
      </c>
    </row>
    <row r="8" spans="1:11">
      <c r="A8" s="5" t="s">
        <v>2</v>
      </c>
      <c r="B8" s="5">
        <v>3.1</v>
      </c>
      <c r="C8" s="5" t="s">
        <v>39</v>
      </c>
      <c r="D8" s="5" t="s">
        <v>68</v>
      </c>
      <c r="E8" s="5"/>
      <c r="F8" s="5"/>
      <c r="G8" s="5"/>
      <c r="H8" s="5" t="s">
        <v>62</v>
      </c>
      <c r="I8" s="5"/>
      <c r="J8" s="5"/>
      <c r="K8" s="7">
        <v>3.57</v>
      </c>
    </row>
    <row r="9" spans="1:11">
      <c r="A9" s="5" t="s">
        <v>2</v>
      </c>
      <c r="B9" s="5">
        <v>3.2</v>
      </c>
      <c r="C9" s="5" t="s">
        <v>39</v>
      </c>
      <c r="D9" s="5" t="s">
        <v>69</v>
      </c>
      <c r="E9" s="5"/>
      <c r="F9" s="5"/>
      <c r="G9" s="5"/>
      <c r="H9" s="5" t="s">
        <v>62</v>
      </c>
      <c r="I9" s="5"/>
      <c r="J9" s="5"/>
      <c r="K9" s="7">
        <v>3.57</v>
      </c>
    </row>
    <row r="10" spans="1:11">
      <c r="A10" s="5" t="s">
        <v>2</v>
      </c>
      <c r="B10" s="5">
        <v>4.1</v>
      </c>
      <c r="C10" s="5" t="s">
        <v>41</v>
      </c>
      <c r="D10" s="5" t="s">
        <v>70</v>
      </c>
      <c r="E10" s="5"/>
      <c r="F10" s="5"/>
      <c r="G10" s="5"/>
      <c r="H10" s="5" t="s">
        <v>62</v>
      </c>
      <c r="I10" s="5"/>
      <c r="J10" s="5"/>
      <c r="K10" s="7">
        <v>3.57</v>
      </c>
    </row>
    <row r="11" spans="1:11">
      <c r="A11" s="5" t="s">
        <v>2</v>
      </c>
      <c r="B11" s="5">
        <v>4.2</v>
      </c>
      <c r="C11" s="5" t="s">
        <v>41</v>
      </c>
      <c r="D11" s="5" t="s">
        <v>71</v>
      </c>
      <c r="E11" s="5"/>
      <c r="F11" s="5"/>
      <c r="G11" s="5"/>
      <c r="H11" s="5" t="s">
        <v>62</v>
      </c>
      <c r="I11" s="5"/>
      <c r="J11" s="5"/>
      <c r="K11" s="7">
        <v>3.57</v>
      </c>
    </row>
    <row r="12" spans="1:11">
      <c r="A12" s="5" t="s">
        <v>2</v>
      </c>
      <c r="B12" s="5">
        <v>4.3</v>
      </c>
      <c r="C12" s="5" t="s">
        <v>41</v>
      </c>
      <c r="D12" s="5" t="s">
        <v>72</v>
      </c>
      <c r="E12" s="5"/>
      <c r="F12" s="5"/>
      <c r="G12" s="5"/>
      <c r="H12" s="5" t="s">
        <v>62</v>
      </c>
      <c r="I12" s="5"/>
      <c r="J12" s="5"/>
      <c r="K12" s="7">
        <v>3.57</v>
      </c>
    </row>
    <row r="13" spans="1:11">
      <c r="A13" s="5" t="s">
        <v>2</v>
      </c>
      <c r="B13" s="5">
        <v>5.1</v>
      </c>
      <c r="C13" s="5" t="s">
        <v>43</v>
      </c>
      <c r="D13" s="5" t="s">
        <v>73</v>
      </c>
      <c r="E13" s="5"/>
      <c r="F13" s="5"/>
      <c r="G13" s="5"/>
      <c r="H13" s="5" t="s">
        <v>62</v>
      </c>
      <c r="I13" s="5"/>
      <c r="J13" s="5"/>
      <c r="K13" s="7">
        <v>3.57</v>
      </c>
    </row>
    <row r="14" spans="1:11">
      <c r="A14" s="5" t="s">
        <v>2</v>
      </c>
      <c r="B14" s="5">
        <v>5.2</v>
      </c>
      <c r="C14" s="5" t="s">
        <v>43</v>
      </c>
      <c r="D14" s="5" t="s">
        <v>74</v>
      </c>
      <c r="E14" s="5"/>
      <c r="F14" s="5"/>
      <c r="G14" s="5"/>
      <c r="H14" s="5" t="s">
        <v>62</v>
      </c>
      <c r="I14" s="5"/>
      <c r="J14" s="5"/>
      <c r="K14" s="7">
        <v>3.57</v>
      </c>
    </row>
    <row r="15" spans="1:11">
      <c r="A15" s="5" t="s">
        <v>2</v>
      </c>
      <c r="B15" s="5">
        <v>6.1</v>
      </c>
      <c r="C15" s="5" t="s">
        <v>45</v>
      </c>
      <c r="D15" s="5" t="s">
        <v>75</v>
      </c>
      <c r="E15" s="5"/>
      <c r="F15" s="5"/>
      <c r="G15" s="5"/>
      <c r="H15" s="5" t="s">
        <v>62</v>
      </c>
      <c r="I15" s="5"/>
      <c r="J15" s="5"/>
      <c r="K15" s="7">
        <v>3.57</v>
      </c>
    </row>
    <row r="16" spans="1:11">
      <c r="A16" s="5" t="s">
        <v>2</v>
      </c>
      <c r="B16" s="5">
        <v>6.2</v>
      </c>
      <c r="C16" s="5" t="s">
        <v>45</v>
      </c>
      <c r="D16" s="5" t="s">
        <v>76</v>
      </c>
      <c r="E16" s="5"/>
      <c r="F16" s="5"/>
      <c r="G16" s="5"/>
      <c r="H16" s="5" t="s">
        <v>62</v>
      </c>
      <c r="I16" s="5"/>
      <c r="J16" s="5"/>
      <c r="K16" s="7">
        <v>3.57</v>
      </c>
    </row>
    <row r="17" spans="1:11">
      <c r="A17" s="5" t="s">
        <v>47</v>
      </c>
      <c r="B17" s="5">
        <v>1.1</v>
      </c>
      <c r="C17" s="5" t="s">
        <v>35</v>
      </c>
      <c r="D17" s="5" t="s">
        <v>77</v>
      </c>
      <c r="E17" s="5"/>
      <c r="F17" s="5"/>
      <c r="G17" s="5"/>
      <c r="H17" s="5" t="s">
        <v>62</v>
      </c>
      <c r="I17" s="5"/>
      <c r="J17" s="5"/>
      <c r="K17" s="7">
        <v>3.57</v>
      </c>
    </row>
    <row r="18" spans="1:11">
      <c r="A18" s="5" t="s">
        <v>47</v>
      </c>
      <c r="B18" s="5">
        <v>1.2</v>
      </c>
      <c r="C18" s="5" t="s">
        <v>35</v>
      </c>
      <c r="D18" s="5" t="s">
        <v>78</v>
      </c>
      <c r="E18" s="5"/>
      <c r="F18" s="5"/>
      <c r="G18" s="5"/>
      <c r="H18" s="5" t="s">
        <v>62</v>
      </c>
      <c r="I18" s="5"/>
      <c r="J18" s="5"/>
      <c r="K18" s="7">
        <v>3.57</v>
      </c>
    </row>
    <row r="19" spans="1:11">
      <c r="A19" s="5" t="s">
        <v>47</v>
      </c>
      <c r="B19" s="5">
        <v>1.3</v>
      </c>
      <c r="C19" s="5" t="s">
        <v>35</v>
      </c>
      <c r="D19" s="5" t="s">
        <v>79</v>
      </c>
      <c r="E19" s="5"/>
      <c r="F19" s="5"/>
      <c r="G19" s="5"/>
      <c r="H19" s="5" t="s">
        <v>62</v>
      </c>
      <c r="I19" s="5"/>
      <c r="J19" s="5"/>
      <c r="K19" s="7">
        <v>3.57</v>
      </c>
    </row>
    <row r="20" spans="1:11">
      <c r="A20" s="5" t="s">
        <v>47</v>
      </c>
      <c r="B20" s="5">
        <v>2.1</v>
      </c>
      <c r="C20" s="5" t="s">
        <v>37</v>
      </c>
      <c r="D20" s="5" t="s">
        <v>80</v>
      </c>
      <c r="E20" s="5"/>
      <c r="F20" s="5"/>
      <c r="G20" s="5"/>
      <c r="H20" s="5" t="s">
        <v>62</v>
      </c>
      <c r="I20" s="5"/>
      <c r="J20" s="5"/>
      <c r="K20" s="7">
        <v>3.57</v>
      </c>
    </row>
    <row r="21" spans="1:11">
      <c r="A21" s="5" t="s">
        <v>47</v>
      </c>
      <c r="B21" s="5">
        <v>2.2</v>
      </c>
      <c r="C21" s="5" t="s">
        <v>37</v>
      </c>
      <c r="D21" s="5" t="s">
        <v>81</v>
      </c>
      <c r="E21" s="5"/>
      <c r="F21" s="5"/>
      <c r="G21" s="5"/>
      <c r="H21" s="5" t="s">
        <v>62</v>
      </c>
      <c r="I21" s="5"/>
      <c r="J21" s="5"/>
      <c r="K21" s="7">
        <v>3.57</v>
      </c>
    </row>
    <row r="22" spans="1:11">
      <c r="A22" s="5" t="s">
        <v>47</v>
      </c>
      <c r="B22" s="5">
        <v>3.1</v>
      </c>
      <c r="C22" s="5" t="s">
        <v>39</v>
      </c>
      <c r="D22" s="5" t="s">
        <v>82</v>
      </c>
      <c r="E22" s="5"/>
      <c r="F22" s="5"/>
      <c r="G22" s="5"/>
      <c r="H22" s="5" t="s">
        <v>62</v>
      </c>
      <c r="I22" s="5"/>
      <c r="J22" s="5"/>
      <c r="K22" s="7">
        <v>3.57</v>
      </c>
    </row>
    <row r="23" spans="1:11">
      <c r="A23" s="5" t="s">
        <v>47</v>
      </c>
      <c r="B23" s="5">
        <v>3.2</v>
      </c>
      <c r="C23" s="5" t="s">
        <v>39</v>
      </c>
      <c r="D23" s="5" t="s">
        <v>83</v>
      </c>
      <c r="E23" s="5"/>
      <c r="F23" s="5"/>
      <c r="G23" s="5"/>
      <c r="H23" s="5" t="s">
        <v>62</v>
      </c>
      <c r="I23" s="5"/>
      <c r="J23" s="5"/>
      <c r="K23" s="7">
        <v>3.57</v>
      </c>
    </row>
    <row r="24" spans="1:11">
      <c r="A24" s="5" t="s">
        <v>47</v>
      </c>
      <c r="B24" s="5">
        <v>4.1</v>
      </c>
      <c r="C24" s="5" t="s">
        <v>41</v>
      </c>
      <c r="D24" s="5" t="s">
        <v>84</v>
      </c>
      <c r="E24" s="5"/>
      <c r="F24" s="5"/>
      <c r="G24" s="5"/>
      <c r="H24" s="5" t="s">
        <v>62</v>
      </c>
      <c r="I24" s="5"/>
      <c r="J24" s="5"/>
      <c r="K24" s="7">
        <v>3.57</v>
      </c>
    </row>
    <row r="25" spans="1:11">
      <c r="A25" s="5" t="s">
        <v>47</v>
      </c>
      <c r="B25" s="5">
        <v>4.2</v>
      </c>
      <c r="C25" s="5" t="s">
        <v>41</v>
      </c>
      <c r="D25" s="5" t="s">
        <v>85</v>
      </c>
      <c r="E25" s="5"/>
      <c r="F25" s="5"/>
      <c r="G25" s="5"/>
      <c r="H25" s="5" t="s">
        <v>62</v>
      </c>
      <c r="I25" s="5"/>
      <c r="J25" s="5"/>
      <c r="K25" s="7">
        <v>3.57</v>
      </c>
    </row>
    <row r="26" spans="1:11">
      <c r="A26" s="5" t="s">
        <v>47</v>
      </c>
      <c r="B26" s="5">
        <v>5.1</v>
      </c>
      <c r="C26" s="5" t="s">
        <v>43</v>
      </c>
      <c r="D26" s="5" t="s">
        <v>86</v>
      </c>
      <c r="E26" s="5"/>
      <c r="F26" s="5"/>
      <c r="G26" s="5"/>
      <c r="H26" s="5" t="s">
        <v>62</v>
      </c>
      <c r="I26" s="5"/>
      <c r="J26" s="5"/>
      <c r="K26" s="7">
        <v>3.57</v>
      </c>
    </row>
    <row r="27" spans="1:11">
      <c r="A27" s="5" t="s">
        <v>47</v>
      </c>
      <c r="B27" s="5">
        <v>5.2</v>
      </c>
      <c r="C27" s="5" t="s">
        <v>43</v>
      </c>
      <c r="D27" s="5" t="s">
        <v>87</v>
      </c>
      <c r="E27" s="5"/>
      <c r="F27" s="5"/>
      <c r="G27" s="5"/>
      <c r="H27" s="5" t="s">
        <v>62</v>
      </c>
      <c r="I27" s="5"/>
      <c r="J27" s="5"/>
      <c r="K27" s="7">
        <v>3.57</v>
      </c>
    </row>
    <row r="28" spans="1:11">
      <c r="A28" s="5" t="s">
        <v>47</v>
      </c>
      <c r="B28" s="5">
        <v>6.1</v>
      </c>
      <c r="C28" s="5" t="s">
        <v>45</v>
      </c>
      <c r="D28" s="5" t="s">
        <v>88</v>
      </c>
      <c r="E28" s="5"/>
      <c r="F28" s="5"/>
      <c r="G28" s="5"/>
      <c r="H28" s="5" t="s">
        <v>62</v>
      </c>
      <c r="I28" s="5"/>
      <c r="J28" s="5"/>
      <c r="K28" s="7">
        <v>3.57</v>
      </c>
    </row>
    <row r="29" spans="1:11">
      <c r="A29" s="5" t="s">
        <v>47</v>
      </c>
      <c r="B29" s="5">
        <v>6.2</v>
      </c>
      <c r="C29" s="5" t="s">
        <v>45</v>
      </c>
      <c r="D29" s="5" t="s">
        <v>89</v>
      </c>
      <c r="E29" s="5"/>
      <c r="F29" s="5"/>
      <c r="G29" s="5"/>
      <c r="H29" s="5" t="s">
        <v>62</v>
      </c>
      <c r="I29" s="5"/>
      <c r="J29" s="5"/>
      <c r="K29" s="7">
        <v>3.57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72"/>
  <sheetViews>
    <sheetView tabSelected="0" workbookViewId="0" showGridLines="true" showRowColHeaders="1">
      <pane xSplit="3" ySplit="1" activePane="bottomRight" state="frozen" topLeftCell="D2"/>
      <selection pane="bottomRight" activeCell="A1" sqref="A1:I72"/>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90</v>
      </c>
      <c r="C1" s="6" t="s">
        <v>91</v>
      </c>
      <c r="D1" s="6" t="s">
        <v>92</v>
      </c>
      <c r="E1" s="6" t="s">
        <v>30</v>
      </c>
      <c r="F1" s="6" t="s">
        <v>93</v>
      </c>
      <c r="G1" s="6" t="s">
        <v>94</v>
      </c>
      <c r="H1" s="6" t="s">
        <v>95</v>
      </c>
      <c r="I1" s="6" t="s">
        <v>96</v>
      </c>
    </row>
    <row r="2" spans="1:9">
      <c r="A2" s="5" t="s">
        <v>2</v>
      </c>
      <c r="B2" s="5" t="s">
        <v>97</v>
      </c>
      <c r="C2" s="5">
        <v>1</v>
      </c>
      <c r="D2" s="5" t="s">
        <v>98</v>
      </c>
      <c r="E2" s="5"/>
      <c r="F2" s="5"/>
      <c r="G2" s="5"/>
      <c r="H2" s="5"/>
      <c r="I2" s="5"/>
    </row>
    <row r="3" spans="1:9">
      <c r="A3" s="5" t="s">
        <v>2</v>
      </c>
      <c r="B3" s="5" t="s">
        <v>97</v>
      </c>
      <c r="C3" s="5">
        <v>2</v>
      </c>
      <c r="D3" s="5" t="s">
        <v>99</v>
      </c>
      <c r="E3" s="5"/>
      <c r="F3" s="5"/>
      <c r="G3" s="5"/>
      <c r="H3" s="5"/>
      <c r="I3" s="5"/>
    </row>
    <row r="4" spans="1:9">
      <c r="A4" s="5" t="s">
        <v>2</v>
      </c>
      <c r="B4" s="5" t="s">
        <v>97</v>
      </c>
      <c r="C4" s="5">
        <v>3</v>
      </c>
      <c r="D4" s="5" t="s">
        <v>100</v>
      </c>
      <c r="E4" s="5"/>
      <c r="F4" s="5"/>
      <c r="G4" s="5"/>
      <c r="H4" s="5"/>
      <c r="I4" s="5"/>
    </row>
    <row r="5" spans="1:9">
      <c r="A5" s="5" t="s">
        <v>2</v>
      </c>
      <c r="B5" s="5" t="s">
        <v>97</v>
      </c>
      <c r="C5" s="5">
        <v>4</v>
      </c>
      <c r="D5" s="5" t="s">
        <v>101</v>
      </c>
      <c r="E5" s="5"/>
      <c r="F5" s="5"/>
      <c r="G5" s="5"/>
      <c r="H5" s="5"/>
      <c r="I5" s="5"/>
    </row>
    <row r="6" spans="1:9">
      <c r="A6" s="5" t="s">
        <v>2</v>
      </c>
      <c r="B6" s="5" t="s">
        <v>97</v>
      </c>
      <c r="C6" s="5">
        <v>5</v>
      </c>
      <c r="D6" s="5" t="s">
        <v>102</v>
      </c>
      <c r="E6" s="5"/>
      <c r="F6" s="5"/>
      <c r="G6" s="5"/>
      <c r="H6" s="5"/>
      <c r="I6" s="5"/>
    </row>
    <row r="7" spans="1:9">
      <c r="A7" s="5" t="s">
        <v>2</v>
      </c>
      <c r="B7" s="5" t="s">
        <v>97</v>
      </c>
      <c r="C7" s="5">
        <v>6</v>
      </c>
      <c r="D7" s="5" t="s">
        <v>103</v>
      </c>
      <c r="E7" s="5"/>
      <c r="F7" s="5"/>
      <c r="G7" s="5"/>
      <c r="H7" s="5"/>
      <c r="I7" s="5"/>
    </row>
    <row r="8" spans="1:9">
      <c r="A8" s="5" t="s">
        <v>2</v>
      </c>
      <c r="B8" s="5" t="s">
        <v>97</v>
      </c>
      <c r="C8" s="5">
        <v>7</v>
      </c>
      <c r="D8" s="5" t="s">
        <v>104</v>
      </c>
      <c r="E8" s="5"/>
      <c r="F8" s="5"/>
      <c r="G8" s="5"/>
      <c r="H8" s="5"/>
      <c r="I8" s="5"/>
    </row>
    <row r="9" spans="1:9">
      <c r="A9" s="5" t="s">
        <v>2</v>
      </c>
      <c r="B9" s="5" t="s">
        <v>97</v>
      </c>
      <c r="C9" s="5">
        <v>1</v>
      </c>
      <c r="D9" s="5" t="s">
        <v>105</v>
      </c>
      <c r="E9" s="5"/>
      <c r="F9" s="5"/>
      <c r="G9" s="5"/>
      <c r="H9" s="5"/>
      <c r="I9" s="5"/>
    </row>
    <row r="10" spans="1:9">
      <c r="A10" s="5" t="s">
        <v>2</v>
      </c>
      <c r="B10" s="5" t="s">
        <v>97</v>
      </c>
      <c r="C10" s="5">
        <v>2</v>
      </c>
      <c r="D10" s="5" t="s">
        <v>106</v>
      </c>
      <c r="E10" s="5"/>
      <c r="F10" s="5"/>
      <c r="G10" s="5"/>
      <c r="H10" s="5"/>
      <c r="I10" s="5"/>
    </row>
    <row r="11" spans="1:9">
      <c r="A11" s="5" t="s">
        <v>2</v>
      </c>
      <c r="B11" s="5" t="s">
        <v>97</v>
      </c>
      <c r="C11" s="5">
        <v>1</v>
      </c>
      <c r="D11" s="5" t="s">
        <v>107</v>
      </c>
      <c r="E11" s="5"/>
      <c r="F11" s="5"/>
      <c r="G11" s="5"/>
      <c r="H11" s="5"/>
      <c r="I11" s="5"/>
    </row>
    <row r="12" spans="1:9">
      <c r="A12" s="5" t="s">
        <v>2</v>
      </c>
      <c r="B12" s="5" t="s">
        <v>97</v>
      </c>
      <c r="C12" s="5">
        <v>2</v>
      </c>
      <c r="D12" s="5" t="s">
        <v>108</v>
      </c>
      <c r="E12" s="5"/>
      <c r="F12" s="5"/>
      <c r="G12" s="5"/>
      <c r="H12" s="5"/>
      <c r="I12" s="5"/>
    </row>
    <row r="13" spans="1:9">
      <c r="A13" s="5" t="s">
        <v>2</v>
      </c>
      <c r="B13" s="5" t="s">
        <v>97</v>
      </c>
      <c r="C13" s="5">
        <v>3</v>
      </c>
      <c r="D13" s="5" t="s">
        <v>109</v>
      </c>
      <c r="E13" s="5"/>
      <c r="F13" s="5"/>
      <c r="G13" s="5"/>
      <c r="H13" s="5"/>
      <c r="I13" s="5"/>
    </row>
    <row r="14" spans="1:9">
      <c r="A14" s="5" t="s">
        <v>2</v>
      </c>
      <c r="B14" s="5" t="s">
        <v>97</v>
      </c>
      <c r="C14" s="5">
        <v>4</v>
      </c>
      <c r="D14" s="5" t="s">
        <v>110</v>
      </c>
      <c r="E14" s="5"/>
      <c r="F14" s="5"/>
      <c r="G14" s="5"/>
      <c r="H14" s="5"/>
      <c r="I14" s="5"/>
    </row>
    <row r="15" spans="1:9">
      <c r="A15" s="5" t="s">
        <v>2</v>
      </c>
      <c r="B15" s="5" t="s">
        <v>97</v>
      </c>
      <c r="C15" s="5">
        <v>5</v>
      </c>
      <c r="D15" s="5" t="s">
        <v>111</v>
      </c>
      <c r="E15" s="5"/>
      <c r="F15" s="5"/>
      <c r="G15" s="5"/>
      <c r="H15" s="5"/>
      <c r="I15" s="5"/>
    </row>
    <row r="16" spans="1:9">
      <c r="A16" s="5" t="s">
        <v>2</v>
      </c>
      <c r="B16" s="5" t="s">
        <v>97</v>
      </c>
      <c r="C16" s="5">
        <v>6</v>
      </c>
      <c r="D16" s="5" t="s">
        <v>112</v>
      </c>
      <c r="E16" s="5"/>
      <c r="F16" s="5"/>
      <c r="G16" s="5"/>
      <c r="H16" s="5"/>
      <c r="I16" s="5"/>
    </row>
    <row r="17" spans="1:9">
      <c r="A17" s="5" t="s">
        <v>2</v>
      </c>
      <c r="B17" s="5" t="s">
        <v>97</v>
      </c>
      <c r="C17" s="5">
        <v>7</v>
      </c>
      <c r="D17" s="5" t="s">
        <v>113</v>
      </c>
      <c r="E17" s="5"/>
      <c r="F17" s="5"/>
      <c r="G17" s="5"/>
      <c r="H17" s="5"/>
      <c r="I17" s="5"/>
    </row>
    <row r="18" spans="1:9">
      <c r="A18" s="5" t="s">
        <v>2</v>
      </c>
      <c r="B18" s="5" t="s">
        <v>97</v>
      </c>
      <c r="C18" s="5">
        <v>1</v>
      </c>
      <c r="D18" s="5" t="s">
        <v>114</v>
      </c>
      <c r="E18" s="5"/>
      <c r="F18" s="5"/>
      <c r="G18" s="5"/>
      <c r="H18" s="5"/>
      <c r="I18" s="5"/>
    </row>
    <row r="19" spans="1:9">
      <c r="A19" s="5" t="s">
        <v>2</v>
      </c>
      <c r="B19" s="5" t="s">
        <v>97</v>
      </c>
      <c r="C19" s="5">
        <v>2</v>
      </c>
      <c r="D19" s="5" t="s">
        <v>115</v>
      </c>
      <c r="E19" s="5"/>
      <c r="F19" s="5"/>
      <c r="G19" s="5"/>
      <c r="H19" s="5"/>
      <c r="I19" s="5"/>
    </row>
    <row r="20" spans="1:9">
      <c r="A20" s="5" t="s">
        <v>2</v>
      </c>
      <c r="B20" s="5" t="s">
        <v>97</v>
      </c>
      <c r="C20" s="5">
        <v>3</v>
      </c>
      <c r="D20" s="5" t="s">
        <v>116</v>
      </c>
      <c r="E20" s="5"/>
      <c r="F20" s="5"/>
      <c r="G20" s="5"/>
      <c r="H20" s="5"/>
      <c r="I20" s="5"/>
    </row>
    <row r="21" spans="1:9">
      <c r="A21" s="5" t="s">
        <v>2</v>
      </c>
      <c r="B21" s="5" t="s">
        <v>97</v>
      </c>
      <c r="C21" s="5">
        <v>4</v>
      </c>
      <c r="D21" s="5" t="s">
        <v>117</v>
      </c>
      <c r="E21" s="5"/>
      <c r="F21" s="5"/>
      <c r="G21" s="5"/>
      <c r="H21" s="5"/>
      <c r="I21" s="5"/>
    </row>
    <row r="22" spans="1:9">
      <c r="A22" s="5" t="s">
        <v>2</v>
      </c>
      <c r="B22" s="5" t="s">
        <v>97</v>
      </c>
      <c r="C22" s="5">
        <v>1</v>
      </c>
      <c r="D22" s="5" t="s">
        <v>118</v>
      </c>
      <c r="E22" s="5"/>
      <c r="F22" s="5"/>
      <c r="G22" s="5"/>
      <c r="H22" s="5"/>
      <c r="I22" s="5"/>
    </row>
    <row r="23" spans="1:9">
      <c r="A23" s="5" t="s">
        <v>2</v>
      </c>
      <c r="B23" s="5" t="s">
        <v>97</v>
      </c>
      <c r="C23" s="5">
        <v>2</v>
      </c>
      <c r="D23" s="5" t="s">
        <v>119</v>
      </c>
      <c r="E23" s="5"/>
      <c r="F23" s="5"/>
      <c r="G23" s="5"/>
      <c r="H23" s="5"/>
      <c r="I23" s="5"/>
    </row>
    <row r="24" spans="1:9">
      <c r="A24" s="5" t="s">
        <v>2</v>
      </c>
      <c r="B24" s="5" t="s">
        <v>97</v>
      </c>
      <c r="C24" s="5">
        <v>3</v>
      </c>
      <c r="D24" s="5" t="s">
        <v>120</v>
      </c>
      <c r="E24" s="5"/>
      <c r="F24" s="5"/>
      <c r="G24" s="5"/>
      <c r="H24" s="5"/>
      <c r="I24" s="5"/>
    </row>
    <row r="25" spans="1:9">
      <c r="A25" s="5" t="s">
        <v>2</v>
      </c>
      <c r="B25" s="5" t="s">
        <v>97</v>
      </c>
      <c r="C25" s="5">
        <v>4</v>
      </c>
      <c r="D25" s="5" t="s">
        <v>121</v>
      </c>
      <c r="E25" s="5"/>
      <c r="F25" s="5"/>
      <c r="G25" s="5"/>
      <c r="H25" s="5"/>
      <c r="I25" s="5"/>
    </row>
    <row r="26" spans="1:9">
      <c r="A26" s="5" t="s">
        <v>2</v>
      </c>
      <c r="B26" s="5" t="s">
        <v>97</v>
      </c>
      <c r="C26" s="5">
        <v>5</v>
      </c>
      <c r="D26" s="5" t="s">
        <v>122</v>
      </c>
      <c r="E26" s="5"/>
      <c r="F26" s="5"/>
      <c r="G26" s="5"/>
      <c r="H26" s="5"/>
      <c r="I26" s="5"/>
    </row>
    <row r="27" spans="1:9">
      <c r="A27" s="5" t="s">
        <v>47</v>
      </c>
      <c r="B27" s="5" t="s">
        <v>97</v>
      </c>
      <c r="C27" s="5">
        <v>1</v>
      </c>
      <c r="D27" s="5" t="s">
        <v>123</v>
      </c>
      <c r="E27" s="5"/>
      <c r="F27" s="5"/>
      <c r="G27" s="5"/>
      <c r="H27" s="5"/>
      <c r="I27" s="5"/>
    </row>
    <row r="28" spans="1:9">
      <c r="A28" s="5" t="s">
        <v>47</v>
      </c>
      <c r="B28" s="5" t="s">
        <v>97</v>
      </c>
      <c r="C28" s="5">
        <v>2</v>
      </c>
      <c r="D28" s="5" t="s">
        <v>124</v>
      </c>
      <c r="E28" s="5"/>
      <c r="F28" s="5"/>
      <c r="G28" s="5"/>
      <c r="H28" s="5"/>
      <c r="I28" s="5"/>
    </row>
    <row r="29" spans="1:9">
      <c r="A29" s="5" t="s">
        <v>47</v>
      </c>
      <c r="B29" s="5" t="s">
        <v>97</v>
      </c>
      <c r="C29" s="5">
        <v>3</v>
      </c>
      <c r="D29" s="5" t="s">
        <v>125</v>
      </c>
      <c r="E29" s="5"/>
      <c r="F29" s="5"/>
      <c r="G29" s="5"/>
      <c r="H29" s="5"/>
      <c r="I29" s="5"/>
    </row>
    <row r="30" spans="1:9">
      <c r="A30" s="5" t="s">
        <v>47</v>
      </c>
      <c r="B30" s="5" t="s">
        <v>97</v>
      </c>
      <c r="C30" s="5">
        <v>4</v>
      </c>
      <c r="D30" s="5" t="s">
        <v>106</v>
      </c>
      <c r="E30" s="5"/>
      <c r="F30" s="5"/>
      <c r="G30" s="5"/>
      <c r="H30" s="5"/>
      <c r="I30" s="5"/>
    </row>
    <row r="31" spans="1:9">
      <c r="A31" s="5" t="s">
        <v>47</v>
      </c>
      <c r="B31" s="5" t="s">
        <v>97</v>
      </c>
      <c r="C31" s="5">
        <v>5</v>
      </c>
      <c r="D31" s="5" t="s">
        <v>126</v>
      </c>
      <c r="E31" s="5"/>
      <c r="F31" s="5"/>
      <c r="G31" s="5"/>
      <c r="H31" s="5"/>
      <c r="I31" s="5"/>
    </row>
    <row r="32" spans="1:9">
      <c r="A32" s="5" t="s">
        <v>47</v>
      </c>
      <c r="B32" s="5" t="s">
        <v>97</v>
      </c>
      <c r="C32" s="5">
        <v>6</v>
      </c>
      <c r="D32" s="5" t="s">
        <v>127</v>
      </c>
      <c r="E32" s="5"/>
      <c r="F32" s="5"/>
      <c r="G32" s="5"/>
      <c r="H32" s="5"/>
      <c r="I32" s="5"/>
    </row>
    <row r="33" spans="1:9">
      <c r="A33" s="5" t="s">
        <v>47</v>
      </c>
      <c r="B33" s="5" t="s">
        <v>97</v>
      </c>
      <c r="C33" s="5">
        <v>1</v>
      </c>
      <c r="D33" s="5" t="s">
        <v>128</v>
      </c>
      <c r="E33" s="5"/>
      <c r="F33" s="5"/>
      <c r="G33" s="5"/>
      <c r="H33" s="5"/>
      <c r="I33" s="5"/>
    </row>
    <row r="34" spans="1:9">
      <c r="A34" s="5" t="s">
        <v>47</v>
      </c>
      <c r="B34" s="5" t="s">
        <v>97</v>
      </c>
      <c r="C34" s="5">
        <v>2</v>
      </c>
      <c r="D34" s="5" t="s">
        <v>129</v>
      </c>
      <c r="E34" s="5"/>
      <c r="F34" s="5"/>
      <c r="G34" s="5"/>
      <c r="H34" s="5"/>
      <c r="I34" s="5"/>
    </row>
    <row r="35" spans="1:9">
      <c r="A35" s="5" t="s">
        <v>47</v>
      </c>
      <c r="B35" s="5" t="s">
        <v>97</v>
      </c>
      <c r="C35" s="5">
        <v>3</v>
      </c>
      <c r="D35" s="5" t="s">
        <v>130</v>
      </c>
      <c r="E35" s="5"/>
      <c r="F35" s="5"/>
      <c r="G35" s="5"/>
      <c r="H35" s="5"/>
      <c r="I35" s="5"/>
    </row>
    <row r="36" spans="1:9">
      <c r="A36" s="5" t="s">
        <v>47</v>
      </c>
      <c r="B36" s="5" t="s">
        <v>97</v>
      </c>
      <c r="C36" s="5">
        <v>4</v>
      </c>
      <c r="D36" s="5" t="s">
        <v>131</v>
      </c>
      <c r="E36" s="5"/>
      <c r="F36" s="5"/>
      <c r="G36" s="5"/>
      <c r="H36" s="5"/>
      <c r="I36" s="5"/>
    </row>
    <row r="37" spans="1:9">
      <c r="A37" s="5" t="s">
        <v>47</v>
      </c>
      <c r="B37" s="5" t="s">
        <v>97</v>
      </c>
      <c r="C37" s="5">
        <v>1</v>
      </c>
      <c r="D37" s="5" t="s">
        <v>132</v>
      </c>
      <c r="E37" s="5"/>
      <c r="F37" s="5"/>
      <c r="G37" s="5"/>
      <c r="H37" s="5"/>
      <c r="I37" s="5"/>
    </row>
    <row r="38" spans="1:9">
      <c r="A38" s="5" t="s">
        <v>47</v>
      </c>
      <c r="B38" s="5" t="s">
        <v>97</v>
      </c>
      <c r="C38" s="5">
        <v>2</v>
      </c>
      <c r="D38" s="5" t="s">
        <v>133</v>
      </c>
      <c r="E38" s="5"/>
      <c r="F38" s="5"/>
      <c r="G38" s="5"/>
      <c r="H38" s="5"/>
      <c r="I38" s="5"/>
    </row>
    <row r="39" spans="1:9">
      <c r="A39" s="5" t="s">
        <v>47</v>
      </c>
      <c r="B39" s="5" t="s">
        <v>97</v>
      </c>
      <c r="C39" s="5">
        <v>3</v>
      </c>
      <c r="D39" s="5" t="s">
        <v>134</v>
      </c>
      <c r="E39" s="5"/>
      <c r="F39" s="5"/>
      <c r="G39" s="5"/>
      <c r="H39" s="5"/>
      <c r="I39" s="5"/>
    </row>
    <row r="40" spans="1:9">
      <c r="A40" s="5" t="s">
        <v>47</v>
      </c>
      <c r="B40" s="5" t="s">
        <v>97</v>
      </c>
      <c r="C40" s="5">
        <v>4</v>
      </c>
      <c r="D40" s="5" t="s">
        <v>135</v>
      </c>
      <c r="E40" s="5"/>
      <c r="F40" s="5"/>
      <c r="G40" s="5"/>
      <c r="H40" s="5"/>
      <c r="I40" s="5"/>
    </row>
    <row r="41" spans="1:9">
      <c r="A41" s="5" t="s">
        <v>47</v>
      </c>
      <c r="B41" s="5" t="s">
        <v>97</v>
      </c>
      <c r="C41" s="5">
        <v>5</v>
      </c>
      <c r="D41" s="5" t="s">
        <v>136</v>
      </c>
      <c r="E41" s="5"/>
      <c r="F41" s="5"/>
      <c r="G41" s="5"/>
      <c r="H41" s="5"/>
      <c r="I41" s="5"/>
    </row>
    <row r="42" spans="1:9">
      <c r="A42" s="5" t="s">
        <v>47</v>
      </c>
      <c r="B42" s="5" t="s">
        <v>97</v>
      </c>
      <c r="C42" s="5">
        <v>6</v>
      </c>
      <c r="D42" s="5" t="s">
        <v>137</v>
      </c>
      <c r="E42" s="5"/>
      <c r="F42" s="5"/>
      <c r="G42" s="5"/>
      <c r="H42" s="5"/>
      <c r="I42" s="5"/>
    </row>
    <row r="43" spans="1:9">
      <c r="A43" s="5" t="s">
        <v>47</v>
      </c>
      <c r="B43" s="5" t="s">
        <v>97</v>
      </c>
      <c r="C43" s="5">
        <v>7</v>
      </c>
      <c r="D43" s="5" t="s">
        <v>138</v>
      </c>
      <c r="E43" s="5"/>
      <c r="F43" s="5"/>
      <c r="G43" s="5"/>
      <c r="H43" s="5"/>
      <c r="I43" s="5"/>
    </row>
    <row r="44" spans="1:9">
      <c r="A44" s="5" t="s">
        <v>47</v>
      </c>
      <c r="B44" s="5" t="s">
        <v>97</v>
      </c>
      <c r="C44" s="5">
        <v>1</v>
      </c>
      <c r="D44" s="5" t="s">
        <v>139</v>
      </c>
      <c r="E44" s="5"/>
      <c r="F44" s="5"/>
      <c r="G44" s="5"/>
      <c r="H44" s="5"/>
      <c r="I44" s="5"/>
    </row>
    <row r="45" spans="1:9">
      <c r="A45" s="5" t="s">
        <v>47</v>
      </c>
      <c r="B45" s="5" t="s">
        <v>97</v>
      </c>
      <c r="C45" s="5">
        <v>2</v>
      </c>
      <c r="D45" s="5" t="s">
        <v>140</v>
      </c>
      <c r="E45" s="5"/>
      <c r="F45" s="5"/>
      <c r="G45" s="5"/>
      <c r="H45" s="5"/>
      <c r="I45" s="5"/>
    </row>
    <row r="46" spans="1:9">
      <c r="A46" s="5" t="s">
        <v>47</v>
      </c>
      <c r="B46" s="5" t="s">
        <v>97</v>
      </c>
      <c r="C46" s="5">
        <v>3</v>
      </c>
      <c r="D46" s="5" t="s">
        <v>141</v>
      </c>
      <c r="E46" s="5"/>
      <c r="F46" s="5"/>
      <c r="G46" s="5"/>
      <c r="H46" s="5"/>
      <c r="I46" s="5"/>
    </row>
    <row r="47" spans="1:9">
      <c r="A47" s="5" t="s">
        <v>47</v>
      </c>
      <c r="B47" s="5" t="s">
        <v>97</v>
      </c>
      <c r="C47" s="5">
        <v>4</v>
      </c>
      <c r="D47" s="5" t="s">
        <v>142</v>
      </c>
      <c r="E47" s="5"/>
      <c r="F47" s="5"/>
      <c r="G47" s="5"/>
      <c r="H47" s="5"/>
      <c r="I47" s="5"/>
    </row>
    <row r="48" spans="1:9">
      <c r="A48" s="5" t="s">
        <v>47</v>
      </c>
      <c r="B48" s="5" t="s">
        <v>97</v>
      </c>
      <c r="C48" s="5">
        <v>1</v>
      </c>
      <c r="D48" s="5" t="s">
        <v>123</v>
      </c>
      <c r="E48" s="5"/>
      <c r="F48" s="5"/>
      <c r="G48" s="5"/>
      <c r="H48" s="5"/>
      <c r="I48" s="5"/>
    </row>
    <row r="49" spans="1:9">
      <c r="A49" s="5" t="s">
        <v>47</v>
      </c>
      <c r="B49" s="5" t="s">
        <v>97</v>
      </c>
      <c r="C49" s="5">
        <v>2</v>
      </c>
      <c r="D49" s="5" t="s">
        <v>99</v>
      </c>
      <c r="E49" s="5"/>
      <c r="F49" s="5"/>
      <c r="G49" s="5"/>
      <c r="H49" s="5"/>
      <c r="I49" s="5"/>
    </row>
    <row r="50" spans="1:9">
      <c r="A50" s="5" t="s">
        <v>47</v>
      </c>
      <c r="B50" s="5" t="s">
        <v>97</v>
      </c>
      <c r="C50" s="5">
        <v>3</v>
      </c>
      <c r="D50" s="5" t="s">
        <v>100</v>
      </c>
      <c r="E50" s="5"/>
      <c r="F50" s="5"/>
      <c r="G50" s="5"/>
      <c r="H50" s="5"/>
      <c r="I50" s="5"/>
    </row>
    <row r="51" spans="1:9">
      <c r="A51" s="5" t="s">
        <v>47</v>
      </c>
      <c r="B51" s="5" t="s">
        <v>97</v>
      </c>
      <c r="C51" s="5">
        <v>4</v>
      </c>
      <c r="D51" s="5" t="s">
        <v>101</v>
      </c>
      <c r="E51" s="5"/>
      <c r="F51" s="5"/>
      <c r="G51" s="5"/>
      <c r="H51" s="5"/>
      <c r="I51" s="5"/>
    </row>
    <row r="52" spans="1:9">
      <c r="A52" s="5" t="s">
        <v>47</v>
      </c>
      <c r="B52" s="5" t="s">
        <v>97</v>
      </c>
      <c r="C52" s="5">
        <v>5</v>
      </c>
      <c r="D52" s="5" t="s">
        <v>102</v>
      </c>
      <c r="E52" s="5"/>
      <c r="F52" s="5"/>
      <c r="G52" s="5"/>
      <c r="H52" s="5"/>
      <c r="I52" s="5"/>
    </row>
    <row r="53" spans="1:9">
      <c r="A53" s="5" t="s">
        <v>47</v>
      </c>
      <c r="B53" s="5" t="s">
        <v>97</v>
      </c>
      <c r="C53" s="5">
        <v>6</v>
      </c>
      <c r="D53" s="5" t="s">
        <v>103</v>
      </c>
      <c r="E53" s="5"/>
      <c r="F53" s="5"/>
      <c r="G53" s="5"/>
      <c r="H53" s="5"/>
      <c r="I53" s="5"/>
    </row>
    <row r="54" spans="1:9">
      <c r="A54" s="5" t="s">
        <v>47</v>
      </c>
      <c r="B54" s="5" t="s">
        <v>97</v>
      </c>
      <c r="C54" s="5">
        <v>7</v>
      </c>
      <c r="D54" s="5" t="s">
        <v>104</v>
      </c>
      <c r="E54" s="5"/>
      <c r="F54" s="5"/>
      <c r="G54" s="5"/>
      <c r="H54" s="5"/>
      <c r="I54" s="5"/>
    </row>
    <row r="55" spans="1:9">
      <c r="A55" s="5" t="s">
        <v>47</v>
      </c>
      <c r="B55" s="5" t="s">
        <v>97</v>
      </c>
      <c r="C55" s="5">
        <v>1</v>
      </c>
      <c r="D55" s="5" t="s">
        <v>143</v>
      </c>
      <c r="E55" s="5"/>
      <c r="F55" s="5"/>
      <c r="G55" s="5"/>
      <c r="H55" s="5"/>
      <c r="I55" s="5"/>
    </row>
    <row r="56" spans="1:9">
      <c r="A56" s="5" t="s">
        <v>47</v>
      </c>
      <c r="B56" s="5" t="s">
        <v>97</v>
      </c>
      <c r="C56" s="5">
        <v>2</v>
      </c>
      <c r="D56" s="5" t="s">
        <v>106</v>
      </c>
      <c r="E56" s="5"/>
      <c r="F56" s="5"/>
      <c r="G56" s="5"/>
      <c r="H56" s="5"/>
      <c r="I56" s="5"/>
    </row>
    <row r="57" spans="1:9">
      <c r="A57" s="5" t="s">
        <v>47</v>
      </c>
      <c r="B57" s="5" t="s">
        <v>97</v>
      </c>
      <c r="C57" s="5">
        <v>1</v>
      </c>
      <c r="D57" s="5" t="s">
        <v>144</v>
      </c>
      <c r="E57" s="5"/>
      <c r="F57" s="5"/>
      <c r="G57" s="5"/>
      <c r="H57" s="5"/>
      <c r="I57" s="5"/>
    </row>
    <row r="58" spans="1:9">
      <c r="A58" s="5" t="s">
        <v>47</v>
      </c>
      <c r="B58" s="5" t="s">
        <v>97</v>
      </c>
      <c r="C58" s="5">
        <v>2</v>
      </c>
      <c r="D58" s="5" t="s">
        <v>108</v>
      </c>
      <c r="E58" s="5"/>
      <c r="F58" s="5"/>
      <c r="G58" s="5"/>
      <c r="H58" s="5"/>
      <c r="I58" s="5"/>
    </row>
    <row r="59" spans="1:9">
      <c r="A59" s="5" t="s">
        <v>47</v>
      </c>
      <c r="B59" s="5" t="s">
        <v>97</v>
      </c>
      <c r="C59" s="5">
        <v>3</v>
      </c>
      <c r="D59" s="5" t="s">
        <v>109</v>
      </c>
      <c r="E59" s="5"/>
      <c r="F59" s="5"/>
      <c r="G59" s="5"/>
      <c r="H59" s="5"/>
      <c r="I59" s="5"/>
    </row>
    <row r="60" spans="1:9">
      <c r="A60" s="5" t="s">
        <v>47</v>
      </c>
      <c r="B60" s="5" t="s">
        <v>97</v>
      </c>
      <c r="C60" s="5">
        <v>4</v>
      </c>
      <c r="D60" s="5" t="s">
        <v>110</v>
      </c>
      <c r="E60" s="5"/>
      <c r="F60" s="5"/>
      <c r="G60" s="5"/>
      <c r="H60" s="5"/>
      <c r="I60" s="5"/>
    </row>
    <row r="61" spans="1:9">
      <c r="A61" s="5" t="s">
        <v>47</v>
      </c>
      <c r="B61" s="5" t="s">
        <v>97</v>
      </c>
      <c r="C61" s="5">
        <v>5</v>
      </c>
      <c r="D61" s="5" t="s">
        <v>111</v>
      </c>
      <c r="E61" s="5"/>
      <c r="F61" s="5"/>
      <c r="G61" s="5"/>
      <c r="H61" s="5"/>
      <c r="I61" s="5"/>
    </row>
    <row r="62" spans="1:9">
      <c r="A62" s="5" t="s">
        <v>47</v>
      </c>
      <c r="B62" s="5" t="s">
        <v>97</v>
      </c>
      <c r="C62" s="5">
        <v>6</v>
      </c>
      <c r="D62" s="5" t="s">
        <v>112</v>
      </c>
      <c r="E62" s="5"/>
      <c r="F62" s="5"/>
      <c r="G62" s="5"/>
      <c r="H62" s="5"/>
      <c r="I62" s="5"/>
    </row>
    <row r="63" spans="1:9">
      <c r="A63" s="5" t="s">
        <v>47</v>
      </c>
      <c r="B63" s="5" t="s">
        <v>97</v>
      </c>
      <c r="C63" s="5">
        <v>7</v>
      </c>
      <c r="D63" s="5" t="s">
        <v>113</v>
      </c>
      <c r="E63" s="5"/>
      <c r="F63" s="5"/>
      <c r="G63" s="5"/>
      <c r="H63" s="5"/>
      <c r="I63" s="5"/>
    </row>
    <row r="64" spans="1:9">
      <c r="A64" s="5" t="s">
        <v>47</v>
      </c>
      <c r="B64" s="5" t="s">
        <v>97</v>
      </c>
      <c r="C64" s="5">
        <v>1</v>
      </c>
      <c r="D64" s="5" t="s">
        <v>114</v>
      </c>
      <c r="E64" s="5"/>
      <c r="F64" s="5"/>
      <c r="G64" s="5"/>
      <c r="H64" s="5"/>
      <c r="I64" s="5"/>
    </row>
    <row r="65" spans="1:9">
      <c r="A65" s="5" t="s">
        <v>47</v>
      </c>
      <c r="B65" s="5" t="s">
        <v>97</v>
      </c>
      <c r="C65" s="5">
        <v>2</v>
      </c>
      <c r="D65" s="5" t="s">
        <v>115</v>
      </c>
      <c r="E65" s="5"/>
      <c r="F65" s="5"/>
      <c r="G65" s="5"/>
      <c r="H65" s="5"/>
      <c r="I65" s="5"/>
    </row>
    <row r="66" spans="1:9">
      <c r="A66" s="5" t="s">
        <v>47</v>
      </c>
      <c r="B66" s="5" t="s">
        <v>97</v>
      </c>
      <c r="C66" s="5">
        <v>3</v>
      </c>
      <c r="D66" s="5" t="s">
        <v>116</v>
      </c>
      <c r="E66" s="5"/>
      <c r="F66" s="5"/>
      <c r="G66" s="5"/>
      <c r="H66" s="5"/>
      <c r="I66" s="5"/>
    </row>
    <row r="67" spans="1:9">
      <c r="A67" s="5" t="s">
        <v>47</v>
      </c>
      <c r="B67" s="5" t="s">
        <v>97</v>
      </c>
      <c r="C67" s="5">
        <v>4</v>
      </c>
      <c r="D67" s="5" t="s">
        <v>117</v>
      </c>
      <c r="E67" s="5"/>
      <c r="F67" s="5"/>
      <c r="G67" s="5"/>
      <c r="H67" s="5"/>
      <c r="I67" s="5"/>
    </row>
    <row r="68" spans="1:9">
      <c r="A68" s="5" t="s">
        <v>47</v>
      </c>
      <c r="B68" s="5" t="s">
        <v>97</v>
      </c>
      <c r="C68" s="5">
        <v>1</v>
      </c>
      <c r="D68" s="5" t="s">
        <v>118</v>
      </c>
      <c r="E68" s="5"/>
      <c r="F68" s="5"/>
      <c r="G68" s="5"/>
      <c r="H68" s="5"/>
      <c r="I68" s="5"/>
    </row>
    <row r="69" spans="1:9">
      <c r="A69" s="5" t="s">
        <v>47</v>
      </c>
      <c r="B69" s="5" t="s">
        <v>97</v>
      </c>
      <c r="C69" s="5">
        <v>2</v>
      </c>
      <c r="D69" s="5" t="s">
        <v>119</v>
      </c>
      <c r="E69" s="5"/>
      <c r="F69" s="5"/>
      <c r="G69" s="5"/>
      <c r="H69" s="5"/>
      <c r="I69" s="5"/>
    </row>
    <row r="70" spans="1:9">
      <c r="A70" s="5" t="s">
        <v>47</v>
      </c>
      <c r="B70" s="5" t="s">
        <v>97</v>
      </c>
      <c r="C70" s="5">
        <v>3</v>
      </c>
      <c r="D70" s="5" t="s">
        <v>120</v>
      </c>
      <c r="E70" s="5"/>
      <c r="F70" s="5"/>
      <c r="G70" s="5"/>
      <c r="H70" s="5"/>
      <c r="I70" s="5"/>
    </row>
    <row r="71" spans="1:9">
      <c r="A71" s="5" t="s">
        <v>47</v>
      </c>
      <c r="B71" s="5" t="s">
        <v>97</v>
      </c>
      <c r="C71" s="5">
        <v>4</v>
      </c>
      <c r="D71" s="5" t="s">
        <v>145</v>
      </c>
      <c r="E71" s="5"/>
      <c r="F71" s="5"/>
      <c r="G71" s="5"/>
      <c r="H71" s="5"/>
      <c r="I71" s="5"/>
    </row>
    <row r="72" spans="1:9">
      <c r="A72" s="5" t="s">
        <v>47</v>
      </c>
      <c r="B72" s="5" t="s">
        <v>97</v>
      </c>
      <c r="C72" s="5">
        <v>5</v>
      </c>
      <c r="D72" s="5" t="s">
        <v>122</v>
      </c>
      <c r="E72" s="5"/>
      <c r="F72" s="5"/>
      <c r="G72" s="5"/>
      <c r="H72" s="5"/>
      <c r="I72"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9.283" bestFit="true" customWidth="true" style="0"/>
    <col min="2" max="2" width="15.139" bestFit="true" customWidth="true" style="0"/>
    <col min="3" max="3" width="51.845" bestFit="true" customWidth="true" style="0"/>
    <col min="4" max="4" width="50.559" bestFit="true" customWidth="true" style="0"/>
  </cols>
  <sheetData>
    <row r="1" spans="1:4">
      <c r="A1" s="3" t="s">
        <v>146</v>
      </c>
      <c r="B1" s="3"/>
      <c r="C1" s="3"/>
      <c r="D1" s="3"/>
    </row>
    <row r="2" spans="1:4">
      <c r="A2" s="6" t="s">
        <v>147</v>
      </c>
      <c r="B2" s="6" t="s">
        <v>148</v>
      </c>
      <c r="C2" s="6" t="s">
        <v>149</v>
      </c>
      <c r="D2" s="6" t="s">
        <v>150</v>
      </c>
    </row>
    <row r="3" spans="1:4">
      <c r="A3" s="5">
        <v>1</v>
      </c>
      <c r="B3" s="5" t="s">
        <v>151</v>
      </c>
      <c r="C3" s="5" t="s">
        <v>152</v>
      </c>
      <c r="D3" s="5" t="s">
        <v>153</v>
      </c>
    </row>
    <row r="4" spans="1:4">
      <c r="A4" s="5">
        <v>2</v>
      </c>
      <c r="B4" s="5" t="s">
        <v>154</v>
      </c>
      <c r="C4" s="5" t="s">
        <v>155</v>
      </c>
      <c r="D4" s="5" t="s">
        <v>156</v>
      </c>
    </row>
    <row r="5" spans="1:4">
      <c r="A5" s="5">
        <v>3</v>
      </c>
      <c r="B5" s="5" t="s">
        <v>157</v>
      </c>
      <c r="C5" s="5" t="s">
        <v>158</v>
      </c>
      <c r="D5" s="5" t="s">
        <v>159</v>
      </c>
    </row>
    <row r="6" spans="1:4">
      <c r="A6" s="5">
        <v>4</v>
      </c>
      <c r="B6" s="5" t="s">
        <v>160</v>
      </c>
      <c r="C6" s="5" t="s">
        <v>161</v>
      </c>
      <c r="D6" s="5" t="s">
        <v>162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163</v>
      </c>
    </row>
    <row r="2" spans="1:1">
      <c r="A2" t="s">
        <v>164</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165</v>
      </c>
    </row>
    <row r="2" spans="1:1">
      <c r="A2" t="s">
        <v>166</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167</v>
      </c>
    </row>
    <row r="2" spans="1:1">
      <c r="A2" t="s">
        <v>168</v>
      </c>
    </row>
  </sheetData>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2026-05-19T17:39:06+02:00</dcterms:created>
  <dcterms:modified xsi:type="dcterms:W3CDTF">2026-05-19T17:39:06+02:00</dcterms:modified>
  <dc:title>Currículo LOMLOE Economía 1.º Bachillerato Cataluña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