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<sst xmlns="http://schemas.openxmlformats.org/spreadsheetml/2006/main" uniqueCount="210">
  <si>
    <t>Corrigiendo.es</t>
  </si>
  <si>
    <t>Materia</t>
  </si>
  <si>
    <t>Economía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</si>
  <si>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</si>
  <si>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</si>
  <si>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</si>
  <si>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</si>
  <si>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</si>
  <si>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</si>
  <si>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</si>
  <si>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</si>
  <si>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</si>
  <si>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</si>
  <si>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</si>
  <si>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</si>
  <si>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</si>
  <si>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</si>
  <si>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</si>
  <si>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</si>
  <si>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</si>
  <si>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</si>
  <si>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</si>
  <si>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</si>
  <si>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</si>
  <si>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</si>
  <si>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</si>
  <si>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</si>
  <si>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</si>
  <si>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</si>
  <si>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</si>
  <si>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</si>
  <si>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</si>
  <si>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</si>
  <si>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</si>
  <si>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</si>
  <si>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</si>
  <si>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</si>
  <si>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</si>
  <si>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</si>
  <si>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</si>
  <si>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</si>
  <si>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</si>
  <si>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las propias finanzas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</si>
  <si>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</si>
  <si>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</si>
  <si>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</si>
  <si>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</si>
  <si>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</si>
  <si>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</si>
  <si>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</si>
  <si>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</si>
  <si>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del emprendedor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la importancia de la inteligencia emocional o el control de las emociones,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</si>
  <si>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</si>
  <si>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</si>
  <si>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</si>
  <si>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</si>
  <si>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</si>
  <si>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</si>
  <si>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</si>
  <si>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</si>
  <si>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</si>
  <si>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</si>
  <si>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Caso, gráfica o análisis de datos</t>
  </si>
  <si>
    <t>Comprender el problema de la escasez identificando los motivos y comparando, de manera justificada, diferentes estrategias económicas de resolución del mismo.</t>
  </si>
  <si>
    <t>Conocer los procesos que intervienen en la toma de las decisiones económicas de manera individual y colectiva, analizando el impacto que tienen en la sociedad.</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</si>
  <si>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 Analizar con espíritu crítico los fallos del mercado, evaluando sus consecuencias y reflexionando sobre sus posibles 2.3. soluciones.</t>
  </si>
  <si>
    <t>Conocer cómo se produce el desarrollo económico y el bienestar social valorando, con sentido crítico, el papel de los distintos agentes económicos que intervienen en el flujo circular de la renta.</t>
  </si>
  <si>
    <t>Diferenciar los costes y beneficios que genera para cada uno de los agentes económicos en el flujo de la renta estableciendo relaciones entre ellos y determinando su repercusión en el desarrollo económico y bienestar social.</t>
  </si>
  <si>
    <t>Adquirir conocimientos financieros a partir del análisis del sistema financiero, su funcionamiento y los efectos que se derivan de las decisiones adoptadas en él y estableciendo conexiones entre estos aprendizajes y sus decisiones financieras personales que afectan a su vida cotidiana.</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</si>
  <si>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</si>
  <si>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y explorando la realidad económica teniendo en cuenta diversos factores y aplicando las herramientas propias del ámbito de la economía.</t>
  </si>
  <si>
    <t>Entender la realidad partiendo del análisis crítico y reflexivo sobre las aportaciones que ofrece la ciencia económica y valorando su interrelación con otras disciplinas de modo que se adquiera una visión integral de la misma y se asuman responsabilidades y compromisos.</t>
  </si>
  <si>
    <t>Comprender los cambios económicos y sociales desde un análisis interdisciplinar sobre el comportamiento humano en el proceso de toma de decisiones y evaluando el problema de la escasez y sus efectos, estimulando al alumnado a actuar en consecuencia.</t>
  </si>
  <si>
    <t>Generar actitudes sensibles y comportamientos responsables y proactivos que contribuyan a dar respuesta a los retos actuales a partir del estudio de casos reales estableciendo correspondencias entre la realidad y los aprendizajes adquiridos.</t>
  </si>
  <si>
    <t>Tomar conciencia de los problemas mundiales analizándolos a través de herramientas económicas y empresariales.</t>
  </si>
  <si>
    <t>Reconocer y potenciar las destrezas emprendedoras propias, identificando y valorando previamente las habilidades que poseen personas emprendedoras cercanas y analizando sus competencias a la hora de afrontan los retos que se les presentan. Afrontar retos sencillos de la vida cotidiana aplicando las destrezas propias que caracterizan a una persona 4.2.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</si>
  <si>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 Distinguir los nuevos modelos de negocio desarrollados por empresas pertenecientes a diversos sectores y ámbitos 5.2. analizando sus posibilidades y limitaciones.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</si>
  <si>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</si>
  <si>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</si>
  <si>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</si>
  <si>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</si>
  <si>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</si>
  <si>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</si>
  <si>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</si>
  <si>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</si>
  <si>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</si>
  <si>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</si>
  <si>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</si>
  <si>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</si>
  <si>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</si>
  <si>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</si>
  <si>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</si>
  <si>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Representación gráfica. Competencia perfecta. Competencia imperfecta: monopolio, oligopolio y competencia monopolística. Dilema del prisionero.</t>
  </si>
  <si>
    <t>Oferta, demanda. Movimientos y desplazamientos de las curvas. Equilibrio del mercado</t>
  </si>
  <si>
    <t>La elasticidad. Los fallos de mercado. El análisis coste-beneficio.</t>
  </si>
  <si>
    <t>La macroeconomía. Los agentes económicos y el flujo circular de la renta. La demanda agregada, la oferta agregada y su funcionamiento.</t>
  </si>
  <si>
    <t>Crecimiento económico y desarrollo. Los factores del crecimiento. La distribución de la renta: relación entre eficiencia y equidad. Indicadores del desarrollo social. Bienestar y calidad de vida.</t>
  </si>
  <si>
    <t>Economía laboral. El funcionamiento y las tendencias de los mercados de trabajo. Tipos de desempleo. Efectos y medidas correctoras. La brecha salarial.</t>
  </si>
  <si>
    <t>El comercio internacional, los procesos de integración económica y sus efectos. Proteccionismo y libre comercio. La Unión Europea y Monetaria. 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</si>
  <si>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</si>
  <si>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</si>
  <si>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</si>
  <si>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 La nueva economía y la revolución digital. La economía colaborativa. La economía circular. El impacto de la revolución digital sobre el empleo y la distribución de la renta. La adaptación de la población activa ante los retos de la revolución digital.</t>
  </si>
  <si>
    <t>El futuro del estado del bienestar. Sostenibilidad de las pensiones. Los flujos migratorios y sus implicaciones socioeconómicas.</t>
  </si>
  <si>
    <t>Teorías sobre el decrecimiento económico.</t>
  </si>
  <si>
    <t>Los Objetivos de Desarrollo Sostenible (ODS) y los retos económicos actuales. Estudio de casos.</t>
  </si>
  <si>
    <t>1. La escasez y el problema económico.</t>
  </si>
  <si>
    <t>La escasez y sus implicaciones. El coste de oportunidad. La escasez y la eficiencia. La paradoja del valor, el valor de uso y el valor de cambio de los bienes.</t>
  </si>
  <si>
    <t>La escasez y los sistemas de asignación de recursos. El funcionamiento del mercado. Los sistemas económicos.</t>
  </si>
  <si>
    <t>Los fallos del mercado y la intervención del sector público. Fallos del sector público y sus implicaciones. El flujo circular de la renta. Oferta y demanda agregada. Análisis de las interrelaciones que existen entre los diversos elementos y agregados de la realidad económica. El producto interior bruto (PIB). Componentes: consumo, inversión, gasto público, exportaciones netas.</t>
  </si>
  <si>
    <t>El entorno financiero. Dinero y transacciones. Planificación y gestión de las finanzas personales: riesgo y beneficio</t>
  </si>
  <si>
    <t>2. Economía y otras disciplinas.</t>
  </si>
  <si>
    <t>La economía como ciencia social. Principales problemas para el análisis económico: la complejidad de la realidad y la incorporación de supuestos simplificadores.</t>
  </si>
  <si>
    <t>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</si>
  <si>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</si>
  <si>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t>
  </si>
  <si>
    <t>Ciencia económica y ecología: cambio climático, el desarrollo sostenible y la economía circular. Los Objetivos de Desarrollo Sostenible (ODS) y los retos económicos actuales. Estudio de casos. Relaciones de la economía con otras ciencias.</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</si>
  <si>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</si>
  <si>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</si>
  <si>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</si>
  <si>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</si>
  <si>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Misión y visión de la persona emprendedora. Creación y puesta en marcha de su proyecto emprendedor. Protección de la idea, el producto y la marca.</t>
  </si>
  <si>
    <t>Autoevaluación de la persona emprendedora. Herramientas.</t>
  </si>
  <si>
    <t>La revolución tecnológica. El poder de la tecnología. Los modelos de negocio.</t>
  </si>
  <si>
    <t>Mercado y clientes. Marketing operativo: producto, precio, promoción y distribución. Marketing digital. Nuevos modelos de negocio.</t>
  </si>
  <si>
    <t>Cultura empresarial y gestión del talento. El liderazgo. El papel de la mujer en la actividad empresarial.</t>
  </si>
  <si>
    <t>El lugar de trabajo. La empresa del futuro. Tendencias.</t>
  </si>
  <si>
    <t>Estrategia y gestión de la empresa. Transformación digital. Innovación. Sostenibilidad. Análisis de casos: análisis interno y externo. 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</si>
  <si>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</si>
  <si>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</si>
  <si>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</si>
  <si>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</si>
  <si>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</si>
  <si>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</si>
  <si>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</si>
  <si>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</si>
  <si>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</si>
  <si>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</si>
  <si>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</si>
  <si>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</si>
  <si>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</si>
  <si>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</si>
  <si>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</si>
  <si>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</si>
  <si>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</si>
  <si>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</si>
  <si>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</si>
  <si>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</si>
  <si>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</si>
  <si>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</si>
  <si>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</si>
  <si>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</si>
  <si>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</si>
  <si>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</si>
  <si>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</si>
  <si>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</si>
  <si>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</si>
  <si>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</si>
  <si>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</si>
  <si>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</si>
  <si>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</si>
  <si>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</si>
  <si>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</si>
  <si>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</si>
  <si>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</si>
  <si>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Diferenciar los costes y beneficios que genera para cada uno de los agentes económicos en el flujo de la renta estableciendo relaciones entre ellos y determinando su repercusión en</t>
  </si>
  <si>
    <t>Adquirir conocimientos financieros a partir del análisis del sistema financiero, su funcionamiento y los efectos que se derivan de las decisiones adoptadas en él y estableciendo co</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</si>
  <si>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</si>
  <si>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</si>
  <si>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y valorando su interrelación con otras disciplinas de modo qu</t>
  </si>
  <si>
    <t>Comprender los cambios económicos y sociales desde un análisis interdisciplinar sobre el comportamiento humano en el proceso de toma de decisiones y evaluando el problema de la esc</t>
  </si>
  <si>
    <t>Generar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</si>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</sst>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17</v>
      </c>
    </row>
    <row r="9" spans="1:2">
      <c r="A9" s="4" t="s">
        <v>13</v>
      </c>
      <c r="B9" s="5">
        <v>41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157</v>
      </c>
      <c r="B1" s="3"/>
      <c r="C1" s="3"/>
      <c r="D1" s="3"/>
      <c r="E1" s="3"/>
      <c r="F1" s="3"/>
    </row>
    <row r="2" spans="1:6">
      <c r="A2" s="6" t="s">
        <v>28</v>
      </c>
      <c r="B2" s="6" t="s">
        <v>54</v>
      </c>
      <c r="C2" s="6" t="s">
        <v>158</v>
      </c>
      <c r="D2" s="6" t="s">
        <v>159</v>
      </c>
      <c r="E2" s="6" t="s">
        <v>160</v>
      </c>
      <c r="F2" s="6" t="s">
        <v>161</v>
      </c>
    </row>
    <row r="3" spans="1:6">
      <c r="A3" s="5">
        <v>1.1</v>
      </c>
      <c r="B3" s="5" t="s">
        <v>35</v>
      </c>
      <c r="C3" s="5" t="s">
        <v>162</v>
      </c>
      <c r="D3" s="7"/>
      <c r="E3" s="7">
        <v>5.88</v>
      </c>
      <c r="F3" s="5"/>
    </row>
    <row r="4" spans="1:6">
      <c r="A4" s="5">
        <v>1.2</v>
      </c>
      <c r="B4" s="5" t="s">
        <v>35</v>
      </c>
      <c r="C4" s="5" t="s">
        <v>63</v>
      </c>
      <c r="D4" s="7"/>
      <c r="E4" s="7">
        <v>5.88</v>
      </c>
      <c r="F4" s="5"/>
    </row>
    <row r="5" spans="1:6">
      <c r="A5" s="5">
        <v>1.3</v>
      </c>
      <c r="B5" s="5" t="s">
        <v>35</v>
      </c>
      <c r="C5" s="5" t="s">
        <v>64</v>
      </c>
      <c r="D5" s="7"/>
      <c r="E5" s="7">
        <v>5.88</v>
      </c>
      <c r="F5" s="5"/>
    </row>
    <row r="6" spans="1:6">
      <c r="A6" s="5">
        <v>2.2</v>
      </c>
      <c r="B6" s="5" t="s">
        <v>37</v>
      </c>
      <c r="C6" s="5" t="s">
        <v>163</v>
      </c>
      <c r="D6" s="7"/>
      <c r="E6" s="7">
        <v>5.88</v>
      </c>
      <c r="F6" s="5"/>
    </row>
    <row r="7" spans="1:6">
      <c r="A7" s="5">
        <v>3.1</v>
      </c>
      <c r="B7" s="5" t="s">
        <v>39</v>
      </c>
      <c r="C7" s="5" t="s">
        <v>164</v>
      </c>
      <c r="D7" s="7"/>
      <c r="E7" s="7">
        <v>5.88</v>
      </c>
      <c r="F7" s="5"/>
    </row>
    <row r="8" spans="1:6">
      <c r="A8" s="5">
        <v>3.2</v>
      </c>
      <c r="B8" s="5" t="s">
        <v>39</v>
      </c>
      <c r="C8" s="5" t="s">
        <v>165</v>
      </c>
      <c r="D8" s="7"/>
      <c r="E8" s="7">
        <v>5.88</v>
      </c>
      <c r="F8" s="5"/>
    </row>
    <row r="9" spans="1:6">
      <c r="A9" s="5">
        <v>4.3</v>
      </c>
      <c r="B9" s="5" t="s">
        <v>41</v>
      </c>
      <c r="C9" s="5" t="s">
        <v>166</v>
      </c>
      <c r="D9" s="7"/>
      <c r="E9" s="7">
        <v>5.88</v>
      </c>
      <c r="F9" s="5"/>
    </row>
    <row r="10" spans="1:6">
      <c r="A10" s="5">
        <v>5.2</v>
      </c>
      <c r="B10" s="5" t="s">
        <v>43</v>
      </c>
      <c r="C10" s="5" t="s">
        <v>167</v>
      </c>
      <c r="D10" s="7"/>
      <c r="E10" s="7">
        <v>5.88</v>
      </c>
      <c r="F10" s="5"/>
    </row>
    <row r="11" spans="1:6">
      <c r="A11" s="5">
        <v>6.1</v>
      </c>
      <c r="B11" s="5" t="s">
        <v>45</v>
      </c>
      <c r="C11" s="5" t="s">
        <v>168</v>
      </c>
      <c r="D11" s="7"/>
      <c r="E11" s="7">
        <v>5.88</v>
      </c>
      <c r="F11" s="5"/>
    </row>
    <row r="12" spans="1:6">
      <c r="A12" s="5">
        <v>1.1</v>
      </c>
      <c r="B12" s="5" t="s">
        <v>35</v>
      </c>
      <c r="C12" s="5" t="s">
        <v>169</v>
      </c>
      <c r="D12" s="7"/>
      <c r="E12" s="7">
        <v>5.88</v>
      </c>
      <c r="F12" s="5"/>
    </row>
    <row r="13" spans="1:6">
      <c r="A13" s="5">
        <v>2.1</v>
      </c>
      <c r="B13" s="5" t="s">
        <v>37</v>
      </c>
      <c r="C13" s="5" t="s">
        <v>170</v>
      </c>
      <c r="D13" s="7"/>
      <c r="E13" s="7">
        <v>5.88</v>
      </c>
      <c r="F13" s="5"/>
    </row>
    <row r="14" spans="1:6">
      <c r="A14" s="5">
        <v>3.1</v>
      </c>
      <c r="B14" s="5" t="s">
        <v>39</v>
      </c>
      <c r="C14" s="5" t="s">
        <v>171</v>
      </c>
      <c r="D14" s="7"/>
      <c r="E14" s="7">
        <v>5.88</v>
      </c>
      <c r="F14" s="5"/>
    </row>
    <row r="15" spans="1:6">
      <c r="A15" s="5">
        <v>3.2</v>
      </c>
      <c r="B15" s="5" t="s">
        <v>39</v>
      </c>
      <c r="C15" s="5" t="s">
        <v>74</v>
      </c>
      <c r="D15" s="7"/>
      <c r="E15" s="7">
        <v>5.88</v>
      </c>
      <c r="F15" s="5"/>
    </row>
    <row r="16" spans="1:6">
      <c r="A16" s="5">
        <v>4.1</v>
      </c>
      <c r="B16" s="5" t="s">
        <v>41</v>
      </c>
      <c r="C16" s="5" t="s">
        <v>172</v>
      </c>
      <c r="D16" s="7"/>
      <c r="E16" s="7">
        <v>5.88</v>
      </c>
      <c r="F16" s="5"/>
    </row>
    <row r="17" spans="1:6">
      <c r="A17" s="5">
        <v>5.1</v>
      </c>
      <c r="B17" s="5" t="s">
        <v>43</v>
      </c>
      <c r="C17" s="5" t="s">
        <v>173</v>
      </c>
      <c r="D17" s="7"/>
      <c r="E17" s="7">
        <v>5.88</v>
      </c>
      <c r="F17" s="5"/>
    </row>
    <row r="18" spans="1:6">
      <c r="A18" s="5">
        <v>6.1</v>
      </c>
      <c r="B18" s="5" t="s">
        <v>45</v>
      </c>
      <c r="C18" s="5" t="s">
        <v>77</v>
      </c>
      <c r="D18" s="7"/>
      <c r="E18" s="7">
        <v>5.88</v>
      </c>
      <c r="F18" s="5"/>
    </row>
    <row r="19" spans="1:6">
      <c r="A19" s="5">
        <v>6.2</v>
      </c>
      <c r="B19" s="5" t="s">
        <v>45</v>
      </c>
      <c r="C19" s="5" t="s">
        <v>174</v>
      </c>
      <c r="D19" s="7"/>
      <c r="E19" s="7">
        <v>5.88</v>
      </c>
      <c r="F19" s="5"/>
    </row>
    <row r="20" spans="1:6">
      <c r="A20" s="5" t="s">
        <v>175</v>
      </c>
      <c r="B20" s="5"/>
      <c r="C20" s="5"/>
      <c r="D20" s="7"/>
      <c r="E20" s="7">
        <f>SUM(E3:E19)</f>
        <v>99.95999999999998</v>
      </c>
      <c r="F20" s="5" t="s">
        <v>176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177</v>
      </c>
      <c r="B1" s="6" t="s">
        <v>178</v>
      </c>
      <c r="C1" s="6">
        <v>1.1</v>
      </c>
      <c r="D1" s="6">
        <v>1.2</v>
      </c>
      <c r="E1" s="6">
        <v>1.3</v>
      </c>
      <c r="F1" s="6">
        <v>2.2</v>
      </c>
      <c r="G1" s="6">
        <v>3.1</v>
      </c>
      <c r="H1" s="6">
        <v>3.2</v>
      </c>
      <c r="I1" s="6">
        <v>4.3</v>
      </c>
      <c r="J1" s="6">
        <v>5.2</v>
      </c>
      <c r="K1" s="6">
        <v>6.1</v>
      </c>
      <c r="L1" s="6">
        <v>1.1</v>
      </c>
      <c r="M1" s="6">
        <v>2.1</v>
      </c>
      <c r="N1" s="6">
        <v>3.1</v>
      </c>
      <c r="O1" s="6">
        <v>3.2</v>
      </c>
      <c r="P1" s="6">
        <v>4.1</v>
      </c>
      <c r="Q1" s="6">
        <v>5.1</v>
      </c>
      <c r="R1" s="6">
        <v>6.1</v>
      </c>
      <c r="S1" s="6">
        <v>6.2</v>
      </c>
      <c r="T1" s="6" t="s">
        <v>179</v>
      </c>
      <c r="U1" s="6" t="s">
        <v>161</v>
      </c>
    </row>
    <row r="2" spans="1:21">
      <c r="A2" s="5" t="s">
        <v>180</v>
      </c>
      <c r="B2" s="5"/>
      <c r="C2" s="5"/>
      <c r="D2" s="5"/>
      <c r="E2" s="5"/>
      <c r="F2" s="5"/>
      <c r="G2" s="5"/>
      <c r="H2" s="5"/>
      <c r="I2" s="5"/>
      <c r="J2" s="5"/>
      <c r="K2" s="5"/>
      <c r="L2" s="5"/>
      <c r="M2" s="5"/>
      <c r="N2" s="5"/>
      <c r="O2" s="5"/>
      <c r="P2" s="5"/>
      <c r="Q2" s="5"/>
      <c r="R2" s="5"/>
      <c r="S2" s="5"/>
      <c r="T2" s="5" t="str">
        <f>IFERROR(AVERAGE(C2:S2),"")</f>
        <v/>
      </c>
      <c r="U2" s="5"/>
    </row>
    <row r="3" spans="1:21">
      <c r="A3" s="5" t="s">
        <v>181</v>
      </c>
      <c r="B3" s="5"/>
      <c r="C3" s="5"/>
      <c r="D3" s="5"/>
      <c r="E3" s="5"/>
      <c r="F3" s="5"/>
      <c r="G3" s="5"/>
      <c r="H3" s="5"/>
      <c r="I3" s="5"/>
      <c r="J3" s="5"/>
      <c r="K3" s="5"/>
      <c r="L3" s="5"/>
      <c r="M3" s="5"/>
      <c r="N3" s="5"/>
      <c r="O3" s="5"/>
      <c r="P3" s="5"/>
      <c r="Q3" s="5"/>
      <c r="R3" s="5"/>
      <c r="S3" s="5"/>
      <c r="T3" s="5" t="str">
        <f>IFERROR(AVERAGE(C3:S3),"")</f>
        <v/>
      </c>
      <c r="U3" s="5"/>
    </row>
    <row r="4" spans="1:21">
      <c r="A4" s="5" t="s">
        <v>182</v>
      </c>
      <c r="B4" s="5"/>
      <c r="C4" s="5"/>
      <c r="D4" s="5"/>
      <c r="E4" s="5"/>
      <c r="F4" s="5"/>
      <c r="G4" s="5"/>
      <c r="H4" s="5"/>
      <c r="I4" s="5"/>
      <c r="J4" s="5"/>
      <c r="K4" s="5"/>
      <c r="L4" s="5"/>
      <c r="M4" s="5"/>
      <c r="N4" s="5"/>
      <c r="O4" s="5"/>
      <c r="P4" s="5"/>
      <c r="Q4" s="5"/>
      <c r="R4" s="5"/>
      <c r="S4" s="5"/>
      <c r="T4" s="5" t="str">
        <f>IFERROR(AVERAGE(C4:S4),"")</f>
        <v/>
      </c>
      <c r="U4" s="5"/>
    </row>
    <row r="5" spans="1:21">
      <c r="A5" s="5" t="s">
        <v>183</v>
      </c>
      <c r="B5" s="5"/>
      <c r="C5" s="5"/>
      <c r="D5" s="5"/>
      <c r="E5" s="5"/>
      <c r="F5" s="5"/>
      <c r="G5" s="5"/>
      <c r="H5" s="5"/>
      <c r="I5" s="5"/>
      <c r="J5" s="5"/>
      <c r="K5" s="5"/>
      <c r="L5" s="5"/>
      <c r="M5" s="5"/>
      <c r="N5" s="5"/>
      <c r="O5" s="5"/>
      <c r="P5" s="5"/>
      <c r="Q5" s="5"/>
      <c r="R5" s="5"/>
      <c r="S5" s="5"/>
      <c r="T5" s="5" t="str">
        <f>IFERROR(AVERAGE(C5:S5),"")</f>
        <v/>
      </c>
      <c r="U5" s="5"/>
    </row>
    <row r="6" spans="1:21">
      <c r="A6" s="5" t="s">
        <v>184</v>
      </c>
      <c r="B6" s="5"/>
      <c r="C6" s="5"/>
      <c r="D6" s="5"/>
      <c r="E6" s="5"/>
      <c r="F6" s="5"/>
      <c r="G6" s="5"/>
      <c r="H6" s="5"/>
      <c r="I6" s="5"/>
      <c r="J6" s="5"/>
      <c r="K6" s="5"/>
      <c r="L6" s="5"/>
      <c r="M6" s="5"/>
      <c r="N6" s="5"/>
      <c r="O6" s="5"/>
      <c r="P6" s="5"/>
      <c r="Q6" s="5"/>
      <c r="R6" s="5"/>
      <c r="S6" s="5"/>
      <c r="T6" s="5" t="str">
        <f>IFERROR(AVERAGE(C6:S6),"")</f>
        <v/>
      </c>
      <c r="U6" s="5"/>
    </row>
    <row r="7" spans="1:21">
      <c r="A7" s="5" t="s">
        <v>185</v>
      </c>
      <c r="B7" s="5"/>
      <c r="C7" s="5"/>
      <c r="D7" s="5"/>
      <c r="E7" s="5"/>
      <c r="F7" s="5"/>
      <c r="G7" s="5"/>
      <c r="H7" s="5"/>
      <c r="I7" s="5"/>
      <c r="J7" s="5"/>
      <c r="K7" s="5"/>
      <c r="L7" s="5"/>
      <c r="M7" s="5"/>
      <c r="N7" s="5"/>
      <c r="O7" s="5"/>
      <c r="P7" s="5"/>
      <c r="Q7" s="5"/>
      <c r="R7" s="5"/>
      <c r="S7" s="5"/>
      <c r="T7" s="5" t="str">
        <f>IFERROR(AVERAGE(C7:S7),"")</f>
        <v/>
      </c>
      <c r="U7" s="5"/>
    </row>
    <row r="8" spans="1:21">
      <c r="A8" s="5" t="s">
        <v>186</v>
      </c>
      <c r="B8" s="5"/>
      <c r="C8" s="5"/>
      <c r="D8" s="5"/>
      <c r="E8" s="5"/>
      <c r="F8" s="5"/>
      <c r="G8" s="5"/>
      <c r="H8" s="5"/>
      <c r="I8" s="5"/>
      <c r="J8" s="5"/>
      <c r="K8" s="5"/>
      <c r="L8" s="5"/>
      <c r="M8" s="5"/>
      <c r="N8" s="5"/>
      <c r="O8" s="5"/>
      <c r="P8" s="5"/>
      <c r="Q8" s="5"/>
      <c r="R8" s="5"/>
      <c r="S8" s="5"/>
      <c r="T8" s="5" t="str">
        <f>IFERROR(AVERAGE(C8:S8),"")</f>
        <v/>
      </c>
      <c r="U8" s="5"/>
    </row>
    <row r="9" spans="1:21">
      <c r="A9" s="5" t="s">
        <v>187</v>
      </c>
      <c r="B9" s="5"/>
      <c r="C9" s="5"/>
      <c r="D9" s="5"/>
      <c r="E9" s="5"/>
      <c r="F9" s="5"/>
      <c r="G9" s="5"/>
      <c r="H9" s="5"/>
      <c r="I9" s="5"/>
      <c r="J9" s="5"/>
      <c r="K9" s="5"/>
      <c r="L9" s="5"/>
      <c r="M9" s="5"/>
      <c r="N9" s="5"/>
      <c r="O9" s="5"/>
      <c r="P9" s="5"/>
      <c r="Q9" s="5"/>
      <c r="R9" s="5"/>
      <c r="S9" s="5"/>
      <c r="T9" s="5" t="str">
        <f>IFERROR(AVERAGE(C9:S9),"")</f>
        <v/>
      </c>
      <c r="U9" s="5"/>
    </row>
    <row r="10" spans="1:21">
      <c r="A10" s="5" t="s">
        <v>188</v>
      </c>
      <c r="B10" s="5"/>
      <c r="C10" s="5"/>
      <c r="D10" s="5"/>
      <c r="E10" s="5"/>
      <c r="F10" s="5"/>
      <c r="G10" s="5"/>
      <c r="H10" s="5"/>
      <c r="I10" s="5"/>
      <c r="J10" s="5"/>
      <c r="K10" s="5"/>
      <c r="L10" s="5"/>
      <c r="M10" s="5"/>
      <c r="N10" s="5"/>
      <c r="O10" s="5"/>
      <c r="P10" s="5"/>
      <c r="Q10" s="5"/>
      <c r="R10" s="5"/>
      <c r="S10" s="5"/>
      <c r="T10" s="5" t="str">
        <f>IFERROR(AVERAGE(C10:S10),"")</f>
        <v/>
      </c>
      <c r="U10" s="5"/>
    </row>
    <row r="11" spans="1:21">
      <c r="A11" s="5" t="s">
        <v>189</v>
      </c>
      <c r="B11" s="5"/>
      <c r="C11" s="5"/>
      <c r="D11" s="5"/>
      <c r="E11" s="5"/>
      <c r="F11" s="5"/>
      <c r="G11" s="5"/>
      <c r="H11" s="5"/>
      <c r="I11" s="5"/>
      <c r="J11" s="5"/>
      <c r="K11" s="5"/>
      <c r="L11" s="5"/>
      <c r="M11" s="5"/>
      <c r="N11" s="5"/>
      <c r="O11" s="5"/>
      <c r="P11" s="5"/>
      <c r="Q11" s="5"/>
      <c r="R11" s="5"/>
      <c r="S11" s="5"/>
      <c r="T11" s="5" t="str">
        <f>IFERROR(AVERAGE(C11:S11),"")</f>
        <v/>
      </c>
      <c r="U11" s="5"/>
    </row>
    <row r="12" spans="1:21">
      <c r="A12" s="5" t="s">
        <v>190</v>
      </c>
      <c r="B12" s="5"/>
      <c r="C12" s="5"/>
      <c r="D12" s="5"/>
      <c r="E12" s="5"/>
      <c r="F12" s="5"/>
      <c r="G12" s="5"/>
      <c r="H12" s="5"/>
      <c r="I12" s="5"/>
      <c r="J12" s="5"/>
      <c r="K12" s="5"/>
      <c r="L12" s="5"/>
      <c r="M12" s="5"/>
      <c r="N12" s="5"/>
      <c r="O12" s="5"/>
      <c r="P12" s="5"/>
      <c r="Q12" s="5"/>
      <c r="R12" s="5"/>
      <c r="S12" s="5"/>
      <c r="T12" s="5" t="str">
        <f>IFERROR(AVERAGE(C12:S12),"")</f>
        <v/>
      </c>
      <c r="U12" s="5"/>
    </row>
    <row r="13" spans="1:21">
      <c r="A13" s="5" t="s">
        <v>191</v>
      </c>
      <c r="B13" s="5"/>
      <c r="C13" s="5"/>
      <c r="D13" s="5"/>
      <c r="E13" s="5"/>
      <c r="F13" s="5"/>
      <c r="G13" s="5"/>
      <c r="H13" s="5"/>
      <c r="I13" s="5"/>
      <c r="J13" s="5"/>
      <c r="K13" s="5"/>
      <c r="L13" s="5"/>
      <c r="M13" s="5"/>
      <c r="N13" s="5"/>
      <c r="O13" s="5"/>
      <c r="P13" s="5"/>
      <c r="Q13" s="5"/>
      <c r="R13" s="5"/>
      <c r="S13" s="5"/>
      <c r="T13" s="5" t="str">
        <f>IFERROR(AVERAGE(C13:S13),"")</f>
        <v/>
      </c>
      <c r="U13" s="5"/>
    </row>
    <row r="14" spans="1:21">
      <c r="A14" s="5" t="s">
        <v>192</v>
      </c>
      <c r="B14" s="5"/>
      <c r="C14" s="5"/>
      <c r="D14" s="5"/>
      <c r="E14" s="5"/>
      <c r="F14" s="5"/>
      <c r="G14" s="5"/>
      <c r="H14" s="5"/>
      <c r="I14" s="5"/>
      <c r="J14" s="5"/>
      <c r="K14" s="5"/>
      <c r="L14" s="5"/>
      <c r="M14" s="5"/>
      <c r="N14" s="5"/>
      <c r="O14" s="5"/>
      <c r="P14" s="5"/>
      <c r="Q14" s="5"/>
      <c r="R14" s="5"/>
      <c r="S14" s="5"/>
      <c r="T14" s="5" t="str">
        <f>IFERROR(AVERAGE(C14:S14),"")</f>
        <v/>
      </c>
      <c r="U14" s="5"/>
    </row>
    <row r="15" spans="1:21">
      <c r="A15" s="5" t="s">
        <v>193</v>
      </c>
      <c r="B15" s="5"/>
      <c r="C15" s="5"/>
      <c r="D15" s="5"/>
      <c r="E15" s="5"/>
      <c r="F15" s="5"/>
      <c r="G15" s="5"/>
      <c r="H15" s="5"/>
      <c r="I15" s="5"/>
      <c r="J15" s="5"/>
      <c r="K15" s="5"/>
      <c r="L15" s="5"/>
      <c r="M15" s="5"/>
      <c r="N15" s="5"/>
      <c r="O15" s="5"/>
      <c r="P15" s="5"/>
      <c r="Q15" s="5"/>
      <c r="R15" s="5"/>
      <c r="S15" s="5"/>
      <c r="T15" s="5" t="str">
        <f>IFERROR(AVERAGE(C15:S15),"")</f>
        <v/>
      </c>
      <c r="U15" s="5"/>
    </row>
    <row r="16" spans="1:21">
      <c r="A16" s="5" t="s">
        <v>194</v>
      </c>
      <c r="B16" s="5"/>
      <c r="C16" s="5"/>
      <c r="D16" s="5"/>
      <c r="E16" s="5"/>
      <c r="F16" s="5"/>
      <c r="G16" s="5"/>
      <c r="H16" s="5"/>
      <c r="I16" s="5"/>
      <c r="J16" s="5"/>
      <c r="K16" s="5"/>
      <c r="L16" s="5"/>
      <c r="M16" s="5"/>
      <c r="N16" s="5"/>
      <c r="O16" s="5"/>
      <c r="P16" s="5"/>
      <c r="Q16" s="5"/>
      <c r="R16" s="5"/>
      <c r="S16" s="5"/>
      <c r="T16" s="5" t="str">
        <f>IFERROR(AVERAGE(C16:S16),"")</f>
        <v/>
      </c>
      <c r="U16" s="5"/>
    </row>
    <row r="17" spans="1:21">
      <c r="A17" s="5" t="s">
        <v>195</v>
      </c>
      <c r="B17" s="5"/>
      <c r="C17" s="5"/>
      <c r="D17" s="5"/>
      <c r="E17" s="5"/>
      <c r="F17" s="5"/>
      <c r="G17" s="5"/>
      <c r="H17" s="5"/>
      <c r="I17" s="5"/>
      <c r="J17" s="5"/>
      <c r="K17" s="5"/>
      <c r="L17" s="5"/>
      <c r="M17" s="5"/>
      <c r="N17" s="5"/>
      <c r="O17" s="5"/>
      <c r="P17" s="5"/>
      <c r="Q17" s="5"/>
      <c r="R17" s="5"/>
      <c r="S17" s="5"/>
      <c r="T17" s="5" t="str">
        <f>IFERROR(AVERAGE(C17:S17),"")</f>
        <v/>
      </c>
      <c r="U17" s="5"/>
    </row>
    <row r="18" spans="1:21">
      <c r="A18" s="5" t="s">
        <v>196</v>
      </c>
      <c r="B18" s="5"/>
      <c r="C18" s="5"/>
      <c r="D18" s="5"/>
      <c r="E18" s="5"/>
      <c r="F18" s="5"/>
      <c r="G18" s="5"/>
      <c r="H18" s="5"/>
      <c r="I18" s="5"/>
      <c r="J18" s="5"/>
      <c r="K18" s="5"/>
      <c r="L18" s="5"/>
      <c r="M18" s="5"/>
      <c r="N18" s="5"/>
      <c r="O18" s="5"/>
      <c r="P18" s="5"/>
      <c r="Q18" s="5"/>
      <c r="R18" s="5"/>
      <c r="S18" s="5"/>
      <c r="T18" s="5" t="str">
        <f>IFERROR(AVERAGE(C18:S18),"")</f>
        <v/>
      </c>
      <c r="U18" s="5"/>
    </row>
    <row r="19" spans="1:21">
      <c r="A19" s="5" t="s">
        <v>197</v>
      </c>
      <c r="B19" s="5"/>
      <c r="C19" s="5"/>
      <c r="D19" s="5"/>
      <c r="E19" s="5"/>
      <c r="F19" s="5"/>
      <c r="G19" s="5"/>
      <c r="H19" s="5"/>
      <c r="I19" s="5"/>
      <c r="J19" s="5"/>
      <c r="K19" s="5"/>
      <c r="L19" s="5"/>
      <c r="M19" s="5"/>
      <c r="N19" s="5"/>
      <c r="O19" s="5"/>
      <c r="P19" s="5"/>
      <c r="Q19" s="5"/>
      <c r="R19" s="5"/>
      <c r="S19" s="5"/>
      <c r="T19" s="5" t="str">
        <f>IFERROR(AVERAGE(C19:S19),"")</f>
        <v/>
      </c>
      <c r="U19" s="5"/>
    </row>
    <row r="20" spans="1:21">
      <c r="A20" s="5" t="s">
        <v>198</v>
      </c>
      <c r="B20" s="5"/>
      <c r="C20" s="5"/>
      <c r="D20" s="5"/>
      <c r="E20" s="5"/>
      <c r="F20" s="5"/>
      <c r="G20" s="5"/>
      <c r="H20" s="5"/>
      <c r="I20" s="5"/>
      <c r="J20" s="5"/>
      <c r="K20" s="5"/>
      <c r="L20" s="5"/>
      <c r="M20" s="5"/>
      <c r="N20" s="5"/>
      <c r="O20" s="5"/>
      <c r="P20" s="5"/>
      <c r="Q20" s="5"/>
      <c r="R20" s="5"/>
      <c r="S20" s="5"/>
      <c r="T20" s="5" t="str">
        <f>IFERROR(AVERAGE(C20:S20),"")</f>
        <v/>
      </c>
      <c r="U20" s="5"/>
    </row>
    <row r="21" spans="1:21">
      <c r="A21" s="5" t="s">
        <v>199</v>
      </c>
      <c r="B21" s="5"/>
      <c r="C21" s="5"/>
      <c r="D21" s="5"/>
      <c r="E21" s="5"/>
      <c r="F21" s="5"/>
      <c r="G21" s="5"/>
      <c r="H21" s="5"/>
      <c r="I21" s="5"/>
      <c r="J21" s="5"/>
      <c r="K21" s="5"/>
      <c r="L21" s="5"/>
      <c r="M21" s="5"/>
      <c r="N21" s="5"/>
      <c r="O21" s="5"/>
      <c r="P21" s="5"/>
      <c r="Q21" s="5"/>
      <c r="R21" s="5"/>
      <c r="S21" s="5"/>
      <c r="T21" s="5" t="str">
        <f>IFERROR(AVERAGE(C21:S21),"")</f>
        <v/>
      </c>
      <c r="U21" s="5"/>
    </row>
    <row r="22" spans="1:21">
      <c r="A22" s="5" t="s">
        <v>200</v>
      </c>
      <c r="B22" s="5"/>
      <c r="C22" s="5"/>
      <c r="D22" s="5"/>
      <c r="E22" s="5"/>
      <c r="F22" s="5"/>
      <c r="G22" s="5"/>
      <c r="H22" s="5"/>
      <c r="I22" s="5"/>
      <c r="J22" s="5"/>
      <c r="K22" s="5"/>
      <c r="L22" s="5"/>
      <c r="M22" s="5"/>
      <c r="N22" s="5"/>
      <c r="O22" s="5"/>
      <c r="P22" s="5"/>
      <c r="Q22" s="5"/>
      <c r="R22" s="5"/>
      <c r="S22" s="5"/>
      <c r="T22" s="5" t="str">
        <f>IFERROR(AVERAGE(C22:S22),"")</f>
        <v/>
      </c>
      <c r="U22" s="5"/>
    </row>
    <row r="23" spans="1:21">
      <c r="A23" s="5" t="s">
        <v>201</v>
      </c>
      <c r="B23" s="5"/>
      <c r="C23" s="5"/>
      <c r="D23" s="5"/>
      <c r="E23" s="5"/>
      <c r="F23" s="5"/>
      <c r="G23" s="5"/>
      <c r="H23" s="5"/>
      <c r="I23" s="5"/>
      <c r="J23" s="5"/>
      <c r="K23" s="5"/>
      <c r="L23" s="5"/>
      <c r="M23" s="5"/>
      <c r="N23" s="5"/>
      <c r="O23" s="5"/>
      <c r="P23" s="5"/>
      <c r="Q23" s="5"/>
      <c r="R23" s="5"/>
      <c r="S23" s="5"/>
      <c r="T23" s="5" t="str">
        <f>IFERROR(AVERAGE(C23:S23),"")</f>
        <v/>
      </c>
      <c r="U23" s="5"/>
    </row>
    <row r="24" spans="1:21">
      <c r="A24" s="5" t="s">
        <v>202</v>
      </c>
      <c r="B24" s="5"/>
      <c r="C24" s="5"/>
      <c r="D24" s="5"/>
      <c r="E24" s="5"/>
      <c r="F24" s="5"/>
      <c r="G24" s="5"/>
      <c r="H24" s="5"/>
      <c r="I24" s="5"/>
      <c r="J24" s="5"/>
      <c r="K24" s="5"/>
      <c r="L24" s="5"/>
      <c r="M24" s="5"/>
      <c r="N24" s="5"/>
      <c r="O24" s="5"/>
      <c r="P24" s="5"/>
      <c r="Q24" s="5"/>
      <c r="R24" s="5"/>
      <c r="S24" s="5"/>
      <c r="T24" s="5" t="str">
        <f>IFERROR(AVERAGE(C24:S24),"")</f>
        <v/>
      </c>
      <c r="U24" s="5"/>
    </row>
    <row r="25" spans="1:21">
      <c r="A25" s="5" t="s">
        <v>203</v>
      </c>
      <c r="B25" s="5"/>
      <c r="C25" s="5"/>
      <c r="D25" s="5"/>
      <c r="E25" s="5"/>
      <c r="F25" s="5"/>
      <c r="G25" s="5"/>
      <c r="H25" s="5"/>
      <c r="I25" s="5"/>
      <c r="J25" s="5"/>
      <c r="K25" s="5"/>
      <c r="L25" s="5"/>
      <c r="M25" s="5"/>
      <c r="N25" s="5"/>
      <c r="O25" s="5"/>
      <c r="P25" s="5"/>
      <c r="Q25" s="5"/>
      <c r="R25" s="5"/>
      <c r="S25" s="5"/>
      <c r="T25" s="5" t="str">
        <f>IFERROR(AVERAGE(C25:S25),"")</f>
        <v/>
      </c>
      <c r="U25" s="5"/>
    </row>
    <row r="26" spans="1:21">
      <c r="A26" s="5" t="s">
        <v>204</v>
      </c>
      <c r="B26" s="5"/>
      <c r="C26" s="5"/>
      <c r="D26" s="5"/>
      <c r="E26" s="5"/>
      <c r="F26" s="5"/>
      <c r="G26" s="5"/>
      <c r="H26" s="5"/>
      <c r="I26" s="5"/>
      <c r="J26" s="5"/>
      <c r="K26" s="5"/>
      <c r="L26" s="5"/>
      <c r="M26" s="5"/>
      <c r="N26" s="5"/>
      <c r="O26" s="5"/>
      <c r="P26" s="5"/>
      <c r="Q26" s="5"/>
      <c r="R26" s="5"/>
      <c r="S26" s="5"/>
      <c r="T26" s="5" t="str">
        <f>IFERROR(AVERAGE(C26:S26),"")</f>
        <v/>
      </c>
      <c r="U26" s="5"/>
    </row>
    <row r="27" spans="1:21">
      <c r="A27" s="5" t="s">
        <v>205</v>
      </c>
      <c r="B27" s="5"/>
      <c r="C27" s="5"/>
      <c r="D27" s="5"/>
      <c r="E27" s="5"/>
      <c r="F27" s="5"/>
      <c r="G27" s="5"/>
      <c r="H27" s="5"/>
      <c r="I27" s="5"/>
      <c r="J27" s="5"/>
      <c r="K27" s="5"/>
      <c r="L27" s="5"/>
      <c r="M27" s="5"/>
      <c r="N27" s="5"/>
      <c r="O27" s="5"/>
      <c r="P27" s="5"/>
      <c r="Q27" s="5"/>
      <c r="R27" s="5"/>
      <c r="S27" s="5"/>
      <c r="T27" s="5" t="str">
        <f>IFERROR(AVERAGE(C27:S27),"")</f>
        <v/>
      </c>
      <c r="U27" s="5"/>
    </row>
    <row r="28" spans="1:21">
      <c r="A28" s="5" t="s">
        <v>206</v>
      </c>
      <c r="B28" s="5"/>
      <c r="C28" s="5"/>
      <c r="D28" s="5"/>
      <c r="E28" s="5"/>
      <c r="F28" s="5"/>
      <c r="G28" s="5"/>
      <c r="H28" s="5"/>
      <c r="I28" s="5"/>
      <c r="J28" s="5"/>
      <c r="K28" s="5"/>
      <c r="L28" s="5"/>
      <c r="M28" s="5"/>
      <c r="N28" s="5"/>
      <c r="O28" s="5"/>
      <c r="P28" s="5"/>
      <c r="Q28" s="5"/>
      <c r="R28" s="5"/>
      <c r="S28" s="5"/>
      <c r="T28" s="5" t="str">
        <f>IFERROR(AVERAGE(C28:S28),"")</f>
        <v/>
      </c>
      <c r="U28" s="5"/>
    </row>
    <row r="29" spans="1:21">
      <c r="A29" s="5" t="s">
        <v>207</v>
      </c>
      <c r="B29" s="5"/>
      <c r="C29" s="5"/>
      <c r="D29" s="5"/>
      <c r="E29" s="5"/>
      <c r="F29" s="5"/>
      <c r="G29" s="5"/>
      <c r="H29" s="5"/>
      <c r="I29" s="5"/>
      <c r="J29" s="5"/>
      <c r="K29" s="5"/>
      <c r="L29" s="5"/>
      <c r="M29" s="5"/>
      <c r="N29" s="5"/>
      <c r="O29" s="5"/>
      <c r="P29" s="5"/>
      <c r="Q29" s="5"/>
      <c r="R29" s="5"/>
      <c r="S29" s="5"/>
      <c r="T29" s="5" t="str">
        <f>IFERROR(AVERAGE(C29:S29),"")</f>
        <v/>
      </c>
      <c r="U29" s="5"/>
    </row>
    <row r="30" spans="1:21">
      <c r="A30" s="5" t="s">
        <v>208</v>
      </c>
      <c r="B30" s="5"/>
      <c r="C30" s="5"/>
      <c r="D30" s="5"/>
      <c r="E30" s="5"/>
      <c r="F30" s="5"/>
      <c r="G30" s="5"/>
      <c r="H30" s="5"/>
      <c r="I30" s="5"/>
      <c r="J30" s="5"/>
      <c r="K30" s="5"/>
      <c r="L30" s="5"/>
      <c r="M30" s="5"/>
      <c r="N30" s="5"/>
      <c r="O30" s="5"/>
      <c r="P30" s="5"/>
      <c r="Q30" s="5"/>
      <c r="R30" s="5"/>
      <c r="S30" s="5"/>
      <c r="T30" s="5" t="str">
        <f>IFERROR(AVERAGE(C30:S30),"")</f>
        <v/>
      </c>
      <c r="U30" s="5"/>
    </row>
    <row r="31" spans="1:21">
      <c r="A31" s="5" t="s">
        <v>209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5.88</v>
      </c>
    </row>
    <row r="3" spans="1:11">
      <c r="A3" s="5" t="s">
        <v>2</v>
      </c>
      <c r="B3" s="5">
        <v>1.2</v>
      </c>
      <c r="C3" s="5" t="s">
        <v>35</v>
      </c>
      <c r="D3" s="5" t="s">
        <v>63</v>
      </c>
      <c r="E3" s="5"/>
      <c r="F3" s="5"/>
      <c r="G3" s="5"/>
      <c r="H3" s="5" t="s">
        <v>62</v>
      </c>
      <c r="I3" s="5"/>
      <c r="J3" s="5"/>
      <c r="K3" s="7">
        <v>5.88</v>
      </c>
    </row>
    <row r="4" spans="1:11">
      <c r="A4" s="5" t="s">
        <v>2</v>
      </c>
      <c r="B4" s="5">
        <v>1.3</v>
      </c>
      <c r="C4" s="5" t="s">
        <v>35</v>
      </c>
      <c r="D4" s="5" t="s">
        <v>64</v>
      </c>
      <c r="E4" s="5"/>
      <c r="F4" s="5"/>
      <c r="G4" s="5"/>
      <c r="H4" s="5" t="s">
        <v>62</v>
      </c>
      <c r="I4" s="5"/>
      <c r="J4" s="5"/>
      <c r="K4" s="7">
        <v>5.88</v>
      </c>
    </row>
    <row r="5" spans="1:11">
      <c r="A5" s="5" t="s">
        <v>2</v>
      </c>
      <c r="B5" s="5">
        <v>2.2</v>
      </c>
      <c r="C5" s="5" t="s">
        <v>37</v>
      </c>
      <c r="D5" s="5" t="s">
        <v>65</v>
      </c>
      <c r="E5" s="5"/>
      <c r="F5" s="5"/>
      <c r="G5" s="5"/>
      <c r="H5" s="5" t="s">
        <v>62</v>
      </c>
      <c r="I5" s="5"/>
      <c r="J5" s="5"/>
      <c r="K5" s="7">
        <v>5.88</v>
      </c>
    </row>
    <row r="6" spans="1:11">
      <c r="A6" s="5" t="s">
        <v>2</v>
      </c>
      <c r="B6" s="5">
        <v>3.1</v>
      </c>
      <c r="C6" s="5" t="s">
        <v>39</v>
      </c>
      <c r="D6" s="5" t="s">
        <v>66</v>
      </c>
      <c r="E6" s="5"/>
      <c r="F6" s="5"/>
      <c r="G6" s="5"/>
      <c r="H6" s="5" t="s">
        <v>62</v>
      </c>
      <c r="I6" s="5"/>
      <c r="J6" s="5"/>
      <c r="K6" s="7">
        <v>5.88</v>
      </c>
    </row>
    <row r="7" spans="1:11">
      <c r="A7" s="5" t="s">
        <v>2</v>
      </c>
      <c r="B7" s="5">
        <v>3.2</v>
      </c>
      <c r="C7" s="5" t="s">
        <v>39</v>
      </c>
      <c r="D7" s="5" t="s">
        <v>67</v>
      </c>
      <c r="E7" s="5"/>
      <c r="F7" s="5"/>
      <c r="G7" s="5"/>
      <c r="H7" s="5" t="s">
        <v>62</v>
      </c>
      <c r="I7" s="5"/>
      <c r="J7" s="5"/>
      <c r="K7" s="7">
        <v>5.88</v>
      </c>
    </row>
    <row r="8" spans="1:11">
      <c r="A8" s="5" t="s">
        <v>2</v>
      </c>
      <c r="B8" s="5">
        <v>4.3</v>
      </c>
      <c r="C8" s="5" t="s">
        <v>41</v>
      </c>
      <c r="D8" s="5" t="s">
        <v>68</v>
      </c>
      <c r="E8" s="5"/>
      <c r="F8" s="5"/>
      <c r="G8" s="5"/>
      <c r="H8" s="5" t="s">
        <v>62</v>
      </c>
      <c r="I8" s="5"/>
      <c r="J8" s="5"/>
      <c r="K8" s="7">
        <v>5.88</v>
      </c>
    </row>
    <row r="9" spans="1:11">
      <c r="A9" s="5" t="s">
        <v>2</v>
      </c>
      <c r="B9" s="5">
        <v>5.2</v>
      </c>
      <c r="C9" s="5" t="s">
        <v>43</v>
      </c>
      <c r="D9" s="5" t="s">
        <v>69</v>
      </c>
      <c r="E9" s="5"/>
      <c r="F9" s="5"/>
      <c r="G9" s="5"/>
      <c r="H9" s="5" t="s">
        <v>62</v>
      </c>
      <c r="I9" s="5"/>
      <c r="J9" s="5"/>
      <c r="K9" s="7">
        <v>5.88</v>
      </c>
    </row>
    <row r="10" spans="1:11">
      <c r="A10" s="5" t="s">
        <v>2</v>
      </c>
      <c r="B10" s="5">
        <v>6.1</v>
      </c>
      <c r="C10" s="5" t="s">
        <v>45</v>
      </c>
      <c r="D10" s="5" t="s">
        <v>70</v>
      </c>
      <c r="E10" s="5"/>
      <c r="F10" s="5"/>
      <c r="G10" s="5"/>
      <c r="H10" s="5" t="s">
        <v>62</v>
      </c>
      <c r="I10" s="5"/>
      <c r="J10" s="5"/>
      <c r="K10" s="7">
        <v>5.88</v>
      </c>
    </row>
    <row r="11" spans="1:11">
      <c r="A11" s="5" t="s">
        <v>47</v>
      </c>
      <c r="B11" s="5">
        <v>1.1</v>
      </c>
      <c r="C11" s="5" t="s">
        <v>35</v>
      </c>
      <c r="D11" s="5" t="s">
        <v>71</v>
      </c>
      <c r="E11" s="5"/>
      <c r="F11" s="5"/>
      <c r="G11" s="5"/>
      <c r="H11" s="5" t="s">
        <v>62</v>
      </c>
      <c r="I11" s="5"/>
      <c r="J11" s="5"/>
      <c r="K11" s="7">
        <v>5.88</v>
      </c>
    </row>
    <row r="12" spans="1:11">
      <c r="A12" s="5" t="s">
        <v>47</v>
      </c>
      <c r="B12" s="5">
        <v>2.1</v>
      </c>
      <c r="C12" s="5" t="s">
        <v>37</v>
      </c>
      <c r="D12" s="5" t="s">
        <v>72</v>
      </c>
      <c r="E12" s="5"/>
      <c r="F12" s="5"/>
      <c r="G12" s="5"/>
      <c r="H12" s="5" t="s">
        <v>62</v>
      </c>
      <c r="I12" s="5"/>
      <c r="J12" s="5"/>
      <c r="K12" s="7">
        <v>5.88</v>
      </c>
    </row>
    <row r="13" spans="1:11">
      <c r="A13" s="5" t="s">
        <v>47</v>
      </c>
      <c r="B13" s="5">
        <v>3.1</v>
      </c>
      <c r="C13" s="5" t="s">
        <v>39</v>
      </c>
      <c r="D13" s="5" t="s">
        <v>73</v>
      </c>
      <c r="E13" s="5"/>
      <c r="F13" s="5"/>
      <c r="G13" s="5"/>
      <c r="H13" s="5" t="s">
        <v>62</v>
      </c>
      <c r="I13" s="5"/>
      <c r="J13" s="5"/>
      <c r="K13" s="7">
        <v>5.88</v>
      </c>
    </row>
    <row r="14" spans="1:11">
      <c r="A14" s="5" t="s">
        <v>47</v>
      </c>
      <c r="B14" s="5">
        <v>3.2</v>
      </c>
      <c r="C14" s="5" t="s">
        <v>39</v>
      </c>
      <c r="D14" s="5" t="s">
        <v>74</v>
      </c>
      <c r="E14" s="5"/>
      <c r="F14" s="5"/>
      <c r="G14" s="5"/>
      <c r="H14" s="5" t="s">
        <v>62</v>
      </c>
      <c r="I14" s="5"/>
      <c r="J14" s="5"/>
      <c r="K14" s="7">
        <v>5.88</v>
      </c>
    </row>
    <row r="15" spans="1:11">
      <c r="A15" s="5" t="s">
        <v>47</v>
      </c>
      <c r="B15" s="5">
        <v>4.1</v>
      </c>
      <c r="C15" s="5" t="s">
        <v>41</v>
      </c>
      <c r="D15" s="5" t="s">
        <v>75</v>
      </c>
      <c r="E15" s="5"/>
      <c r="F15" s="5"/>
      <c r="G15" s="5"/>
      <c r="H15" s="5" t="s">
        <v>62</v>
      </c>
      <c r="I15" s="5"/>
      <c r="J15" s="5"/>
      <c r="K15" s="7">
        <v>5.88</v>
      </c>
    </row>
    <row r="16" spans="1:11">
      <c r="A16" s="5" t="s">
        <v>47</v>
      </c>
      <c r="B16" s="5">
        <v>5.1</v>
      </c>
      <c r="C16" s="5" t="s">
        <v>43</v>
      </c>
      <c r="D16" s="5" t="s">
        <v>76</v>
      </c>
      <c r="E16" s="5"/>
      <c r="F16" s="5"/>
      <c r="G16" s="5"/>
      <c r="H16" s="5" t="s">
        <v>62</v>
      </c>
      <c r="I16" s="5"/>
      <c r="J16" s="5"/>
      <c r="K16" s="7">
        <v>5.88</v>
      </c>
    </row>
    <row r="17" spans="1:11">
      <c r="A17" s="5" t="s">
        <v>47</v>
      </c>
      <c r="B17" s="5">
        <v>6.1</v>
      </c>
      <c r="C17" s="5" t="s">
        <v>45</v>
      </c>
      <c r="D17" s="5" t="s">
        <v>77</v>
      </c>
      <c r="E17" s="5"/>
      <c r="F17" s="5"/>
      <c r="G17" s="5"/>
      <c r="H17" s="5" t="s">
        <v>62</v>
      </c>
      <c r="I17" s="5"/>
      <c r="J17" s="5"/>
      <c r="K17" s="7">
        <v>5.88</v>
      </c>
    </row>
    <row r="18" spans="1:11">
      <c r="A18" s="5" t="s">
        <v>47</v>
      </c>
      <c r="B18" s="5">
        <v>6.2</v>
      </c>
      <c r="C18" s="5" t="s">
        <v>45</v>
      </c>
      <c r="D18" s="5" t="s">
        <v>78</v>
      </c>
      <c r="E18" s="5"/>
      <c r="F18" s="5"/>
      <c r="G18" s="5"/>
      <c r="H18" s="5" t="s">
        <v>62</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79</v>
      </c>
      <c r="C1" s="6" t="s">
        <v>80</v>
      </c>
      <c r="D1" s="6" t="s">
        <v>81</v>
      </c>
      <c r="E1" s="6" t="s">
        <v>30</v>
      </c>
      <c r="F1" s="6" t="s">
        <v>82</v>
      </c>
      <c r="G1" s="6" t="s">
        <v>83</v>
      </c>
      <c r="H1" s="6" t="s">
        <v>84</v>
      </c>
      <c r="I1" s="6" t="s">
        <v>85</v>
      </c>
    </row>
    <row r="2" spans="1:9">
      <c r="A2" s="5" t="s">
        <v>2</v>
      </c>
      <c r="B2" s="5" t="s">
        <v>86</v>
      </c>
      <c r="C2" s="5">
        <v>1</v>
      </c>
      <c r="D2" s="5" t="s">
        <v>87</v>
      </c>
      <c r="E2" s="5"/>
      <c r="F2" s="5"/>
      <c r="G2" s="5"/>
      <c r="H2" s="5"/>
      <c r="I2" s="5"/>
    </row>
    <row r="3" spans="1:9">
      <c r="A3" s="5" t="s">
        <v>2</v>
      </c>
      <c r="B3" s="5" t="s">
        <v>86</v>
      </c>
      <c r="C3" s="5">
        <v>2</v>
      </c>
      <c r="D3" s="5" t="s">
        <v>88</v>
      </c>
      <c r="E3" s="5"/>
      <c r="F3" s="5"/>
      <c r="G3" s="5"/>
      <c r="H3" s="5"/>
      <c r="I3" s="5"/>
    </row>
    <row r="4" spans="1:9">
      <c r="A4" s="5" t="s">
        <v>2</v>
      </c>
      <c r="B4" s="5" t="s">
        <v>86</v>
      </c>
      <c r="C4" s="5">
        <v>3</v>
      </c>
      <c r="D4" s="5" t="s">
        <v>89</v>
      </c>
      <c r="E4" s="5"/>
      <c r="F4" s="5"/>
      <c r="G4" s="5"/>
      <c r="H4" s="5"/>
      <c r="I4" s="5"/>
    </row>
    <row r="5" spans="1:9">
      <c r="A5" s="5" t="s">
        <v>2</v>
      </c>
      <c r="B5" s="5" t="s">
        <v>86</v>
      </c>
      <c r="C5" s="5">
        <v>4</v>
      </c>
      <c r="D5" s="5" t="s">
        <v>90</v>
      </c>
      <c r="E5" s="5"/>
      <c r="F5" s="5"/>
      <c r="G5" s="5"/>
      <c r="H5" s="5"/>
      <c r="I5" s="5"/>
    </row>
    <row r="6" spans="1:9">
      <c r="A6" s="5" t="s">
        <v>2</v>
      </c>
      <c r="B6" s="5" t="s">
        <v>86</v>
      </c>
      <c r="C6" s="5">
        <v>5</v>
      </c>
      <c r="D6" s="5" t="s">
        <v>91</v>
      </c>
      <c r="E6" s="5"/>
      <c r="F6" s="5"/>
      <c r="G6" s="5"/>
      <c r="H6" s="5"/>
      <c r="I6" s="5"/>
    </row>
    <row r="7" spans="1:9">
      <c r="A7" s="5" t="s">
        <v>2</v>
      </c>
      <c r="B7" s="5" t="s">
        <v>86</v>
      </c>
      <c r="C7" s="5">
        <v>1</v>
      </c>
      <c r="D7" s="5" t="s">
        <v>92</v>
      </c>
      <c r="E7" s="5"/>
      <c r="F7" s="5"/>
      <c r="G7" s="5"/>
      <c r="H7" s="5"/>
      <c r="I7" s="5"/>
    </row>
    <row r="8" spans="1:9">
      <c r="A8" s="5" t="s">
        <v>2</v>
      </c>
      <c r="B8" s="5" t="s">
        <v>86</v>
      </c>
      <c r="C8" s="5">
        <v>2</v>
      </c>
      <c r="D8" s="5" t="s">
        <v>93</v>
      </c>
      <c r="E8" s="5"/>
      <c r="F8" s="5"/>
      <c r="G8" s="5"/>
      <c r="H8" s="5"/>
      <c r="I8" s="5"/>
    </row>
    <row r="9" spans="1:9">
      <c r="A9" s="5" t="s">
        <v>2</v>
      </c>
      <c r="B9" s="5" t="s">
        <v>86</v>
      </c>
      <c r="C9" s="5">
        <v>3</v>
      </c>
      <c r="D9" s="5" t="s">
        <v>94</v>
      </c>
      <c r="E9" s="5"/>
      <c r="F9" s="5"/>
      <c r="G9" s="5"/>
      <c r="H9" s="5"/>
      <c r="I9" s="5"/>
    </row>
    <row r="10" spans="1:9">
      <c r="A10" s="5" t="s">
        <v>2</v>
      </c>
      <c r="B10" s="5" t="s">
        <v>86</v>
      </c>
      <c r="C10" s="5">
        <v>1</v>
      </c>
      <c r="D10" s="5" t="s">
        <v>95</v>
      </c>
      <c r="E10" s="5"/>
      <c r="F10" s="5"/>
      <c r="G10" s="5"/>
      <c r="H10" s="5"/>
      <c r="I10" s="5"/>
    </row>
    <row r="11" spans="1:9">
      <c r="A11" s="5" t="s">
        <v>2</v>
      </c>
      <c r="B11" s="5" t="s">
        <v>86</v>
      </c>
      <c r="C11" s="5">
        <v>2</v>
      </c>
      <c r="D11" s="5" t="s">
        <v>96</v>
      </c>
      <c r="E11" s="5"/>
      <c r="F11" s="5"/>
      <c r="G11" s="5"/>
      <c r="H11" s="5"/>
      <c r="I11" s="5"/>
    </row>
    <row r="12" spans="1:9">
      <c r="A12" s="5" t="s">
        <v>2</v>
      </c>
      <c r="B12" s="5" t="s">
        <v>86</v>
      </c>
      <c r="C12" s="5">
        <v>3</v>
      </c>
      <c r="D12" s="5" t="s">
        <v>97</v>
      </c>
      <c r="E12" s="5"/>
      <c r="F12" s="5"/>
      <c r="G12" s="5"/>
      <c r="H12" s="5"/>
      <c r="I12" s="5"/>
    </row>
    <row r="13" spans="1:9">
      <c r="A13" s="5" t="s">
        <v>2</v>
      </c>
      <c r="B13" s="5" t="s">
        <v>86</v>
      </c>
      <c r="C13" s="5">
        <v>4</v>
      </c>
      <c r="D13" s="5" t="s">
        <v>98</v>
      </c>
      <c r="E13" s="5"/>
      <c r="F13" s="5"/>
      <c r="G13" s="5"/>
      <c r="H13" s="5"/>
      <c r="I13" s="5"/>
    </row>
    <row r="14" spans="1:9">
      <c r="A14" s="5" t="s">
        <v>2</v>
      </c>
      <c r="B14" s="5" t="s">
        <v>86</v>
      </c>
      <c r="C14" s="5">
        <v>1</v>
      </c>
      <c r="D14" s="5" t="s">
        <v>99</v>
      </c>
      <c r="E14" s="5"/>
      <c r="F14" s="5"/>
      <c r="G14" s="5"/>
      <c r="H14" s="5"/>
      <c r="I14" s="5"/>
    </row>
    <row r="15" spans="1:9">
      <c r="A15" s="5" t="s">
        <v>2</v>
      </c>
      <c r="B15" s="5" t="s">
        <v>86</v>
      </c>
      <c r="C15" s="5">
        <v>2</v>
      </c>
      <c r="D15" s="5" t="s">
        <v>100</v>
      </c>
      <c r="E15" s="5"/>
      <c r="F15" s="5"/>
      <c r="G15" s="5"/>
      <c r="H15" s="5"/>
      <c r="I15" s="5"/>
    </row>
    <row r="16" spans="1:9">
      <c r="A16" s="5" t="s">
        <v>2</v>
      </c>
      <c r="B16" s="5" t="s">
        <v>86</v>
      </c>
      <c r="C16" s="5">
        <v>3</v>
      </c>
      <c r="D16" s="5" t="s">
        <v>101</v>
      </c>
      <c r="E16" s="5"/>
      <c r="F16" s="5"/>
      <c r="G16" s="5"/>
      <c r="H16" s="5"/>
      <c r="I16" s="5"/>
    </row>
    <row r="17" spans="1:9">
      <c r="A17" s="5" t="s">
        <v>2</v>
      </c>
      <c r="B17" s="5" t="s">
        <v>86</v>
      </c>
      <c r="C17" s="5">
        <v>1</v>
      </c>
      <c r="D17" s="5" t="s">
        <v>102</v>
      </c>
      <c r="E17" s="5"/>
      <c r="F17" s="5"/>
      <c r="G17" s="5"/>
      <c r="H17" s="5"/>
      <c r="I17" s="5"/>
    </row>
    <row r="18" spans="1:9">
      <c r="A18" s="5" t="s">
        <v>2</v>
      </c>
      <c r="B18" s="5" t="s">
        <v>86</v>
      </c>
      <c r="C18" s="5">
        <v>2</v>
      </c>
      <c r="D18" s="5" t="s">
        <v>103</v>
      </c>
      <c r="E18" s="5"/>
      <c r="F18" s="5"/>
      <c r="G18" s="5"/>
      <c r="H18" s="5"/>
      <c r="I18" s="5"/>
    </row>
    <row r="19" spans="1:9">
      <c r="A19" s="5" t="s">
        <v>2</v>
      </c>
      <c r="B19" s="5" t="s">
        <v>86</v>
      </c>
      <c r="C19" s="5">
        <v>3</v>
      </c>
      <c r="D19" s="5" t="s">
        <v>104</v>
      </c>
      <c r="E19" s="5"/>
      <c r="F19" s="5"/>
      <c r="G19" s="5"/>
      <c r="H19" s="5"/>
      <c r="I19" s="5"/>
    </row>
    <row r="20" spans="1:9">
      <c r="A20" s="5" t="s">
        <v>2</v>
      </c>
      <c r="B20" s="5" t="s">
        <v>86</v>
      </c>
      <c r="C20" s="5">
        <v>4</v>
      </c>
      <c r="D20" s="5" t="s">
        <v>105</v>
      </c>
      <c r="E20" s="5"/>
      <c r="F20" s="5"/>
      <c r="G20" s="5"/>
      <c r="H20" s="5"/>
      <c r="I20" s="5"/>
    </row>
    <row r="21" spans="1:9">
      <c r="A21" s="5" t="s">
        <v>47</v>
      </c>
      <c r="B21" s="5" t="s">
        <v>86</v>
      </c>
      <c r="C21" s="5">
        <v>1</v>
      </c>
      <c r="D21" s="5" t="s">
        <v>106</v>
      </c>
      <c r="E21" s="5"/>
      <c r="F21" s="5"/>
      <c r="G21" s="5"/>
      <c r="H21" s="5"/>
      <c r="I21" s="5"/>
    </row>
    <row r="22" spans="1:9">
      <c r="A22" s="5" t="s">
        <v>47</v>
      </c>
      <c r="B22" s="5" t="s">
        <v>86</v>
      </c>
      <c r="C22" s="5">
        <v>2</v>
      </c>
      <c r="D22" s="5" t="s">
        <v>107</v>
      </c>
      <c r="E22" s="5"/>
      <c r="F22" s="5"/>
      <c r="G22" s="5"/>
      <c r="H22" s="5"/>
      <c r="I22" s="5"/>
    </row>
    <row r="23" spans="1:9">
      <c r="A23" s="5" t="s">
        <v>47</v>
      </c>
      <c r="B23" s="5" t="s">
        <v>86</v>
      </c>
      <c r="C23" s="5">
        <v>3</v>
      </c>
      <c r="D23" s="5" t="s">
        <v>108</v>
      </c>
      <c r="E23" s="5"/>
      <c r="F23" s="5"/>
      <c r="G23" s="5"/>
      <c r="H23" s="5"/>
      <c r="I23" s="5"/>
    </row>
    <row r="24" spans="1:9">
      <c r="A24" s="5" t="s">
        <v>47</v>
      </c>
      <c r="B24" s="5" t="s">
        <v>86</v>
      </c>
      <c r="C24" s="5">
        <v>4</v>
      </c>
      <c r="D24" s="5" t="s">
        <v>109</v>
      </c>
      <c r="E24" s="5"/>
      <c r="F24" s="5"/>
      <c r="G24" s="5"/>
      <c r="H24" s="5"/>
      <c r="I24" s="5"/>
    </row>
    <row r="25" spans="1:9">
      <c r="A25" s="5" t="s">
        <v>47</v>
      </c>
      <c r="B25" s="5" t="s">
        <v>86</v>
      </c>
      <c r="C25" s="5">
        <v>5</v>
      </c>
      <c r="D25" s="5" t="s">
        <v>110</v>
      </c>
      <c r="E25" s="5"/>
      <c r="F25" s="5"/>
      <c r="G25" s="5"/>
      <c r="H25" s="5"/>
      <c r="I25" s="5"/>
    </row>
    <row r="26" spans="1:9">
      <c r="A26" s="5" t="s">
        <v>47</v>
      </c>
      <c r="B26" s="5" t="s">
        <v>86</v>
      </c>
      <c r="C26" s="5">
        <v>6</v>
      </c>
      <c r="D26" s="5" t="s">
        <v>111</v>
      </c>
      <c r="E26" s="5"/>
      <c r="F26" s="5"/>
      <c r="G26" s="5"/>
      <c r="H26" s="5"/>
      <c r="I26" s="5"/>
    </row>
    <row r="27" spans="1:9">
      <c r="A27" s="5" t="s">
        <v>47</v>
      </c>
      <c r="B27" s="5" t="s">
        <v>86</v>
      </c>
      <c r="C27" s="5">
        <v>7</v>
      </c>
      <c r="D27" s="5" t="s">
        <v>112</v>
      </c>
      <c r="E27" s="5"/>
      <c r="F27" s="5"/>
      <c r="G27" s="5"/>
      <c r="H27" s="5"/>
      <c r="I27" s="5"/>
    </row>
    <row r="28" spans="1:9">
      <c r="A28" s="5" t="s">
        <v>47</v>
      </c>
      <c r="B28" s="5" t="s">
        <v>86</v>
      </c>
      <c r="C28" s="5">
        <v>8</v>
      </c>
      <c r="D28" s="5" t="s">
        <v>113</v>
      </c>
      <c r="E28" s="5"/>
      <c r="F28" s="5"/>
      <c r="G28" s="5"/>
      <c r="H28" s="5"/>
      <c r="I28" s="5"/>
    </row>
    <row r="29" spans="1:9">
      <c r="A29" s="5" t="s">
        <v>47</v>
      </c>
      <c r="B29" s="5" t="s">
        <v>86</v>
      </c>
      <c r="C29" s="5">
        <v>9</v>
      </c>
      <c r="D29" s="5" t="s">
        <v>114</v>
      </c>
      <c r="E29" s="5"/>
      <c r="F29" s="5"/>
      <c r="G29" s="5"/>
      <c r="H29" s="5"/>
      <c r="I29" s="5"/>
    </row>
    <row r="30" spans="1:9">
      <c r="A30" s="5" t="s">
        <v>47</v>
      </c>
      <c r="B30" s="5" t="s">
        <v>86</v>
      </c>
      <c r="C30" s="5">
        <v>10</v>
      </c>
      <c r="D30" s="5" t="s">
        <v>115</v>
      </c>
      <c r="E30" s="5"/>
      <c r="F30" s="5"/>
      <c r="G30" s="5"/>
      <c r="H30" s="5"/>
      <c r="I30" s="5"/>
    </row>
    <row r="31" spans="1:9">
      <c r="A31" s="5" t="s">
        <v>47</v>
      </c>
      <c r="B31" s="5" t="s">
        <v>86</v>
      </c>
      <c r="C31" s="5">
        <v>11</v>
      </c>
      <c r="D31" s="5" t="s">
        <v>116</v>
      </c>
      <c r="E31" s="5"/>
      <c r="F31" s="5"/>
      <c r="G31" s="5"/>
      <c r="H31" s="5"/>
      <c r="I31" s="5"/>
    </row>
    <row r="32" spans="1:9">
      <c r="A32" s="5" t="s">
        <v>47</v>
      </c>
      <c r="B32" s="5" t="s">
        <v>86</v>
      </c>
      <c r="C32" s="5">
        <v>1</v>
      </c>
      <c r="D32" s="5" t="s">
        <v>117</v>
      </c>
      <c r="E32" s="5"/>
      <c r="F32" s="5"/>
      <c r="G32" s="5"/>
      <c r="H32" s="5"/>
      <c r="I32" s="5"/>
    </row>
    <row r="33" spans="1:9">
      <c r="A33" s="5" t="s">
        <v>47</v>
      </c>
      <c r="B33" s="5" t="s">
        <v>86</v>
      </c>
      <c r="C33" s="5">
        <v>2</v>
      </c>
      <c r="D33" s="5" t="s">
        <v>118</v>
      </c>
      <c r="E33" s="5"/>
      <c r="F33" s="5"/>
      <c r="G33" s="5"/>
      <c r="H33" s="5"/>
      <c r="I33" s="5"/>
    </row>
    <row r="34" spans="1:9">
      <c r="A34" s="5" t="s">
        <v>47</v>
      </c>
      <c r="B34" s="5" t="s">
        <v>86</v>
      </c>
      <c r="C34" s="5">
        <v>3</v>
      </c>
      <c r="D34" s="5" t="s">
        <v>119</v>
      </c>
      <c r="E34" s="5"/>
      <c r="F34" s="5"/>
      <c r="G34" s="5"/>
      <c r="H34" s="5"/>
      <c r="I34" s="5"/>
    </row>
    <row r="35" spans="1:9">
      <c r="A35" s="5" t="s">
        <v>47</v>
      </c>
      <c r="B35" s="5" t="s">
        <v>86</v>
      </c>
      <c r="C35" s="5">
        <v>4</v>
      </c>
      <c r="D35" s="5" t="s">
        <v>120</v>
      </c>
      <c r="E35" s="5"/>
      <c r="F35" s="5"/>
      <c r="G35" s="5"/>
      <c r="H35" s="5"/>
      <c r="I35" s="5"/>
    </row>
    <row r="36" spans="1:9">
      <c r="A36" s="5" t="s">
        <v>47</v>
      </c>
      <c r="B36" s="5" t="s">
        <v>86</v>
      </c>
      <c r="C36" s="5">
        <v>5</v>
      </c>
      <c r="D36" s="5" t="s">
        <v>121</v>
      </c>
      <c r="E36" s="5"/>
      <c r="F36" s="5"/>
      <c r="G36" s="5"/>
      <c r="H36" s="5"/>
      <c r="I36" s="5"/>
    </row>
    <row r="37" spans="1:9">
      <c r="A37" s="5" t="s">
        <v>47</v>
      </c>
      <c r="B37" s="5" t="s">
        <v>86</v>
      </c>
      <c r="C37" s="5">
        <v>6</v>
      </c>
      <c r="D37" s="5" t="s">
        <v>122</v>
      </c>
      <c r="E37" s="5"/>
      <c r="F37" s="5"/>
      <c r="G37" s="5"/>
      <c r="H37" s="5"/>
      <c r="I37" s="5"/>
    </row>
    <row r="38" spans="1:9">
      <c r="A38" s="5" t="s">
        <v>47</v>
      </c>
      <c r="B38" s="5" t="s">
        <v>86</v>
      </c>
      <c r="C38" s="5">
        <v>1</v>
      </c>
      <c r="D38" s="5" t="s">
        <v>123</v>
      </c>
      <c r="E38" s="5"/>
      <c r="F38" s="5"/>
      <c r="G38" s="5"/>
      <c r="H38" s="5"/>
      <c r="I38" s="5"/>
    </row>
    <row r="39" spans="1:9">
      <c r="A39" s="5" t="s">
        <v>47</v>
      </c>
      <c r="B39" s="5" t="s">
        <v>86</v>
      </c>
      <c r="C39" s="5">
        <v>2</v>
      </c>
      <c r="D39" s="5" t="s">
        <v>124</v>
      </c>
      <c r="E39" s="5"/>
      <c r="F39" s="5"/>
      <c r="G39" s="5"/>
      <c r="H39" s="5"/>
      <c r="I39" s="5"/>
    </row>
    <row r="40" spans="1:9">
      <c r="A40" s="5" t="s">
        <v>47</v>
      </c>
      <c r="B40" s="5" t="s">
        <v>86</v>
      </c>
      <c r="C40" s="5">
        <v>3</v>
      </c>
      <c r="D40" s="5" t="s">
        <v>125</v>
      </c>
      <c r="E40" s="5"/>
      <c r="F40" s="5"/>
      <c r="G40" s="5"/>
      <c r="H40" s="5"/>
      <c r="I40" s="5"/>
    </row>
    <row r="41" spans="1:9">
      <c r="A41" s="5" t="s">
        <v>47</v>
      </c>
      <c r="B41" s="5" t="s">
        <v>86</v>
      </c>
      <c r="C41" s="5">
        <v>4</v>
      </c>
      <c r="D41" s="5" t="s">
        <v>126</v>
      </c>
      <c r="E41" s="5"/>
      <c r="F41" s="5"/>
      <c r="G41" s="5"/>
      <c r="H41" s="5"/>
      <c r="I41" s="5"/>
    </row>
    <row r="42" spans="1:9">
      <c r="A42" s="5" t="s">
        <v>47</v>
      </c>
      <c r="B42" s="5" t="s">
        <v>86</v>
      </c>
      <c r="C42" s="5">
        <v>5</v>
      </c>
      <c r="D42" s="5" t="s">
        <v>127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128</v>
      </c>
      <c r="B1" s="3"/>
      <c r="C1" s="3"/>
      <c r="D1" s="3"/>
    </row>
    <row r="2" spans="1:4">
      <c r="A2" s="6" t="s">
        <v>129</v>
      </c>
      <c r="B2" s="6" t="s">
        <v>130</v>
      </c>
      <c r="C2" s="6" t="s">
        <v>131</v>
      </c>
      <c r="D2" s="6" t="s">
        <v>132</v>
      </c>
    </row>
    <row r="3" spans="1:4">
      <c r="A3" s="5">
        <v>1</v>
      </c>
      <c r="B3" s="5" t="s">
        <v>133</v>
      </c>
      <c r="C3" s="5" t="s">
        <v>134</v>
      </c>
      <c r="D3" s="5" t="s">
        <v>135</v>
      </c>
    </row>
    <row r="4" spans="1:4">
      <c r="A4" s="5">
        <v>2</v>
      </c>
      <c r="B4" s="5" t="s">
        <v>136</v>
      </c>
      <c r="C4" s="5" t="s">
        <v>137</v>
      </c>
      <c r="D4" s="5" t="s">
        <v>138</v>
      </c>
    </row>
    <row r="5" spans="1:4">
      <c r="A5" s="5">
        <v>3</v>
      </c>
      <c r="B5" s="5" t="s">
        <v>139</v>
      </c>
      <c r="C5" s="5" t="s">
        <v>140</v>
      </c>
      <c r="D5" s="5" t="s">
        <v>141</v>
      </c>
    </row>
    <row r="6" spans="1:4">
      <c r="A6" s="5">
        <v>4</v>
      </c>
      <c r="B6" s="5" t="s">
        <v>142</v>
      </c>
      <c r="C6" s="5" t="s">
        <v>143</v>
      </c>
      <c r="D6" s="5" t="s">
        <v>144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2026-05-19T16:26:31+02:00</dcterms:created>
  <dcterms:modified xsi:type="dcterms:W3CDTF">2026-05-19T16:26:31+02:00</dcterms:modified>
  <dc:title>Currículo LOMLOE Economía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