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<sst xmlns="http://schemas.openxmlformats.org/spreadsheetml/2006/main" uniqueCount="608">
  <si>
    <t>Corrigiendo.es</t>
  </si>
  <si>
    <t>Materia</t>
  </si>
  <si>
    <t>Economía</t>
  </si>
  <si>
    <t>Curso</t>
  </si>
  <si>
    <t>1.º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</si>
  <si>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</si>
  <si>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</si>
  <si>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</si>
  <si>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</si>
  <si>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</si>
  <si>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</si>
  <si>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</si>
  <si>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</si>
  <si>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</si>
  <si>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</si>
  <si>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</si>
  <si>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</si>
  <si>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</si>
  <si>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</si>
  <si>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</si>
  <si>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</si>
  <si>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</si>
  <si>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22:37</t>
  </si>
  <si>
    <t>Resumen ejecutivo (CCAA vs BOE)</t>
  </si>
  <si>
    <t>Madrid no ha publicado decreto propio de Bachillerato para Economía; aplica directamente el RD 243/2022.</t>
  </si>
  <si>
    <t>Contexto pedagógico del curso</t>
  </si>
  <si>
    <t>Primer curso post-obligatorio. El alumnado entra con motivación y nivel muy variables tras 4.º ESO. Los criterios LOMLOE exigen ya razonamiento de nivel medio-alto y autonomía en el aprendizaje.</t>
  </si>
  <si>
    <t>Comunidad de Madrid vs BOE — Economía</t>
  </si>
  <si>
    <t>Resumen ejecutivo</t>
  </si>
  <si>
    <t>Mantiene del BOE</t>
  </si>
  <si>
    <t>Se mantiene íntegramente el currículo estatal del RD 243/2022.</t>
  </si>
  <si>
    <t>Decreto de referencia</t>
  </si>
  <si>
    <t>Real Decreto 243/2022, de 5 de abril, por el que se establecen la ordenación y las enseñanzas mínimas del Bachillerato.</t>
  </si>
  <si>
    <t>Implicación para la programación</t>
  </si>
  <si>
    <t>La programación debe basarse en los criterios y saberes del RD 243/2022, sin añadidos ni modificaciones autonómicas.</t>
  </si>
  <si>
    <t>Variante</t>
  </si>
  <si>
    <t>Código</t>
  </si>
  <si>
    <t>Descripción oficial</t>
  </si>
  <si>
    <t>Resumen claro</t>
  </si>
  <si>
    <t>Qué hace el alumnado</t>
  </si>
  <si>
    <t>No es</t>
  </si>
  <si>
    <t>Ejemplo de actividad</t>
  </si>
  <si>
    <t>Palabra clave pedagógica</t>
  </si>
  <si>
    <t>CE.1</t>
  </si>
  <si>
    <t>Valorar el problema de la escasez y la importancia de adoptar decisiones en el ámbito económico, analizando su repercusión en los distintos sectores, comparando soluciones alternativas que ofrecen los diferentes sistemas, para comprender el funcionamiento de la realidad económica.</t>
  </si>
  <si>
    <t>El alumnado valora el impacto de la escasez y compara sistemas económicos para entender cómo funciona la realidad económica.</t>
  </si>
  <si>
    <t>El alumnado analiza cómo la escasez afecta a distintos sectores y compara las soluciones de diferentes sistemas económicos para explicar el funcionamiento real de la economía.</t>
  </si>
  <si>
    <t>No es memorizar definiciones de escasez o sistemas. Tampoco es enumerar sectores sin analizar su interrelación con la toma de decisiones.</t>
  </si>
  <si>
    <t>Compara en un informe cómo un bien escaso (agua) se asigna en un sistema capitalista y socialista y analiza los efectos en sectores doméstico, agrícola e industrial.</t>
  </si>
  <si>
    <t>valorar</t>
  </si>
  <si>
    <t>CE.2</t>
  </si>
  <si>
    <t>Reconocer y comprender el funcionamiento del mercado, analizando sus fallos, para estudiar la repercusión de estos en el entorno y facilitar la toma de decisiones en el ámbito económico.</t>
  </si>
  <si>
    <t>Analizar fallos del mercado para entender su impacto y tomar mejores decisiones económicas.</t>
  </si>
  <si>
    <t>El alumnado analiza casos reales de fallos del mercado (externalidades, monopolios) y evalúa sus consecuencias en el entorno, proponiendo soluciones razonadas.</t>
  </si>
  <si>
    <t>No es memorizar tipos de mercado ni repetir definiciones de fallos; es aplicar el análisis a situaciones concretas y valorar su repercusión.</t>
  </si>
  <si>
    <t>Analizar el mercado de emisiones de CO2 como fallo de externalidad y debatir posibles políticas correctoras.</t>
  </si>
  <si>
    <t>analizar</t>
  </si>
  <si>
    <t>CE.3</t>
  </si>
  <si>
    <t>Distinguir y valorar el papel de los distintos agentes económicos que intervienen en el flujo circular de la renta, comprendiendo sus interacciones y reconociendo, con sentido crítico, los beneficios y costes que genera, para explicar cómo se produce el desarrollo económico y su relación con el bienestar de la sociedad.</t>
  </si>
  <si>
    <t>El alumnado identifica y evalúa el rol de los agentes económicos en el flujo circular de la renta para explicar el desarrollo y el bienestar.</t>
  </si>
  <si>
    <t>El alumnado distingue a familias, empresas y Estado, valora sus interacciones y los costes y beneficios, y elabora explicaciones sobre el desarrollo económico y su relación con el bienestar.</t>
  </si>
  <si>
    <t>No es memorizar definiciones de agentes ni dibujar el flujo sin comprenderlo. No es repetir el ciclo sin analizar efectos sociales.</t>
  </si>
  <si>
    <t>El alumnado analiza un artículo sobre el PIB y la desigualdad, identifica los agentes implicados y redacta un informe crítico.</t>
  </si>
  <si>
    <t>CE.4</t>
  </si>
  <si>
    <t>Conocer y comprender el funcionamiento del sistema financiero y de la política monetaria, valorando sus efectos sobre la economía real y analizando los elementos que intervienen en las decisiones financieras, para planificar y gestionar con responsabilidad y autonomía los recursos personales y adoptar decisiones financieras fundamentadas. Teniendo en cuenta que las necesidades económicas son distintas a lo largo de la vida será necesario que el alumnado conozca el funcionamiento del sistema financiero y los productos que ofrece relacionados con la inversión, el ahorro, el endeudamiento, los seguros…, para mejorar su competencia a la hora de adoptar decisiones financieras y planificar y gestionar con autonomía los gastos personales. Asimismo, es importante que comprenda la evolución del sistema financiero en relación con los cambios sociales y tecnológicos y los retos que se plantean actualmente. Además, es preciso que el alumnado conozca herramientas que le permitan analizar y valorar las políticas monetarias y entender sus efectos sobre la inflación, el crecimiento y el bienestar, dentro del marco financiero actual.</t>
  </si>
  <si>
    <t>Analiza el sistema financiero y la política monetaria para gestionar con autonomía sus finanzas personales.</t>
  </si>
  <si>
    <t>El alumnado analiza productos financieros y evalúa cómo la política monetaria afecta al ahorro, la inversión y el consumo diario.</t>
  </si>
  <si>
    <t>No es memorizar tipos de interés ni calcular sin contexto. Es entender el impacto real de las decisiones financieras y monetarias.</t>
  </si>
  <si>
    <t>El alumnado compara dos ofertas de préstamo reales y argumenta cuál eligiría según su situación simulada.</t>
  </si>
  <si>
    <t>CE.5</t>
  </si>
  <si>
    <t>Identificar y valorar los retos y desafíos a los que se enfrenta la economía actual analizando el impacto de la globalización económica, la nueva economía y la revolución digital. La economía actual se enfrenta a retos y desafíos importantes dentro de un contexto globalizado donde las relaciones económicas son cada vez más complejas. En este nuevo contexto es necesario reconocer la repercusión de la nueva economía y la revolución digital sobre el empleo y la distribución de la renta. El alumnado debe valorar su comportamiento como consumidor, usuario y posible generador de renta, para lo cual, es necesario que conozca y analice la globalización. y</t>
  </si>
  <si>
    <t>Analiza retos económicos actuales y propone soluciones para más equidad y sostenibilidad.</t>
  </si>
  <si>
    <t>El alumnado analiza problemas económicos ligados a la globalización y la revolución digital, valora sus consecuencias y propone iniciativas justas y sostenibles.</t>
  </si>
  <si>
    <t>No es memorizar definiciones ni describir la globalización sin emitir un juicio crítico sobre sus efectos.</t>
  </si>
  <si>
    <t>Analiza el impacto de la economía digital en el empleo local y propone una iniciativa para mejorar la equidad.</t>
  </si>
  <si>
    <t>CE.6</t>
  </si>
  <si>
    <t>Analizar los problemas económicos actuales mediante el estudio de casos, la investigación y la experimentación, utilizando herramientas del análisis económico y teniendo en cuenta los factores que condicionan las decisiones de los agentes</t>
  </si>
  <si>
    <t>El alumnado analiza problemas económicos reales mediante casos e investigaciones, proponiendo soluciones sostenibles.</t>
  </si>
  <si>
    <t>El alumnado estudia casos reales, investiga datos y experimenta con herramientas económicas para entender los problemas y plantear soluciones innovadoras.</t>
  </si>
  <si>
    <t>No es memorizar teorías económicas ni resolver problemas matemáticos abstractos sin contexto real.</t>
  </si>
  <si>
    <t>Analizan un caso de inflación en un país, buscan datos del IPC y proponen medidas para controlarla.</t>
  </si>
  <si>
    <t>Economía, Emprendimiento y Actividad Empresarial</t>
  </si>
  <si>
    <t>Analizar de forma crítica y reflexiva las aportaciones de la ciencia económica, valorando su interrelación con otras disciplinas, para entender la realidad desde una visión integral y actuar como ciudadanos responsables, autónomos y comprometidos.</t>
  </si>
  <si>
    <t>Analizar, desde un enfoque interdisciplinar, el comportamiento en la toma de decisiones económicas, evaluando el problema de la escasez y sus efectos, para comprender los cambios económicos y sociales derivados de dicho problema y actuar en consecuencia.</t>
  </si>
  <si>
    <t>Establecer correspondencias entre los Objetivos de Desarrollo Sostenible y los aprendizajes adquiridos a través del estudio de casos, analizándolos con ayuda de herramientas económicas y empresariales para generar una actitud sensible y un comportamiento responsable y proactivo que contribuya a dar respuesta a los retos actuales. Comprender de forma práctica la relación entre los Objetivos de Desarrollo Sostenible (ODS) y el desarrollo económico y social, y analizarlos con herramientas económicas y empresariales permitirá al alumnado tomar conciencia de la importancia de lograr estos objetivos y dar respuesta a los desafíos mundiales del siglo XXI con amplia repercusión en el ámbito económico. y</t>
  </si>
  <si>
    <t>Identificar y valorar habilidades y competencias que caracterizan a las personas emprendedoras dentro de la realidad actual, analizando sus perfiles y su forma de afrontar los retos, para reconocer y potenciar las destrezas emprendedoras propias y aplicarlas a situaciones reales de la vida. Analizar el perfil de la persona emprendedora actual requiere reflexionar sobre las competencias personales y sociales que son deseables, como la creatividad, la empatía, la capacidad de iniciativa y de enfrentarse a los retos. También es necesario valorar y tener en cuenta otros aspectos psicológicos que influyen en el desarrollo de ese perfil, como las creencias limitantes que provocan miedos a la hora de emprender, o la importancia de las habilidades socioemocionales, que condicionan los pensamientos y el alcance del logro.</t>
  </si>
  <si>
    <t>Comprender las estrategias empresariales, analizando su evolución y distinguiendo los nuevos modelos de negocio desarrollados por entidades vinculadas a diferentes ámbitos y sectores, para identificar la filosofía de las empresas, reconocer las tendencias y poner en valor, con sentido crítico, su actividad en la sociedad actual.</t>
  </si>
  <si>
    <t>Analizar la transformación económica y social y sus consecuencias, reconociendo la importancia que tienen la innovación y la revolución digital en la actividad empresarial, para comprender las respuestas que las empresas ofrecen a los desafíos actuales y proponer alternativas y nuevas soluciones a dichos desafíos.</t>
  </si>
  <si>
    <t>Competencia</t>
  </si>
  <si>
    <t>Verbo de desempeño</t>
  </si>
  <si>
    <t>Evidencia observable</t>
  </si>
  <si>
    <t>Instrumento sugerido</t>
  </si>
  <si>
    <t>Contexto en el aula</t>
  </si>
  <si>
    <t>Errata típica a evitar</t>
  </si>
  <si>
    <t>Peso sugerido %</t>
  </si>
  <si>
    <t>Comprender la realidad económica actual, analizando la repercusión de las decisiones adoptadas en el ámbito económico, valorando los procesos de integración económica y estableciendo comparaciones sobre las soluciones alternativas que ofrecen los distintos sistemas.</t>
  </si>
  <si>
    <t>Analizar la repercusión de decisiones económicas, valorar la integración y comparar sistemas para comprender la realidad actual.</t>
  </si>
  <si>
    <t>El alumnado elabora un informe comparativo donde analiza repercusiones de decisiones económicas, valora procesos de integración y compara soluciones de distintos sistemas.</t>
  </si>
  <si>
    <t>Rubrica produccion</t>
  </si>
  <si>
    <t>Análisis de un caso real de integración económica (ej. UE) y comparación con otro sistema.</t>
  </si>
  <si>
    <t>Evaluar solo la memorización de características de sistemas económicos sin exigir análisis comparativo.</t>
  </si>
  <si>
    <t>Comprender el problema de la escasez identificando los motivos y comparando, de manera justificada, diferentes estrategias económicas de resolución del mismo.</t>
  </si>
  <si>
    <t>Identificar las causas de la escasez y comparar distintas estrategias económicas, justificando cuál es más eficiente.</t>
  </si>
  <si>
    <t>justificar</t>
  </si>
  <si>
    <t>El alumnado produce un informe escrito comparando dos sistemas económicos y justifica cuál aborda mejor la escasez.</t>
  </si>
  <si>
    <t>Estudio de casos de capitalismo y economía planificada, con debate y argumentación.</t>
  </si>
  <si>
    <t>Afirmar que la escasez solo afecta a países pobres, sin considerar su universalidad.</t>
  </si>
  <si>
    <t>Conocer los procesos que intervienen en la toma de las decisiones económicas, analizando el impacto que tienen en la sociedad.</t>
  </si>
  <si>
    <t>Analizar los procesos individuales y colectivos en la toma de decisiones económicas y su impacto social.</t>
  </si>
  <si>
    <t>El alumnado produce un informe escrito donde analiza un caso real de decisión económica y sus consecuencias sociales.</t>
  </si>
  <si>
    <t>Estudio de casos reales de decisiones económicas (empresariales o gubernamentales) y debate en grupo.</t>
  </si>
  <si>
    <t>Confundir el coste de oportunidad con el coste contable al evaluar decisiones individuales.</t>
  </si>
  <si>
    <t>Valorar la repercusión de los fallos del mercado y los fallos del Estado a nivel microeconómico y facilitar el proceso de toma de decisiones en este ámbito, reconociendo y comprendiendo el funcionamiento del mismo.</t>
  </si>
  <si>
    <t>Valorar los efectos de fallos del mercado microeconómicos y aplicar ese análisis a la toma de decisiones.</t>
  </si>
  <si>
    <t>El alumnado entrega un informe escrito analizando un fallo de mercado real y propone decisiones fundamentadas.</t>
  </si>
  <si>
    <t>Análisis grupal de un caso (ej. contaminación, monopolio) y redacción de conclusiones individuales.</t>
  </si>
  <si>
    <t>Entender el funcionamiento del mercado y la naturaleza de las transacciones que tienen lugar en él, analizando elementos como la oferta, la demanda, los precios, la elasticidad, los tipos de mercado y los agentes implicados y reflexionando sobre su importancia como fuente de mejora económica y social.</t>
  </si>
  <si>
    <t>Explica el funcionamiento del mercado analizando oferta, demanda, precios y tipos de mercado.</t>
  </si>
  <si>
    <t>explicar</t>
  </si>
  <si>
    <t>El alumnado entrega un informe escrito donde analiza un mercado real, identificando agentes y fallos.</t>
  </si>
  <si>
    <t>Estudio de caso de un mercado local con datos de oferta y demanda.</t>
  </si>
  <si>
    <t>Confundir 'demanda' con 'cantidad demandada' al interpretar desplazamientos de la curva.</t>
  </si>
  <si>
    <t>Analizar con espíritu crítico los fallos del mercado, evaluando sus consecuencias y reflexionando sobre sus posibles soluciones.</t>
  </si>
  <si>
    <t>Analizar críticamente los fallos del mercado, evaluar sus consecuencias y reflexionar sobre soluciones.</t>
  </si>
  <si>
    <t>El alumnado produce un informe o participa en un debate donde analiza un fallo de mercado real, evalúa sus consecuencias y propone soluciones razonadas.</t>
  </si>
  <si>
    <t>Estudio de casos reales como monopolios o externalidades.</t>
  </si>
  <si>
    <t>Evaluar solo la identificación de tipos de fallos en lugar del análisis crítico y la propuesta de soluciones.</t>
  </si>
  <si>
    <t>Reconocer el papel regulador del Estado señalando las razones por las que interviene en la economía y analizando los efectos de sus políticas económicas en la sociedad.</t>
  </si>
  <si>
    <t>Caso, gráfica o análisis de datos</t>
  </si>
  <si>
    <t>Conocer cómo se produce el desarrollo económico y el bienestar social valorando, con sentido crítico, el papel de los distintos agentes económicos que intervienen en el flujo circular de la renta.</t>
  </si>
  <si>
    <t>Valorar críticamente el papel de los agentes económicos en el flujo circular de la renta y su contribución al desarrollo y bienestar.</t>
  </si>
  <si>
    <t>El alumnado elabora un informe o esquema que analice las interacciones de los agentes y emite un juicio crítico sobre su impacto en el desarrollo económico y bienestar social.</t>
  </si>
  <si>
    <t>Análisis de un caso real o simulado del flujo circular de la renta, identificando agentes y valorando su contribución.</t>
  </si>
  <si>
    <t>Evaluar solo la definición del flujo circular sin exigir un juicio crítico sobre sus beneficios y costes.</t>
  </si>
  <si>
    <t>Diferenciar los costes y beneficios que se generan en el flujo circular de la renta para cada uno de los agentes económicos, estableciendo relaciones entre ellos y determinando su repercusión.</t>
  </si>
  <si>
    <t>Diferencia costes y beneficios de los agentes en el flujo circular y analiza su impacto en desarrollo y bienestar.</t>
  </si>
  <si>
    <t>El alumnado entrega un informe escrito donde diferencia los costes y beneficios para cada agente económico, establece relaciones y explica su repercusión en el desarrollo y bienestar social.</t>
  </si>
  <si>
    <t>Examen escrito</t>
  </si>
  <si>
    <t>Análisis de un flujo circular de la renta simplificado, identificando agentes y sus costes/beneficios.</t>
  </si>
  <si>
    <t>Se evalúa solo la identificación de los agentes, omitiendo la diferenciación de costes y beneficios y su repercusión en el bienestar.</t>
  </si>
  <si>
    <t>Conocer las principales macromagnitudes, analizando sus relaciones.</t>
  </si>
  <si>
    <t>Comprender y analizar la procedencia de las principales fuentes de ingresos y gastos del Estado, y diferenciar los conceptos de déficit público y deuda pública identificando los efectos sobre el estado del bienestar.</t>
  </si>
  <si>
    <t>Explicar el funcionamiento del mercado de trabajo.</t>
  </si>
  <si>
    <t>Conocer y comprender el funcionamiento del sistema financiero valorando sus efectos sobre la economía real y analizando los elementos que intervienen en las decisiones financieras relacionadas con la inversión, el ahorro, los productos financieros y la búsqueda de fuentes de financiación.</t>
  </si>
  <si>
    <t>Analiza el sistema financiero y la política monetaria, valorando sus efectos en la economía real y en las decisiones financieras personales.</t>
  </si>
  <si>
    <t>El alumnado elabora un informe escrito que analiza un caso real de política monetaria y sus efectos en productos financieros, inversión y ahorro.</t>
  </si>
  <si>
    <t>Estudio de caso sobre política monetaria y productos financieros, con datos reales actuales.</t>
  </si>
  <si>
    <t>Confundir el sistema financiero solo con la banca u olvidar que la política monetaria afecta al crecimiento y empleo además de la inflación.</t>
  </si>
  <si>
    <t>Planificar y gestionar con responsabilidad y progresiva autonomía las finanzas personales y adoptar decisiones fundamentadas a partir del conocimiento y comprensión del sistema financiero y de los elementos que intervienen en las decisiones financieras, valorando los efectos que estas pueden provocar en la economía real.</t>
  </si>
  <si>
    <t>Planificar y gestionar finanzas personales usando conocimientos del sistema financiero, valorando su impacto en la economía real.</t>
  </si>
  <si>
    <t>planificar</t>
  </si>
  <si>
    <t>El alumnado produce un plan financiero personal o una propuesta de gestión de recursos, justificando sus decisiones con argumentos basados en el sistema financiero.</t>
  </si>
  <si>
    <t>Simulación de gestión de finanzas personales con casos prácticos y productos financieros reales.</t>
  </si>
  <si>
    <t>Confundir la comprensión teórica del sistema financiero con la aplicación práctica en decisiones personales.</t>
  </si>
  <si>
    <t>Adquirir conocimientos financieros a partir del análisis del sistema financiero, su funcionamiento y los efectos que se derivan de las decisiones adoptadas en él y estableciendo conexiones entre estos aprendizajes y las decisiones financieras personales que afectan a la vida cotidiana.</t>
  </si>
  <si>
    <t>Conectar el análisis del sistema financiero con las decisiones financieras personales cotidianas.</t>
  </si>
  <si>
    <t>conectar</t>
  </si>
  <si>
    <t>El alumnado produce un informe o esquema que relaciona efectos del sistema financiero con su planificación financiera personal.</t>
  </si>
  <si>
    <t>Análisis de casos reales de ahorro, inversión y endeudamiento personal.</t>
  </si>
  <si>
    <t>Evaluar solo la memorización de productos financieros en lugar de la conexión con decisiones personales.</t>
  </si>
  <si>
    <t>Entender por qué el Estado interviene en la economía financiera y explicar los diferentes tipos de políticas monetarias, así como sus efectos en la economía teniendo en cuenta sus consecuencias sobre la inflación.</t>
  </si>
  <si>
    <t>Proponer iniciativas que fomenten la equidad, la justicia y la sostenibilidad a partir de la identificación de los retos y desafíos que plantea la economía actual, analizando, con sentido crítico, el impacto que provocan la globalización, la nueva economía y la revolución digital en el bienestar de la ciudadanía.</t>
  </si>
  <si>
    <t>Propone iniciativas que fomentan equidad, justicia y sostenibilidad, analizando críticamente los impactos de la globalización, nueva economía y revolución digital.</t>
  </si>
  <si>
    <t>diseñar</t>
  </si>
  <si>
    <t>El alumnado entrega un informe escrito con propuestas concretas de iniciativas basadas en el análisis crítico del impacto de la globalización y la digitalización.</t>
  </si>
  <si>
    <t>Los estudiantes analizan casos reales de globalización y elaboran propuestas por escrito en grupos.</t>
  </si>
  <si>
    <t>Las propuestas suelen ser genéricas y no vinculan el análisis del impacto con las iniciativas propuestas.</t>
  </si>
  <si>
    <t>Comprender los retos económicos actuales analizando, de forma crítica y constructiva, el entorno, identificando aquellos elementos que condicionan y transforman la economía y fomentando iniciativas que respondan a las necesidades que plantean estos retos.</t>
  </si>
  <si>
    <t>Analizar críticamente los retos económicos actuales y proponer iniciativas equitativas y sostenibles.</t>
  </si>
  <si>
    <t>El alumnado elabora un informe o presentación donde identifica los retos económicos actuales, analiza sus causas y propone iniciativas para fomentar la equidad y sostenibilidad.</t>
  </si>
  <si>
    <t>Trabajo en grupos sobre un caso real de globalización o digitalización, con exposición final.</t>
  </si>
  <si>
    <t>Confundir retos económicos con problemas coyunturales sin proponer soluciones estructurales.</t>
  </si>
  <si>
    <t>Comprender el funcionamiento de las instituciones de la Unión Europea y de sus políticas económicas más relevantes valorando el papel que desempeñan en el sistema financiero mundial y en el comercio internacional.</t>
  </si>
  <si>
    <t>Plantear soluciones socioeconómicas que respondan a las necesidades, investigando y explorando la realidad económica teniendo en cuenta diversos factores y aplicando las herramientas propias del ámbito de la economía.</t>
  </si>
  <si>
    <t>El alumnado diseña propuestas de solución a problemas económicos reales usando herramientas de análisis económico y considerando factores individuales y colectivos.</t>
  </si>
  <si>
    <t>El alumnado entrega un informe escrito con una propuesta de solución socioeconómica argumentada, que incluye análisis de factores y uso de herramientas económicas.</t>
  </si>
  <si>
    <t>Estudio de un caso real (ej. inflación, desempleo) en pequeño grupo para proponer soluciones.</t>
  </si>
  <si>
    <t>Los estudiantes se limitan a describir el problema sin llegar a proponer una solución viable ni aplicar herramientas económicas.</t>
  </si>
  <si>
    <t>Entender la realidad partiendo del análisis crítico y reflexivo sobre las aportaciones que ofrece la ciencia económica, valorando su interrelación con otras disciplinas y adquiriendo una visión integral de la misma que favorezca la asunción de responsabilidades y compromisos.</t>
  </si>
  <si>
    <t>Analizar de forma crítica las ventajas y desventajas de los distintos sistemas de asignación de recursos.</t>
  </si>
  <si>
    <t>Calcular e interrelacionar los agregados macroeconómicos que analizan la actividad económica desde los distintos mercados que integran el flujo circular de la renta.</t>
  </si>
  <si>
    <t>Entender la forma en la que se desarrolla el mercado de trabajo en un país.</t>
  </si>
  <si>
    <t>Comprender el funcionamiento del sistema financiero, los productos y los intermediarios que operan en él.</t>
  </si>
  <si>
    <t>Saber confeccionar un presupuesto personal y detectar los posibles riesgos u oportunidades del mismo.</t>
  </si>
  <si>
    <t>Comprender los cambios económicos y sociales desde un análisis interdisciplinar sobre el comportamiento humano en el proceso de toma de decisiones y evaluando el problema de la escasez y sus efectos.</t>
  </si>
  <si>
    <t>Valorar los distintos enfoques en el proceso de toma de decisiones, reconociendo las limitaciones del enfoque estrictamente racional.</t>
  </si>
  <si>
    <t>Mostrar actitudes y comportamientos responsables que contribuyan a dar respuesta a los retos actuales a partir del estudio de casos reales estableciendo correspondencias entre la realidad y los aprendizajes adquiridos.</t>
  </si>
  <si>
    <t>Tomar conciencia de problemas globales y locales analizándolos a través de herramientas económicas y empresariales y aportando posibles soluciones a los mismos.</t>
  </si>
  <si>
    <t>Reconocer y potenciar las destrezas emprendedoras propias, identificando y valorando previamente las habilidades que poseen personas emprendedoras cercanas y analizando sus competencias a la hora de afrontar los retos que se les presentan.</t>
  </si>
  <si>
    <t>Afrontar retos sencillos de la vida cotidiana aplicando las destrezas propias que caracterizan a una persona emprendedora.</t>
  </si>
  <si>
    <t>Reconocer las tendencias e identificar la filosofía de las empresas comprendiendo las estrategias empresariales llevadas a cabo por estas y analizando su evolución, así como los modelos de negocio desarrollados poniendo en valor, con sentido crítico, su actividad empresarial.</t>
  </si>
  <si>
    <t>Distinguir los nuevos modelos de negocio desarrollados por empresas pertenecientes a diversos sectores y ámbitos analizando sus posibilidades y limitaciones.</t>
  </si>
  <si>
    <t>Analizar los diferentes elementos que conforman el las nuevas herramientas de marketing digital, el</t>
  </si>
  <si>
    <t>Comprender las respuestas que ofrecen las empresas a los desafíos actuales, analizando la transformación económica y social que está experimentando la sociedad.</t>
  </si>
  <si>
    <t>Proponer alternativas y nuevas soluciones a los desafíos actuales, analizando los efectos de la transformación económica y social, y reconociendo la importancia que tiene la innovación, la cultura empresarial, el talento, el liderazgo y la revolución digital en la actividad empresarial.</t>
  </si>
  <si>
    <t>Bloque</t>
  </si>
  <si>
    <t>#</t>
  </si>
  <si>
    <t>Saber oficial</t>
  </si>
  <si>
    <t>Dimensión</t>
  </si>
  <si>
    <t>Saber previo necesario</t>
  </si>
  <si>
    <t>Conexión competencial</t>
  </si>
  <si>
    <t>Ejemplo actividad de aula</t>
  </si>
  <si>
    <t>Saberes básicos del decreto</t>
  </si>
  <si>
    <t>Definición y ámbito de estudio de la Ciencia Económica. Ramas de la Economía.</t>
  </si>
  <si>
    <t>Las necesidades humanas: tipos y características.</t>
  </si>
  <si>
    <t>Los bienes y sus clases. La escasez de recursos.</t>
  </si>
  <si>
    <t>El contenido económico de las relaciones sociales. La modelización como herramienta para entender las interacciones económicas.</t>
  </si>
  <si>
    <t>El proceso de toma de decisiones económicas. La frontera de posibilidades de producción. La racionalidad y el principio «ceteris paribus». El coste de oportunidad. Los costes irrecuperables. El análisis marginal. Los incentivos y las expectativas. Teoría de juegos. La eficacia y la eficiencia. Riesgo e incertidumbre.</t>
  </si>
  <si>
    <t>La organización económica y los sistemas económicos; valoración y comparación.</t>
  </si>
  <si>
    <t>Problemas que debe resolver todo sistema económico.</t>
  </si>
  <si>
    <t>Economía de mercado.</t>
  </si>
  <si>
    <t>Economía de planificación central.</t>
  </si>
  <si>
    <t>Sistema de economía mixta.</t>
  </si>
  <si>
    <t>Los sectores económicos.</t>
  </si>
  <si>
    <t>Planificación y gestión de las decisiones financieras: la inversión, el ahorro y el consumo. Riesgo y beneficio.</t>
  </si>
  <si>
    <t>Economía del comportamiento. La elección. Desviaciones de la racionalidad económica. Decisiones económicas y ética.</t>
  </si>
  <si>
    <t>Métodos para el análisis de la realidad económica: el método científico, la modelización y experimentos o ensayos económicos.</t>
  </si>
  <si>
    <t>La empresa: elementos, funciones y clasificación. La función de producción y los factores de producción.</t>
  </si>
  <si>
    <t>Intercambio y mercado. La oferta y la demanda. Factores de los que depende la demanda y la oferta. Los desplazamientos de las curvas de demanda y de la oferta. Los excesos de la demanda y de la oferta. El equilibrio de mercado. Representación gráfica.</t>
  </si>
  <si>
    <t>Tipos y funcionamiento de los mercados. La competencia perfecta. La competencia imperfecta. La competencia monopolística. El oligopolio y el monopolio: ejemplos en la historia de España y en la economía actual.</t>
  </si>
  <si>
    <t>La elasticidad. Los fallos de mercado. Las externalidades. El análisis coste-beneficio.</t>
  </si>
  <si>
    <t>La macroeconomía. Macromagnitudes de producción, de renta y de gasto. El Producto Interior Bruto. Los agentes económicos y el flujo circular de la renta. La demanda agregada, la oferta agregada y su funcionamiento.</t>
  </si>
  <si>
    <t>Crecimiento económico y desarrollo. Los factores que impulsan o impiden el crecimiento. Decrecimiento económico: teorías. La distribución de la renta y la acumulación de capital: relación entre eficiencia y equidad. Indicadores del desarrollo social. El Índice de Desarrollo Humano. Bienestar y calidad de vida.</t>
  </si>
  <si>
    <t>Economía laboral. Clasificación de la población a efectos laborales y tasas. El funcionamiento y las tendencias de los mercados de trabajo. El desempleo: tipos, causas y consecuencias. Efectos y medidas correctoras del desempleo: políticas activas y pasivas. Las diferencias salariales y la brecha salarial.</t>
  </si>
  <si>
    <t>El comercio internacional, los procesos de integración económica y sus efectos. Proteccionismo y libre comercio. La balanza de pagos. El mercado de divisas: oferta, demanda y los tipos de cambio.</t>
  </si>
  <si>
    <t>La Unión Europea: instituciones y funciones. El presupuesto europeo. La Unión Económica y Monetaria: ventajas e inconvenientes.</t>
  </si>
  <si>
    <t>El sistema financiero, su funcionamiento y sus efectos. Evolución del panorama financiero.</t>
  </si>
  <si>
    <t>El dinero: funciones, tipología, proceso de creación y formas. Transacciones financieras. El tipo de interés.</t>
  </si>
  <si>
    <t>Evolución del panorama financiero: el blockchain o cadena de bloques, las criptomonedas y la ciberseguridad.</t>
  </si>
  <si>
    <t>El papel de los bancos en la economía. Funcionamiento de los productos financieros: préstamos, hipotecas, y sus sustitutos. Los seguros.</t>
  </si>
  <si>
    <t>Economía positiva y economía normativa. Las funciones del Estado. La intervención del Estado y su justificación. La política económica y sus efectos.</t>
  </si>
  <si>
    <t>La política fiscal.</t>
  </si>
  <si>
    <t>Tipos de impuestos. El principio de solidaridad y los impuestos en España.</t>
  </si>
  <si>
    <t>El estado del bienestar: orígenes, características, modalidades y financiación.</t>
  </si>
  <si>
    <t>El déficit público, la deuda pública y sus efectos.</t>
  </si>
  <si>
    <t>La política monetaria y la estabilidad de precios. El Banco Central Europeo. Funcionamiento del mercado monetario. La inflación: teorías explicativas. Los efectos de la inflación. La medición de la inflación. La deflación: causas y consecuencias. Efecto de las políticas monetarias sobre la inflación, la deflación, el crecimiento y el bienestar.</t>
  </si>
  <si>
    <t>La globalización: factores explicativos, oportunidades y riesgos. El debate acerca de la reducción de las desigualdades económicas a escala planetaria. Las causas de la pobreza.</t>
  </si>
  <si>
    <t>La nueva economía y la revolución digital. La economía colaborativa. La economía circular. El impacto de la revolución digital sobre el empleo y la distribución de la renta. La adaptación de la población activa ante los retos de la revolución digital.</t>
  </si>
  <si>
    <t>Teorías sobre el decrecimiento económico.</t>
  </si>
  <si>
    <t>Democracia y estado de bienestar. El futuro del estado del bienestar en España y su relación con la democracia:</t>
  </si>
  <si>
    <t>El reto de la sostenibilidad de las pensiones: demografía, gestión y suficiencia.</t>
  </si>
  <si>
    <t>La economía sumergida.</t>
  </si>
  <si>
    <t>Los flujos migratorios y sus implicaciones socioeconómicas en el siglo XXI.</t>
  </si>
  <si>
    <t>Los Objetivos de Desarrollo Sostenible (ODS) y los retos económicos actuales: salud, educación, energía, trabajo, industria. Estudio de casos.</t>
  </si>
  <si>
    <t>La escasez y sus implicaciones.</t>
  </si>
  <si>
    <t>Tipos de necesidades. Bienes y servicios que satisfacen las necesidades.</t>
  </si>
  <si>
    <t>Criterios de elección: el coste de oportunidad, los incentivos, el análisis marginal y los costes irrecuperables.</t>
  </si>
  <si>
    <t>La escasez y la eficiencia.</t>
  </si>
  <si>
    <t>La paradoja del valor, el valor de uso y el valor de cambio de los bienes.</t>
  </si>
  <si>
    <t>La escasez y los sistemas de asignación de recursos.</t>
  </si>
  <si>
    <t>El funcionamiento del mercado de bienes: análisis de la oferta, la demanda y el equilibrio del Mercado.</t>
  </si>
  <si>
    <t>Modelos de mercados de bienes. La competencia perfecta. La competencia monopolística. El oligopolio. El Monopolio. La soberanía de los consumidores y la publicidad.</t>
  </si>
  <si>
    <t>Funcionamiento del mercado de factores. El mercado de trabajo. La medición del desempleo. Tipos de desempleo. Consecuencias del desempleo.</t>
  </si>
  <si>
    <t>Los fallos del mercado y la intervención del sector público. Fallos del sector público y sus implicaciones.</t>
  </si>
  <si>
    <t>El flujo circular de la renta. Oferta y demanda agregada. Análisis de las interrelaciones que existen entre los diversos elementos y agregados de la realidad económica.</t>
  </si>
  <si>
    <t>El PIB y la Renta Nacional. El Índice de Desarrollo Humano.</t>
  </si>
  <si>
    <t>El entorno financiero. Intermediarios financieros.</t>
  </si>
  <si>
    <t>Dinero y transacciones.</t>
  </si>
  <si>
    <t>La inflación.</t>
  </si>
  <si>
    <t>Productos financieros y de inversión.</t>
  </si>
  <si>
    <t>Planificación y gestión de las finanzas personales: riesgo y beneficio. El presupuesto familiar. 2. Economía y otras disciplinas.</t>
  </si>
  <si>
    <t>La economía como ciencia social. El método en economía.</t>
  </si>
  <si>
    <t>Principales problemas para el análisis económico: la complejidad de la realidad y la incorporación de supuestos simplificadores. Dificultades para el establecimiento de leyes generales.</t>
  </si>
  <si>
    <t>La diversidad del pensamiento económico.</t>
  </si>
  <si>
    <t>La modelización matemática como herramienta para el análisis económico: la Frontera de Posibilidades de Producción.</t>
  </si>
  <si>
    <t>El análisis económico y el individualismo metodológico.</t>
  </si>
  <si>
    <t>Otras alternativas de análisis de la realidad social.</t>
  </si>
  <si>
    <t>Perspectiva sociológica: el grupo social como unidad de análisis económico.</t>
  </si>
  <si>
    <t>Los individuos y el comportamiento racional.</t>
  </si>
  <si>
    <t>Fallos de la racionalidad. La economía del comportamiento, la psicología económica y la teoría de la decisión.</t>
  </si>
  <si>
    <t>Los agentes económicos y la maximización de su utilidad.</t>
  </si>
  <si>
    <t>Filosofía y economía: el utilitarismo y la felicidad.</t>
  </si>
  <si>
    <t>La maximización del bienestar social y el debate eficiencia versus equidad desde un punto de vista ético.</t>
  </si>
  <si>
    <t>El bienestar social y la calidad de vida desde una perspectiva sociológica. El bienestar en la psicología positiva.</t>
  </si>
  <si>
    <t>Ciencia económica y ecología: el cambio climático, el desarrollo sostenible y la economía circular.</t>
  </si>
  <si>
    <t>La persona emprendedora e intraemprendedora. Competencias, cualidades y hábitos.</t>
  </si>
  <si>
    <t>La inteligencia emocional y la inteligencia ejecutiva.</t>
  </si>
  <si>
    <t>El espíritu emprendedor: búsqueda de necesidades y oportunidades.</t>
  </si>
  <si>
    <t>Estudio de casos de emprendimiento.</t>
  </si>
  <si>
    <t>Entrenamiento de la creatividad y proactividad.</t>
  </si>
  <si>
    <t>Creencias sobre emprendimiento. El miedo a emprender: la gestión del error como una oportunidad para aprender.</t>
  </si>
  <si>
    <t>Competencias sociales. Tipos y aplicación. La gestión de grupos y la teoría de las relaciones humanas. Teorías y factores de la motivación..</t>
  </si>
  <si>
    <t>Misión y visión de la persona emprendedora.</t>
  </si>
  <si>
    <t>Creación y puesta en marcha de su proyecto emprendedor.</t>
  </si>
  <si>
    <t>Protección de la idea, el producto y la marca. Ventajas e inconvenientes de las patentes.</t>
  </si>
  <si>
    <t>El entorno empresarial. Tipos de entorno.</t>
  </si>
  <si>
    <t>La revolución tecnológica. El poder de la tecnología. Los modelos de negocio. Importancia de las startup .</t>
  </si>
  <si>
    <t>Mercado y clientes. Neuromarketing . Marketing digital. El marketing mix . La importancia del Big Data . Nuevos modelos de negocio.</t>
  </si>
  <si>
    <t>Cultura empresarial y recursos humanos. El liderazgo. Diseño del perfil profesional.</t>
  </si>
  <si>
    <t>El lugar de trabajo. La empresa del futuro. Tendencias.</t>
  </si>
  <si>
    <t>Estrategia y gestión de la empresa. Funciones de la dirección de una empresa. Transformación digital. Innovación. Sostenibilidad.</t>
  </si>
  <si>
    <t>Criterios de clasificación de empresas. Tipos de empresas según su forma jurídica.</t>
  </si>
  <si>
    <t>Investigación, Desarrollo e Innovación (I+D+I).</t>
  </si>
  <si>
    <t>Crecimiento económico de una empresa y productividad.</t>
  </si>
  <si>
    <t>Obligaciones fiscales de las empresas</t>
  </si>
  <si>
    <t>Análisis de casos: análisis interno y externo. DAFO.</t>
  </si>
  <si>
    <t>Rúbricas IA por competencia específica</t>
  </si>
  <si>
    <t>CE</t>
  </si>
  <si>
    <t>Peso recom. %</t>
  </si>
  <si>
    <t>Instrumento principal</t>
  </si>
  <si>
    <t>Nivel</t>
  </si>
  <si>
    <t>Etiqueta</t>
  </si>
  <si>
    <t>Rango</t>
  </si>
  <si>
    <t>Descriptor / Ejemplo evidencia</t>
  </si>
  <si>
    <t>Rúbrica genérica</t>
  </si>
  <si>
    <t>No conseguido</t>
  </si>
  <si>
    <t>0-49%</t>
  </si>
  <si>
    <t>Identifica parcialmente el problema de la escasez, pero no logra relacionarlo con la toma de decisiones ni diferenciar sistemas económicos. Reconoce algunos recursos limitados sin vincularlos a la necesidad de elegir.
→ En una tarea de análisis, enumera recursos escasos como el petróleo o el agua, pero no explica cómo afecta la escasez a las decisiones de producción en un sector concreto.</t>
  </si>
  <si>
    <t>En proceso</t>
  </si>
  <si>
    <t>50-69%</t>
  </si>
  <si>
    <t>Explica la escasez y reconoce la necesidad de tomar decisiones, pero al comparar sistemas económicos comete errores relevantes o su justificación es incompleta. Menciona las repercusiones en sectores sin profundidad.
→ Compara dos sistemas económicos señalando algunas características (p. ej., propiedad privada vs. colectiva), pero no analiza cómo afectan a sectores como el agrícola o el tecnológico.</t>
  </si>
  <si>
    <t>Adquirido</t>
  </si>
  <si>
    <t>70-89%</t>
  </si>
  <si>
    <t>Valora el problema de la escasez, analiza la repercusión de decisiones en distintos sectores y compara sistemas económicos justificando sus ventajas e inconvenientes. Comprende el funcionamiento básico de la realidad económica.
→ Realiza un informe que contrasta cómo resuelven la escasez dos sistemas (capitalismo y socialismo), señalando efectos en sectores primario, secundario y terciario, y argumenta cuál es más eficiente en un contexto dado.</t>
  </si>
  <si>
    <t>Avanzado</t>
  </si>
  <si>
    <t>90-100%</t>
  </si>
  <si>
    <t>Transfiere el análisis de la escasez y la toma de decisiones a contextos novedosos o interdisciplinares (sostenibilidad, globalización) y evalúa críticamente las soluciones de diferentes sistemas económicos, integrando criterios éticos y de eficiencia.
→ Elabora un estudio de caso sobre un país real (p. ej., Venezuela o Noruega) aplicando modelos teóricos para proponer mejoras en la gestión de la escasez de un recurso, valorando impactos sociales y medioambientales.</t>
  </si>
  <si>
    <t>Exposición / interacción oral</t>
  </si>
  <si>
    <t>Identifica con ayuda elementos aislados del mercado (oferta, demanda, precio) pero no reconoce fallos de mercado ni su repercusión. Sus respuestas son muy imprecisas o incompletas.
→ Al preguntarle por los fallos del mercado, responde únicamente 'el monopolio' sin explicar su efecto ni relación con la toma de decisiones.</t>
  </si>
  <si>
    <t>Distingue los principales fallos de mercado (externalidades, bienes públicos, poder de mercado) en ejemplos sencillos y los relaciona de manera básica con el bienestar social, pero con limitaciones en el análisis de consecuencias y en la formulación de soluciones.
→ Enumera fallos como 'contaminación' o 'monopolio' y explica que perjudican a los consumidores, pero no logra proponer medidas correctoras concretas.</t>
  </si>
  <si>
    <t>Analiza los fallos del mercado identificando sus causas y consecuencias microeconómicas, evalúa su impacto en el entorno y propone soluciones razonadas (regulación, impuestos, subvenciones) en contextos conocidos. Relaciona el análisis con la toma de decisiones económicas de agentes.
→ Redacta un informe de una página sobre el fallo de mercado de una externalidad negativa (p.ej., contaminación de una fábrica), explicando sus efectos sobre el excedente del consumidor y del productor y sugiriendo un impuesto pigouviano.</t>
  </si>
  <si>
    <t>Evalúa críticamente los fallos del mercado en contextos diversos y novedosos, integrando conceptos de otras áreas (sostenibilidad, bienestar social, eficiencia), y formula decisiones económicas fundamentadas considerando ventajas y desventajas de distintas soluciones. Transfiere el análisis a la resolución de problemas complejos.
→ Elabora un análisis comparativo de dos políticas alternativas para abordar el problema de los bienes comunes (p.ej., cuotas de pesca vs. licencias de mercado), evaluando su eficiencia, equidad y viabilidad, y defiende una decisión con argumentos económicos.</t>
  </si>
  <si>
    <t>Identifica de forma aislada algún agente económico (familias, empresas, sector público) pero no establece relaciones entre ellos ni describe el flujo circular de la renta. No reconoce beneficios ni costes generados.
→ En un ejercicio de completar un esquema del flujo circular, solo nombra un agente sin asignar flujos correctamente.</t>
  </si>
  <si>
    <t>Describe el flujo circular de la renta mencionando los principales agentes y las transacciones básicas (bienes, factores, rentas), pero de forma incompleta o con errores. Reconoce algún beneficio o coste, sin profundizar en su valoración crítica.
→ En un mapa conceptual, representa correctamente el flujo entre familias y empresas, pero omite al sector público o el mercado financiero.</t>
  </si>
  <si>
    <t>Distingue con claridad todos los agentes económicos y explica sus interacciones en el flujo circular de la renta, valorando críticamente los beneficios (ingresos, bienes, servicios) y costes (externalidades, desigualdad) que genera. Relaciona este proceso con el desarrollo económico y el bienestar social.
→ Analiza un texto sobre el PIB y el Índice de Desarrollo Humano, identificando cómo las decisiones de cada agente afectan al bienestar.</t>
  </si>
  <si>
    <t>Transfiere el modelo del flujo circular a contextos reales (economía digital, globalización, crisis) y argumenta, con sentido crítico, las consecuencias de cambios en las decisiones de los agentes sobre el desarrollo y el bienestar. Propone alternativas para mejorar la equidad o sostenibilidad del sistema.
→ Redacta un ensayo sobre el impacto de la automatización en el flujo circular, señalando costes sociales y proponiendo políticas redistributivas.</t>
  </si>
  <si>
    <t>Identifica los elementos básicos del sistema financiero (bancos, tipos de interés, préstamos) pero no logra explicar su funcionamiento ni relacionarlos con la economía real. Muestra dificultades para reconocer productos financieros o para planificar un presupuesto personal sencillo.
→ En una prueba tipo test, acierta menos del 50% de preguntas sobre funciones del Banco Central Europeo o diferencia entre ahorro e inversión.</t>
  </si>
  <si>
    <t>Describe el funcionamiento básico del sistema financiero y de la política monetaria, y reconoce su influencia en la economía real. Elabora un presupuesto personal con ayuda, pero no analiza críticamente productos financieros ni justifica sus decisiones financieras.
→ En una actividad guiada, completa un cuadro con los principales instrumentos de política monetaria (tipos de interés, reservas) y explica oralmente cómo afectan a la inflación, aunque con imprecisiones.</t>
  </si>
  <si>
    <t>Explica con claridad el funcionamiento del sistema financiero y la política monetaria, y analiza sus efectos sobre variables como inflación, crecimiento y empleo. Planifica un presupuesto personal justificando decisiones de ahorro, inversión y endeudamiento, y selecciona productos financieros adecuados a distintas etapas vitales.
→ En una prueba escrita, desarrolla un caso práctico: una persona joven que quiere ahorrar para la jubilación; el alumno recomienda un plan de pensiones y un fondo de inversión, argumentando riesgos y rentabilidades.</t>
  </si>
  <si>
    <t>Evalúa críticamente el impacto de la política monetaria y los cambios tecnológicos y sociales en el sistema financiero, y propone estrategias financieras personales adaptadas a contextos cambiantes. Integra conocimientos de otras áreas (economía, sociología, tecnología) para valorar dilemas éticos y sostenibles en las finanzas.
→ Elabora un informe analizando las diferencias entre una política monetaria expansiva y contractiva en la eurozona, y propone un plan financiero personal que incluya criptomonedas y banca ética, justificando riesgos y beneficios con datos reales.</t>
  </si>
  <si>
    <t>Identifica de forma aislada y con ayuda algunos conceptos básicos sobre los retos económicos actuales, sin llegar a analizar su impacto ni proponer medidas concretas para la equidad o la sostenibilidad.
→ El alumno nombra términos como 'globalización' o 'digitalización' pero no es capaz de explicar cómo afectan a la economía de su entorno.</t>
  </si>
  <si>
    <t>Describe los retos de la globalización y la revolución digital de manera descriptiva, identificando impactos básicos en la sociedad y planteando iniciativas genéricas o poco fundamentadas para mejorar la justicia social.
→ Presentación que enumera ventajas y desventajas de la deslocalización industrial, sugiriendo soluciones genéricas como 'crear más empleo' sin especificar el cómo.</t>
  </si>
  <si>
    <t>Analiza críticamente el impacto de la globalización y la nueva economía, valorando sus retos y proponiendo iniciativas coherentes y fundamentadas que fomenten activamente la equidad, la justicia y la sostenibilidad.
→ Informe analítico sobre la brecha digital en el que se proponen medidas concretas de fiscalidad redistributiva o programas de formación para colectivos vulnerables.</t>
  </si>
  <si>
    <t>Evalúa de forma exhaustiva e integrada la interdependencia de los retos económicos actuales, diseñando propuestas originales, sistémicas y transformadoras que demuestran un compromiso profundo con la justicia global y la sostenibilidad a largo plazo.
→ Diseño de un modelo de economía circular para una empresa local que integra la digitalización para reducir la huella de carbono y mejorar la transparencia salarial.</t>
  </si>
  <si>
    <t>Identifica el problema económico superficialmente, pero no utiliza herramientas de análisis ni considera factores condicionantes. Las soluciones propuestas son genéricas o no responden a las necesidades planteadas.
→ En un estudio de caso sobre el desempleo juvenil, enumera causas como 'falta de estudios' sin aplicar conceptos económicos ni plantear soluciones concretas.</t>
  </si>
  <si>
    <t>Analiza el problema con ayuda de guías o plantillas, emplea al menos una herramienta económica básica (como oferta y demanda) y menciona algún factor condicionante. Propone soluciones simples pero coherentes con el análisis.
→ En un caso sobre inflación, utiliza el índice de precios y señala el aumento de costes como factor. Propone controlar precios sin evaluar sostenibilidad.</t>
  </si>
  <si>
    <t>Analiza autónomamente el problema económico, selecciona y aplica herramientas de análisis adecuadas (elasticidad, costes, etc.) y considera múltiples factores que afectan a los agentes. Propone soluciones innovadoras y sostenibles que integran necesidades individuales y colectivas.
→ En un caso sobre pobreza energética, calcula la elasticidad-precio de la demanda, analiza el impacto de subvenciones y propone un sistema de tarifas progresivas con energías renovables, justificando su viabilidad.</t>
  </si>
  <si>
    <t>Integra perspectivas interdisciplinares (sociales, ambientales) y evalúa críticamente las soluciones existentes. Transfiere el análisis a contextos no trabajados en clase, propone soluciones originales con alto nivel de detalle y anticipa consecuencias a largo plazo.
→ Compara modelos de renta básica universal en varios países, utiliza simulaciones económicas, identifica trade-offs y propone un diseño adaptado a la economía local, incluyendo indicadores de seguimiento.</t>
  </si>
  <si>
    <t>Secuenciación trimestral</t>
  </si>
  <si>
    <t>Trimestre</t>
  </si>
  <si>
    <t>Título pedagógico</t>
  </si>
  <si>
    <t>Horas estimadas</t>
  </si>
  <si>
    <t>SDA recomendada</t>
  </si>
  <si>
    <t>Saberes principales</t>
  </si>
  <si>
    <t>Criterios evaluables</t>
  </si>
  <si>
    <t>Competencias dominantes</t>
  </si>
  <si>
    <t>Fundamentos de la Decisión Económica y Mecanismos de Mercado</t>
  </si>
  <si>
    <t>Simulación de mercado: Creación de una micro-economía de aula donde los alumnos actúan como agentes económicos tomando decisiones bajo escasez y analizando el punto de equilibrio.</t>
  </si>
  <si>
    <t xml:space="preserve">
• Definición y ámbito de estudio de la Ciencia Económica. Ramas de la Economía.
• Las necesidades humanas: tipos y características.
• Los bienes y sus clases. La escasez de recursos.
• El contenido económico de las relaciones sociales. La modelización como herramienta para entender las interacciones económicas.
• El proceso de toma de decisiones económicas. La frontera de posibilidades de producción. La racionalidad y el principio «ceteris paribus». El coste de oportunidad. Los costes irrecuperables. El análisis marginal. Los incentivos y las expectativas. Teoría de juegos. La eficacia y la eficiencia. Riesgo e incertidumbre.
• La organización económica y los sistemas económicos; valoración y comparación.
• Problemas que debe resolver todo sistema económico.
• Economía de mercado, de planificación central y sistema de economía mixta.
• Los sectores económicos.
• Planificación y gestión de las decisiones financieras: la inversión, el ahorro y el consumo. Riesgo y beneficio.
• Economía del comportamiento. La elección. Desviaciones de la racionalidad económica. Decisiones económicas y ética.
• La empresa: elementos, funciones y clasificación. La función de producción y los factores de producción.
• Intercambio y mercado. La oferta y la demanda. Factores de los que depende la demanda y la oferta. Los desplazamientos de las curvas de demanda y de la oferta. Los excesos de la demanda y de la oferta. El equilibrio de mercado. Representación gráfica.</t>
  </si>
  <si>
    <t>1.1: Analizar la realidad económica actual, evaluando la repercusión de las decisiones adoptadas en el entorno.
1.2: Analizar el problema de la escasez identificando los motivos y comparando, de manera justificada, las preferencias.
1.3: Identificar los procesos que intervienen en la toma de las decisiones económicas, analizando el impacto de las mismas.
2.2: Interpretar el funcionamiento del mercado y la naturaleza de las transacciones que tienen lugar en él, analizando la oferta y la demanda.</t>
  </si>
  <si>
    <t>CE.1: Valorar el problema de la escasez y la importancia de adoptar decisiones en el ámbito económico.
CE.2: Reconocer y comprender el funcionamiento del mercado para facilitar la toma de decisiones.</t>
  </si>
  <si>
    <t>Instrumentos / evaluación</t>
  </si>
  <si>
    <t>Pruebas objetivas de resolución de problemas (FPP y equilibrio), diarios de aprendizaje sobre decisiones éticas y rúbrica de análisis de casos de economía del comportamiento.</t>
  </si>
  <si>
    <t>Estructuras de Mercado, Macromagnitudes y Acción del Estado</t>
  </si>
  <si>
    <t>Informe sobre la Salud Económica: Análisis comparativo de las macromagnitudes y el mercado laboral de dos comunidades autónomas españolas, proponiendo medidas de política fiscal.</t>
  </si>
  <si>
    <t xml:space="preserve">
• Tipos y funcionamiento de los mercados. La competencia perfecta e imperfecta. La competencia monopolística. El oligopolio y el monopolio: ejemplos en la historia de España y en la economía actual.
• La elasticidad. Los fallos de mercado. Las externalidades. El análisis coste-beneficio.
• La macroeconomía. Macromagnitudes de producción, de renta y de gasto. El Producto Interior Bruto. Los agentes económicos y el flujo circular de la renta. La demanda agregada, la oferta agregada y su funcionamiento.
• Crecimiento económico y desarrollo. Los factores que impulsan o impiden el crecimiento. La distribución de la renta y la acumulación de capital: relación entre eficiencia y equidad. Indicadores del desarrollo social. El Índice de Desarrollo Humano. Bienestar y calidad de vida.
• Economía laboral. Clasificación de la población a efectos laborales y tasas. El funcionamiento y las tendencias de los mercados de trabajo. El desempleo: tipos, causas y consecuencias. Efectos y medidas correctoras: políticas activas y pasivas. Las diferencias salariales y la brecha salarial.
• Economía positiva y economía normativa. Las funciones del Estado. La intervención del Estado y su justificación. La política económica y sus efectos.
• La política fiscal. Tipos de impuestos. El principio de solidaridad y los impuestos en España.
• El estado del bienestar: orígenes, características, modalidades y financiación.
• El déficit público, la deuda pública y sus efectos.</t>
  </si>
  <si>
    <t>2.1: Valorar la repercusión de los fallos del mercado y los fallos del Estado a nivel microeconómico.
2.3: Analizar con espíritu crítico los fallos del mercado, evaluando sus consecuencias.
2.4: Reconocer el papel regulador del Estado señalando las razones por las que interviene en la economía.
3.1: Analizar cómo se produce el desarrollo económico y el bienestar social valorando, con sentido crítico, la relación entre eficiencia y equidad.
3.2: Diferenciar los costes y beneficios que se generan en el flujo circular de la renta.
3.3: Identificar las principales macromagnitudes, analizando sus relaciones.
3.4: Manejar y analizar la procedencia de las principales fuentes de ingresos y gastos del Estado.
3.5: Explicar el funcionamiento del mercado de trabajo.</t>
  </si>
  <si>
    <t>CE.2: Analizar los fallos del mercado y la repercusión en el entorno.
CE.3: Distinguir y valorar el papel de los distintos agentes económicos que intervienen en el flujo circular de la renta.</t>
  </si>
  <si>
    <t>Análisis de noticias económicas, cálculo de tasas laborales y PIB, y debates estructurados sobre la intervención del Estado frente a las externalidades.</t>
  </si>
  <si>
    <t>Economía Financiera, Globalización y Retos de Sostenibilidad</t>
  </si>
  <si>
    <t>Proyecto 'Economía 2030': Investigación por equipos sobre un ODS específico, analizando el impacto de la digitalización y proponiendo soluciones financieras sostenibles.</t>
  </si>
  <si>
    <t xml:space="preserve">
• El comercio internacional, los procesos de integración económica y sus efectos. Proteccionismo y libre comercio. La balanza de pagos. El mercado de divisas: oferta, demanda y los tipos de cambio.
• La Unión Europea: instituciones y funciones. El presupuesto europeo. La Unión Económica y Monetaria: ventajas e inconvenientes.
• El sistema financiero, su funcionamiento y sus efectos. Evolución del panorama financiero.
• El dinero: funciones, tipología, proceso de creación y formas. Transacciones financieras. El tipo de interés.
• Evolución del panorama financiero: el blockchain o cadena de bloques, las criptomonedas y la ciberseguridad.
• El papel de los bancos en la economía. Funcionamiento de los productos financieros: préstamos, hipotecas, y sus sustitutos. Los seguros.
• La política monetaria y la estabilidad de precios. El Banco Central Europeo. Funcionamiento del mercado monetario. La inflación: teorías explicativas, efectos y medición. La deflación. Efecto de las políticas monetarias.
• La globalización: factores explicativos, oportunidades y riesgos. El debate acerca de la reducción de las desigualdades económicas. Las causas de la pobreza.
• La nueva economía y la revolución digital. La economía colaborativa. La economía circular. El impacto sobre el empleo y la renta.
• Teorías sobre el decrecimiento económico.
• Democracia y estado de bienestar. El futuro del estado del bienestar en España: sostenibilidad de las pensiones y demografía.
• La economía sumergida y los flujos migratorios.
• Los Objetivos de Desarrollo Sostenible (ODS) y los retos económicos actuales: salud, educación, energía, trabajo, industria. Estudio de casos.</t>
  </si>
  <si>
    <t>4.1: Analizar y valorar el funcionamiento del sistema financiero evaluando sus efectos sobre la economía real.
4.2: Planificar y gestionar con responsabilidad las finanzas personales.
4.3: Manejar conceptos financieros a partir del análisis del sistema financiero y su funcionamiento.
4.4: Explicar por qué el Estado interviene en la economía financiera y los diferentes tipos de política monetaria.
5.1: Proponer iniciativas que fomenten la equidad, la justicia y la sostenibilidad.
5.2: Analizar los retos económicos actuales examinando de forma crítica el entorno.
5.3: Analizar el funcionamiento de las instituciones de la Unión Europea y de sus políticas económicas.
6.1: Plantear soluciones socioeconómicas que respondan a las necesidades, investigando la realidad.</t>
  </si>
  <si>
    <t>CE.4: Analizar y valorar el funcionamiento del sistema financiero y de la política monetaria.
CE.5: Identificar y valorar los retos y desafíos a los que se enfrenta la economía actual.
CE.6: Analizar los problemas económicos actuales mediante el estudio de casos y la investigación.</t>
  </si>
  <si>
    <t>Plan de finanzas personales, portafolio de investigación sobre criptoactivos y presentación final sobre los retos de la globalización y la sostenibilidad.</t>
  </si>
  <si>
    <t>Situaciones de aprendizaje sugeridas (SDA)</t>
  </si>
  <si>
    <t>SDA 1</t>
  </si>
  <si>
    <t>¿Madrid en venta?</t>
  </si>
  <si>
    <t>Subtítulo</t>
  </si>
  <si>
    <t>Análisis del impacto de la economía colaborativa en el comercio local de Lavapiés</t>
  </si>
  <si>
    <t>Contexto</t>
  </si>
  <si>
    <t>El barrio de Lavapiés, en el centro de Madrid, ha experimentado un aumento de pisos turísticos y una caída del comercio tradicional. Vecinos y comerciantes denuncian la pérdida de identidad. El Ayuntamiento pide propuestas para regular el fenómeno sin frenar la actividad económica.</t>
  </si>
  <si>
    <t>Reto central</t>
  </si>
  <si>
    <t>Producir un vídeo divulgativo de 7–10 minutos que explique, con datos y conceptos económicos, las consecuencias de la economía colaborativa en el barrio y proponga dos recomendaciones viables.</t>
  </si>
  <si>
    <t>Recursos</t>
  </si>
  <si>
    <t xml:space="preserve">
• Datos del INE sobre vivienda turística en Madrid
• Informe del Ayuntamiento de Madrid sobre comercio local (https://www.madrid.es)
• Artículo de prensa local sobre Lavapiés
• Plantilla de guion y storyboard
• Software de edición de vídeo (Clipchamp, Canva, o móvil)
• Rúbrica de evaluación (facilitada por el docente)</t>
  </si>
  <si>
    <t>Transversales</t>
  </si>
  <si>
    <t>Educación para la ciudadanía (participación en la vida pública, defensa del bien común) y competencia digital (creación de contenido audiovisual).</t>
  </si>
  <si>
    <t>Fase</t>
  </si>
  <si>
    <t>Duración</t>
  </si>
  <si>
    <t>Descripción</t>
  </si>
  <si>
    <t>Evidencia recogida</t>
  </si>
  <si>
    <t>Activación y planteamiento del reto</t>
  </si>
  <si>
    <t>1 sesión</t>
  </si>
  <si>
    <t>Se visiona un breve reportaje sobre Lavapiés y se lanza la pregunta guía. El alumnado comenta sus percepciones y formula hipótesis sobre causas y consecuencias.</t>
  </si>
  <si>
    <t>Lluvia de ideas en la pizarra y preguntas iniciales en el cuaderno.</t>
  </si>
  <si>
    <t>Adquisición guiada de saberes</t>
  </si>
  <si>
    <t>2 sesiones</t>
  </si>
  <si>
    <t>Se trabajan los modelos de oferta y demanda, equilibrio de mercado y fallos (externalidades, información asimétrica). Se introducen los datos estadísticos del barrio (INE, Ayuntamiento).</t>
  </si>
  <si>
    <t>Ejercicios de representación gráfica y análisis de datos reales sobre turismo y alquileres.</t>
  </si>
  <si>
    <t>Aplicación al reto</t>
  </si>
  <si>
    <t>Los equipos investigan más datos (número de licencias turísticas, rentas medias, cierres de comercios) y elaboran un guion para el vídeo, incluyendo los conceptos trabajados.</t>
  </si>
  <si>
    <t>Guion del vídeo con referencias a los saberes y datos.</t>
  </si>
  <si>
    <t>Producción y comunicación</t>
  </si>
  <si>
    <t>Grabación y edición del vídeo (7-10 min). Se asignan roles (guionista, presentador, editor). El docente apoya aspectos técnicos y de contenido.</t>
  </si>
  <si>
    <t>Vídeo finalizado.</t>
  </si>
  <si>
    <t>Reflexión y evaluación</t>
  </si>
  <si>
    <t>Visionado conjunto del vídeo y coevaluación mediante rúbrica. Cada equipo explica su proceso y recibe feedback. Se asignan niveles de logro (1-4) para cada criterio.</t>
  </si>
  <si>
    <t>Rúbrica cumplimentada (autoevaluación y coevaluación) y diana de reflexión.</t>
  </si>
  <si>
    <t>SDA 2</t>
  </si>
  <si>
    <t>Descubre el precio de tu barrio</t>
  </si>
  <si>
    <t>Una investigación sobre el mercado de la vivienda en Madrid con datos propios</t>
  </si>
  <si>
    <t>El Ayuntamiento de Madrid está actualizando su Plan de Vivienda y necesita datos reales de los barrios. El alumnado actuará como equipo de analistas económicos que investigan su propio entorno.</t>
  </si>
  <si>
    <t>Realizar una investigación de campo sobre el mercado de la vivienda en un barrio de Madrid, recogiendo datos primarios mediante encuestas a vecinos y agentes inmobiliarios, analizando los factores de escasez y fallos de mercado, y proponiendo soluciones viables para mejorar el acceso a la vivienda.</t>
  </si>
  <si>
    <t xml:space="preserve">
• Plantilla de encuesta
• Hoja de cálculo (Excel o Google Sheets)
• Acceso a portales inmobiliarios (Idealista, Fotocasa)
• Mapas del barrio
• Proyector y ordenadores</t>
  </si>
  <si>
    <t>Educación para la ciudadanía (derecho a la vivienda, equidad social) y Competencia digital (tratamiento y representación de datos).</t>
  </si>
  <si>
    <t>Se presenta el encargo del Ayuntamiento y se formula la pregunta guía. El alumnado debate sobre el problema de la vivienda en Madrid. En equipos, diseñan una breve encuesta para recoger datos primarios (precios de alquiler, número de ofertas, percepción de escasez).</t>
  </si>
  <si>
    <t>Diseño de la encuesta con preguntas cerradas y abiertas.</t>
  </si>
  <si>
    <t>Se trabajan los conceptos de escasez, oferta y demanda, equilibrio de mercado y fallos de mercado mediante ejemplos del sector inmobiliario madrileño. Se enseña a representar gráficamente datos y a interpretar indicadores económicos.</t>
  </si>
  <si>
    <t>Ejercicios prácticos de interpretación de gráficos y estudio de casos.</t>
  </si>
  <si>
    <t>Los equipos aplican la encuesta en su barrio (presencial o por medios digitales) y recopilan al menos 15 respuestas. También consultan portales inmobiliarios para obtener datos actuales de oferta. Tabular los datos, calcular medias y representarlos en gráficos.</t>
  </si>
  <si>
    <t>Datos tabulados y gráficos (barras, dispersión).</t>
  </si>
  <si>
    <t>Redactan el informe estructurado: introducción, metodología, análisis de datos (escasez, oferta/demanda, fallos de mercado) y propuestas. Preparan una presentación de 5 minutos para la audiencia simulada.</t>
  </si>
  <si>
    <t>Borrador del informe y presentación.</t>
  </si>
  <si>
    <t>Cada equipo expone su investigación ante la mesa de expertos (docentes y AMPA). Coevaluación entre equipos con rúbrica. Autoevaluación individual. Asignación de niveles de logro a cada criterio.</t>
  </si>
  <si>
    <t>Rúbricas cumplimentadas y diana de autoevaluación.</t>
  </si>
  <si>
    <t>SDA 3</t>
  </si>
  <si>
    <t>Finanzas con propósito</t>
  </si>
  <si>
    <t>Diseña un taller de educación financiera para tu barrio</t>
  </si>
  <si>
    <t>El alumnado recibe el encargo de una asociación vecinal del distrito de Vallecas (Madrid) que quiere mejorar la educación financiera de sus miembros. Deben investigar la realidad económica del barrio y diseñar un taller práctico que fomente la planificación financiera, el ahorro responsable y la detección de productos abusivos.</t>
  </si>
  <si>
    <t>Investigar la realidad financiera de un barrio madrileño, diseñar un taller de educación financiera adaptado al colectivo elegido y presentarlo a la asociación vecinal.</t>
  </si>
  <si>
    <t xml:space="preserve">
• Datos de renta por distritos de Madrid (INE, Ayuntamiento)
• Artículos sobre exclusión financiera
• Folletos de entidades bancarias
• Plantilla de diseño de taller
• Hoja de cálculo para presupuestos</t>
  </si>
  <si>
    <t>Educación financiera y para la ciudadanía, ética del consumo.</t>
  </si>
  <si>
    <t>Se presenta el encargo de la asociación vecinal, se debate sobre problemas financieros del barrio y se formula la pregunta guía.</t>
  </si>
  <si>
    <t>Anotaciones iniciales en el cuaderno.</t>
  </si>
  <si>
    <t>Talleres sobre sistema financiero, productos bancarios, planificación financiera y fallos del mercado. Se analizan datos de renta de Madrid.</t>
  </si>
  <si>
    <t>Ejercicios prácticos y ficha de análisis de datos.</t>
  </si>
  <si>
    <t>Los equipos diseñan el taller: definen contenidos, actividades, y crean los materiales.</t>
  </si>
  <si>
    <t>Borrador del taller con estructura.</t>
  </si>
  <si>
    <t>Elaboran el prototipo final (guía didáctica y materiales) y preparan la presentación.</t>
  </si>
  <si>
    <t>Prototipo completo.</t>
  </si>
  <si>
    <t>Presentación a la asociación (simulada o real), coevaluación y autoevaluación. Asignación de niveles de logro.</t>
  </si>
  <si>
    <t>Rúbrica cumplimentada.</t>
  </si>
  <si>
    <t>Diseño Universal del Aprendizaje (DUA) — sugerencias por CE</t>
  </si>
  <si>
    <t>Eje DUA</t>
  </si>
  <si>
    <t>Principio</t>
  </si>
  <si>
    <t>Sugerencias prácticas</t>
  </si>
  <si>
    <t>Representación</t>
  </si>
  <si>
    <t>Proporcionar múltiples formas de representación</t>
  </si>
  <si>
    <t xml:space="preserve">
• Ofrecer un organizador gráfico interactivo que relacione el problema de la escasez con los sectores económicos y los sistemas.
• Proporcionar un podcast breve de un economista real explicando cómo la escasez afecta a la toma de decisiones en una empresa.
• Incluir un texto con apoyos visuales (diagramas de flujo) que muestre el proceso de decisión en diferentes sistemas económicos.</t>
  </si>
  <si>
    <t>Acción y expresión</t>
  </si>
  <si>
    <t>Proporcionar múltiples formas de expresión</t>
  </si>
  <si>
    <t xml:space="preserve">
• El alumnado puede elaborar un vídeo corto (3 minutos) explicando cómo la escasez afecta a un sector elegido libremente.
• Permitir la creación de un mapa conceptual digital que compare las soluciones de al menos dos sistemas económicos frente a un mismo problema de escasez.
• Facultar la realización de un debate grabado en grupo sobre las ventajas e inconvenientes de los sistemas económicos para resolver la escasez.</t>
  </si>
  <si>
    <t>Implicación / motivación</t>
  </si>
  <si>
    <t>Proporcionar múltiples formas de motivación</t>
  </si>
  <si>
    <t xml:space="preserve">
• Comenzar con un problema de escasez cotidiano (ej. tiempo vs. tareas) y pedir que propongan soluciones, conectando con su realidad.
• Ofrecer opciones sobre qué sector analizar (primario, secundario, terciario) para la valoración de la repercusión de decisiones económicas.
• Utilizar un juego de simulación corto en el que gestionen recursos escasos en distintos sistemas económicos y observen resultados.</t>
  </si>
  <si>
    <t xml:space="preserve">
• Ofrecer un mapa conceptual interactivo donde se relacionen oferta, demanda, equilibrio y fallos de mercado (externalidades, bienes públicos, etc.) con enlaces a ejemplos reales.
• Facilitar vídeos breves (3-5 min) explicando cada fallo de mercado con casos actuales (contaminación, monopolios), acompañados de transcripción y subtítulos.
• Incluir una simulación en línea (por ejemplo, de un mercado de subastas) donde se pueda modificar variables y observar efectos en tiempo real en el precio y cantidad.</t>
  </si>
  <si>
    <t xml:space="preserve">
• Permitir que el alumnado elabore un informe escrito, una infografía o un vídeo corto explicando un fallo de mercado concreto y sus consecuencias en la toma de decisiones económicas.
• Proponer la creación de un debate estructurado (oral o mediante foro) donde cada estudiante defienda una postura sobre cómo corregir un fallo de mercado (por ejemplo, impuesto pigouviano vs. regulación).
• Ofrecer la opción de modelizar gráficamente (con papel milimetrado o software) el efecto de un impuesto sobre el equilibrio de mercado, explicando el resultado en un audio de 2 minutos.</t>
  </si>
  <si>
    <t xml:space="preserve">
• Plantear un reto semanal: cada estudiante trae una noticia de actualidad sobre un fallo de mercado y explica cómo afecta a su entorno cercano (precios, empleo, impuestos).
• Ofrecer opciones de profundización: elegir entre analizar externalidades negativas (contaminación), bienes públicos (sanidad) o información asimétrica (seguros), según su interés personal.
• Diseñar un juego de rol económico donde cada alumno asuma un agente (consumidor, empresa, regulador) y deba tomar decisiones ante un fallo de mercado simulado, compitiendo por el mejor resultado social.</t>
  </si>
  <si>
    <t>Proporcionar múltiples formas de representación: ofrecer el contenido sobre el flujo circular de la renta en formatos diversos (visual, auditivo, textual) para facilitar la comprensión de las interacciones entre agentes.</t>
  </si>
  <si>
    <t xml:space="preserve">
• Simulación interactiva del flujo circular (ej. software Econland) que permita modificar variables (inversión, impuestos) y observe cambios en tiempo real en el bienestar.
• Galería de infografías animadas que representen el flujo en diferentes contextos históricos (crisis 2008, posguerra) con énfasis en costes y beneficios sociales.
• Mapa conceptual jerárquico con nodos expandibles para cada agente (hogares, empresas, estado, sector exterior) que incluya ejemplos concretos de sus decisiones y efectos sobre el desarrollo.</t>
  </si>
  <si>
    <t>Proporcionar múltiples formas de expresión: ofrecer opciones para que el alumnado demuestre su comprensión del papel de los agentes y su valoración crítica del desarrollo económico.</t>
  </si>
  <si>
    <t xml:space="preserve">
• Elaborar un vídeo breve (3 min) explicando cómo un cambio en el consumo de las familias afecta al flujo y al bienestar, usando datos reales de la economía española.
• Redactar un informe de asesoría para un ayuntamiento: proponer medidas para redistribuir la renta y mejorar el bienestar, justificando los efectos sobre cada agente.
• Diseñar un juego de rol donde cada estudiante represente un agente (banco central, sindicato, multinacional) y deba negociar decisiones que impacten el flujo, justificando sus acciones.</t>
  </si>
  <si>
    <t>Proporcionar múltiples formas de motivación: fomentar el interés y la persistencia mediante opciones significativas, conexión con la realidad y desafío ajustable.</t>
  </si>
  <si>
    <t xml:space="preserve">
• Ofrecer a elegir entre analizar el flujo desde la perspectiva de un agente concreto: hogar, empresa o gobierno, investigando su papel real en la economía local.
• Debatir la pregunta: '¿El modelo de flujo circular explica adecuadamente la desigualdad en España?', usando noticias de actualidad sobre brecha salarial o pobreza.
• Plantear un reto por equipos: diseñar una política económica (inversión en educación, subida del SMI) y predecir su impacto en el flujo y el bienestar, compitiendo por la propuesta más sólida.</t>
  </si>
  <si>
    <t>Proporcionar múltiples formas de representación de la información y los contenidos.</t>
  </si>
  <si>
    <t xml:space="preserve">
• Ofrecer un simulador interactivo de política monetaria (ej. simulador del BCE) donde los estudiantes modifiquen tipos de interés y observen efectos en inflación y empleo.
• Presentar la evolución del sistema financiero mediante una línea del tiempo interactiva con imágenes de medios de pago históricos y actuales (trueque, monedas, tarjetas, criptomonedas).
• Proporcionar fichas descriptivas de productos financieros (cuentas, préstamos, fondos) en distintos formatos: texto, audio con resumen y tabla comparativa.</t>
  </si>
  <si>
    <t>Proporcionar múltiples formas de expresión y representación de lo aprendido.</t>
  </si>
  <si>
    <t xml:space="preserve">
• Crear un 'plan financiero personal' para un supuesto de vida (alumno/a de 16 años, trabajador/a de 30, jubilado/a de 65) eligiendo entre ahorro, inversión y seguros, y presentarlo en formato póster o presentación oral.
• Realizar un debate grabado sobre los pros y contras de una subida de tipos de interés por el BCE, argumentando con datos reales y consecuencias para familias y empresas.
• Elaborar un informe escrito o infografía que compare dos pólizas de seguro (hogar, coche, salud) analizando coberturas, exclusiones y coste-beneficio.</t>
  </si>
  <si>
    <t>Proporcionar múltiples formas de implicación y motivación.</t>
  </si>
  <si>
    <t xml:space="preserve">
• Ofrecer la opción de analizar un extracto bancario real (anonimizado) de un mes de la familia del alumno/a para decidir dónde recortar gastos y aumentar ahorro, conectando con su vida cotidiana.
• Plantear un juego de rol en el que cada estudiante adopte un perfil financiero (inversor conservador, arriesgado, etc.) y deba tomar decisiones de inversión en un mercado simulado con noticias reales de economía.
• Permitir la elección del producto financiero a investigar (cuenta nómina, tarjeta, hipoteca, etc.) y presentar sus conclusiones al grupo como 'asesor financiero' para un caso concreto.</t>
  </si>
  <si>
    <t>Ofrecer múltiples medios de representación</t>
  </si>
  <si>
    <t xml:space="preserve">
• Proporcionar infografías interactivas y gráficos dinámicos que muestren flujos comerciales globales y la evolución del PIB digital.
• Incluir entrevistas grabadas a economistas y responsables de políticas que expliquen los retos de la globalización y la sostenibilidad.
• Presentar casos de estudio en formato texto y video resumen sobre iniciativas de economía circular y comercio justo.</t>
  </si>
  <si>
    <t>Ofrecer múltiples medios de expresión y acción</t>
  </si>
  <si>
    <t xml:space="preserve">
• Elaborar un póster digital con propuestas concretas de iniciativas económicas sostenibles para el entorno local.
• Crear un vídeo-cápsula de 3-5 minutos analizando el impacto de la revolución digital en un sector específico y proponiendo medidas de equidad.
• Redactar un informe de política económica dirigido a un ayuntamiento ficticio, detallando acciones para fomentar la justicia frente a la globalización.</t>
  </si>
  <si>
    <t>Ofrecer múltiples medios de motivación e implicación</t>
  </si>
  <si>
    <t xml:space="preserve">
• Permitir elegir entre analizar el impacto de la globalización en un país desarrollado o en vías de desarrollo, vinculándolo a sus conocimientos previos.
• Diseñar una simulación donde el alumnado asuma el rol de asesores económicos y deba proponer un plan para alcanzar el ODS 8 en una economía digital, con niveles de complejidad ajustables.
• Organizar un debate gamificado en el que los equipos defiendan o critiquen el papel de las grandes tecnológicas en la justicia global, con la opción de cambiar de postura.</t>
  </si>
  <si>
    <t xml:space="preserve">
• Ofrecer los casos de estudio actuales (inflación, desempleo, desigualdad) en formato textual, videográfico e infográfico, con glosario de términos clave.
• Utilizar simulaciones interactivas de oferta y demanda con parámetros ajustables para visualizar efectos de cambios en el mercado.
• Presentar datos económicos reales (EPA, IPC) con gráficos dinámicos y versiones simplificadas para facilitar la interpretación.</t>
  </si>
  <si>
    <t xml:space="preserve">
• Permitir que el alumnado elija entre elaborar un informe escrito, un pódcast o un vídeo análisis sobre un problema económico actual.
• Proporcionar plantillas estructuradas de análisis económico (causas, consecuencias, soluciones) que puedan completar de forma individual o colaborativa.
• Facilitar la creación de un modelo simplificado de mercado (por ejemplo, con fichas o en plataforma digital) para simular decisiones y exponer resultados.</t>
  </si>
  <si>
    <t xml:space="preserve">
• Vincular los casos de estudio con situaciones financieras cotidianas del alumnado (presupuesto personal, ahorro, consumo) para aumentar la relevancia.
• Ofrecer opción de investigar sobre problemas económicos locales o globales (p. ej., precio de la vivienda, crisis climática) que les afecten directamente.
• Diseñar un reto progresivo: analizar un caso sencillo, luego proponer una solución sostenible evaluando su viabilidad, con niveles de ayuda ajustables.</t>
  </si>
  <si>
    <t>Mapeo CE → descriptores del Perfil de Salida</t>
  </si>
  <si>
    <t>Descriptores principales</t>
  </si>
  <si>
    <t>Descriptores secundarios</t>
  </si>
  <si>
    <t>Justificación</t>
  </si>
  <si>
    <t>STEM1, CCL2, CC3</t>
  </si>
  <si>
    <t>CPSAA5, CE1, CCEC1</t>
  </si>
  <si>
    <t>La CE valora el problema de la escasez y la repercusión en sectores, lo que implica STEM1 (razonamiento económico) y CCL2 (comprensión de textos económicos). Comparar soluciones alternativas requiere CC3 (reflexión ética). Secundarios: CPSAA5 (planificación), CE1 (iniciativa), CCEC1 (análisis crítico).</t>
  </si>
  <si>
    <t>STEM1, CCL3, CC2</t>
  </si>
  <si>
    <t>CPSAA1, CE2, CD1</t>
  </si>
  <si>
    <t>Reconocer y comprender el mercado y sus fallos exige STEM1 (modelización) y CCL3 (interpretación de información). Analizar la repercusión en el entorno implica CC2 (conciencia ciudadana). Secundarios: CPSAA1 (autogestión), CE2 (evaluación de riesgos), CD1 (búsqueda de información).</t>
  </si>
  <si>
    <t>CC4, CCL2, CPSAA3</t>
  </si>
  <si>
    <t>STEM3, CE1, CCEC2</t>
  </si>
  <si>
    <t>Distinguir y valorar agentes económicos y el flujo circular requiere CC4 (comprensión del sistema económico) y CCL2 (explicación de procesos). Reconocer interacciones con sentido crítico implica CPSAA3 (reflexión ética en grupo). Secundarios: STEM3 (datos), CE1 (iniciativa), CCEC2 (expresión creativa).</t>
  </si>
  <si>
    <t>STEM1, CE2, CD2</t>
  </si>
  <si>
    <t>CCL5, CPSAA4, CC1</t>
  </si>
  <si>
    <t>Conocer el sistema financiero y la política monetaria implica STEM1 (razonamiento cuantitativo). Valorar efectos sobre la economía real requiere CE2 (evaluación de decisiones financieras) y CD2 (análisis de datos digitales). Secundarios: CCL5 (producción de informes), CPSAA4 (gestión de recursos), CC1 (compromiso cívico).</t>
  </si>
  <si>
    <t>CC3, STEM5, CE1</t>
  </si>
  <si>
    <t>CPSAA5, CD4, CCEC3</t>
  </si>
  <si>
    <t>Identificar retos de globalización y revolución digital exige CC3 (reflexión ética global) y STEM5 (sostenibilidad). Proponer iniciativas implica CE1 (iniciativa emprendedora). Secundarios: CPSAA5 (planificación), CD4 (creación de contenido digital), CCEC3 (apreciación cultural).</t>
  </si>
  <si>
    <t>STEM1, CPSAA2, CD1</t>
  </si>
  <si>
    <t>CCL3, CC2, CE3</t>
  </si>
  <si>
    <t>Analizar problemas económicos mediante estudio de casos e investigación requiere STEM1 (método científico) y CPSAA2 (autonomía). Uso de herramientas digitales implica CD1 (búsqueda y gestión de información). Secundarios: CCL3 (seguimiento de instrucciones), CC2 (participación social), CE3 (gestión de proyectos).</t>
  </si>
  <si>
    <t>Preguntas frecuentes específicas de la CCAA</t>
  </si>
  <si>
    <t>Categoría</t>
  </si>
  <si>
    <t>Pregunta</t>
  </si>
  <si>
    <t>Respuesta</t>
  </si>
  <si>
    <t>Normativa</t>
  </si>
  <si>
    <t>¿Qué normativa autonómica de Madrid concreta el currículo de Economía de 1.º de Bachillerato?</t>
  </si>
  <si>
    <t>El currículo de Economía en 1.º de Bachillerato en Madrid se concreta en el anexo del Decreto 31/2022, que desarrolla el Real Decreto 243/2022. Establece 6 competencias específicas, 20 criterios de evaluación y 41 saberes básicos con 3 horas semanales.</t>
  </si>
  <si>
    <t>Secuenciación</t>
  </si>
  <si>
    <t>¿En qué se diferencia la secuenciación de Economía de 1.º de Bachillerato en Madrid respecto al BOE?</t>
  </si>
  <si>
    <t>No existen diferencias significativas, ya que Madrid no ha añadido particularidades propias. La secuenciación sigue la estructura del Real Decreto 243/2022, distribuyendo los 41 saberes en tres trimestres con 3 horas semanales.</t>
  </si>
  <si>
    <t>Evaluación</t>
  </si>
  <si>
    <t>¿Cómo influyen las 3 horas semanales en la evaluación de Economía de 1.º de Bachillerato en Madrid?</t>
  </si>
  <si>
    <t>Con 3 horas semanales, los 20 criterios de evaluación se distribuyen en al menos dos evaluaciones. Se recomienda evaluar cada competencia específica (6) mediante situaciones de aprendizaje que integren varios saberes y permitan una evaluación continua.</t>
  </si>
  <si>
    <t>Inspeccion</t>
  </si>
  <si>
    <t>¿Qué aspectos específicos revisa la inspección educativa en las programaciones de Economía de 1.º de Bachillerato en Madrid?</t>
  </si>
  <si>
    <t>La inspección verifica la contribución a las competencias clave, la concreción de los 20 criterios por trimestre, la coherencia con los 41 saberes, y la inclusión de medidas de atención a la diversidad tanto ordinarias como extraordinarias.</t>
  </si>
  <si>
    <t>¿Qué recursos didácticos oficiales recomienda la Consejería de Madrid para Economía de 1.º de Bachillerato?</t>
  </si>
  <si>
    <t>La Consejería sugiere recursos de EducaMadrid y materiales del INTEF, sin un listado cerrado. Se priorizan recursos que fomenten el análisis crítico, como estudios de caso y simulaciones económicas adaptadas al contexto madrileño.</t>
  </si>
  <si>
    <t>Departamento</t>
  </si>
  <si>
    <t>¿Cómo se organiza la coordinación del departamento de Economía en Madrid para 1.º de Bachillerato?</t>
  </si>
  <si>
    <t>El departamento se reúne semanalmente para acordar la secuenciación de los 41 saberes, diseñar situaciones de aprendizaje comunes y unificar criterios de evaluación de las 20 rúbricas, ajustándose al horario de 3 horas semanales.</t>
  </si>
  <si>
    <t>Atencion_diversidad</t>
  </si>
  <si>
    <t>¿Qué medidas de atención a la diversidad son habituales en Economía de 1.º de Bachillerato en Madrid?</t>
  </si>
  <si>
    <t>Se aplican refuerzos en horario lectivo, adaptaciones curriculares no significativas y enriquecimiento para altas capacidades. Se usan estrategias como aprendizaje cooperativo y TIC para personalizar el ritmo de aprendizaje.</t>
  </si>
  <si>
    <t>Recuperación</t>
  </si>
  <si>
    <t>¿Cómo se recuperan las evaluaciones pendientes en Economía de 1.º de Bachillerato en Madrid?</t>
  </si>
  <si>
    <t>Los alumnos con evaluaciones suspensas realizan pruebas escritas al inicio del trimestre siguiente. Además, se ofrecen trabajos de refuerzo sobre los saberes no superados. La evaluación continua permite recuperar en la convocatoria ordinaria.</t>
  </si>
  <si>
    <t>Cómo programar tu LOMLOE — guía 7 pasos</t>
  </si>
  <si>
    <t>Título</t>
  </si>
  <si>
    <t>Tiempo estimado</t>
  </si>
  <si>
    <t>Tip práctico</t>
  </si>
  <si>
    <t>Leer el decreto vigente</t>
  </si>
  <si>
    <t>1-2 horas</t>
  </si>
  <si>
    <t>Consulta el Real Decreto 243/2022 y el decreto autonómico de Bachillerato. Identifica los elementos curriculares de Economía: competencias específicas (6), criterios de evaluación (14), saberes básicos (24) y bloques (5). Asegúrate de tener la versión oficial de tu CCAA.</t>
  </si>
  <si>
    <t>Crea una tabla resumen con la correspondencia entre competencias específicas, criterios y saberes; te servirá de guía rápida todo el curso.</t>
  </si>
  <si>
    <t>Listar las CE y criterios</t>
  </si>
  <si>
    <t>1 hora</t>
  </si>
  <si>
    <t>Enumera las 6 competencias específicas y los 14 criterios de evaluación tal como aparecen en el decreto. Numéralos y agrupa los criterios por cada competencia. Esto te permitirá visualizar el mapa de evaluación.</t>
  </si>
  <si>
    <t>Usa colores por bloques de saberes para identificar rápidamente a qué contenido se refiere cada criterio.</t>
  </si>
  <si>
    <t>Priorizar criterios e instrumentos</t>
  </si>
  <si>
    <t>2 horas</t>
  </si>
  <si>
    <t>Selecciona los criterios de evaluación que vas a trabajar en cada trimestre. Decide qué instrumentos vas a usar (rúbricas, exámenes, proyectos, cuaderno de clase). Procura que cada criterio se evalúe al menos una vez.</t>
  </si>
  <si>
    <t>No uses más de 4 instrumentos por trimestre para no saturar al alumnado ni a ti mismo. Un producto final de SDA puede cubrir varios criterios.</t>
  </si>
  <si>
    <t>Distribuir saberes por trimestre</t>
  </si>
  <si>
    <t>Reparte los 24 saberes básicos en 3 trimestres de forma equilibrada. Ten en cuenta la progresión lógica: microeconomía, macroeconomía, economía internacional y temas transversales. Evita concentrar muchos saberes en un solo trimestre.</t>
  </si>
  <si>
    <t>Agrupa los saberes por bloques y distribuye cada bloque completo en un trimestre; así mantienes coherencia. No dejes bloques enteros para el final.</t>
  </si>
  <si>
    <t>Diseñar una SDA tipo por trimestre</t>
  </si>
  <si>
    <t>2-3 horas</t>
  </si>
  <si>
    <t>Crea una situación de aprendizaje (SDA) por trimestre que integre varios saberes y criterios. Define un producto final (informe, presentación, debate) y los instrumentos de evaluación. La SDA debe ser el eje del trimestre.</t>
  </si>
  <si>
    <t>Cada SDA debe evaluar al menos 2 criterios de evaluación y tener un producto tangible. Por ejemplo, en el primer trimestre: 'Elaborar un plan de ahorro personal'.</t>
  </si>
  <si>
    <t>Establecer ponderaciones del departamento</t>
  </si>
  <si>
    <t>Reúnete con el departamento para acordar el peso de cada criterio de evaluación e instrumento en la calificación final. Recuerda que la suma de todos los criterios debe ser 100% y que cada competencia específica se califica a partir de sus criterios asociados.</t>
  </si>
  <si>
    <t>Pondera los criterios de forma similar entre trimestres para evitar descompensaciones. Si un criterio se evalúa varias veces, usa la media.</t>
  </si>
  <si>
    <t>Documentar atención a la diversidad y recuperación</t>
  </si>
  <si>
    <t>Incluye en la programación las medidas de refuerzo para alumnos con dificultades, adaptaciones curriculares si procede, y el plan de recuperación para quienes no superen la evaluación. Define pruebas globales o actividades de recuperación por criterios no superados.</t>
  </si>
  <si>
    <t>Diseña una prueba de recuperación global que evalúe únicamente los criterios no superados, no todo el temario. Así evitas desmotivación.</t>
  </si>
  <si>
    <t>Calculadora de ponderaciones — edita los pesos y mantén el total en 100 %</t>
  </si>
  <si>
    <t>Descripción breve</t>
  </si>
  <si>
    <t>Peso sugerido IA %</t>
  </si>
  <si>
    <t>Peso editable %</t>
  </si>
  <si>
    <t>Observaciones</t>
  </si>
  <si>
    <t>Comprender la realidad económica actual, analizando la repercusión de las decisiones adoptadas en el ámbito económico, valorando los procesos de integración económica y establecien</t>
  </si>
  <si>
    <t>Valorar la repercusión de los fallos del mercado y los fallos del Estado a nivel microeconómico y facilitar el proceso de toma de decisiones en este ámbito, reconociendo y comprend</t>
  </si>
  <si>
    <t>Entender el funcionamiento del mercado y la naturaleza de las transacciones que tienen lugar en él, analizando elementos como la oferta, la demanda, los precios, la elasticidad, lo</t>
  </si>
  <si>
    <t>Conocer cómo se produce el desarrollo económico y el bienestar social valorando, con sentido crítico, el papel de los distintos agentes económicos que intervienen en el flujo circu</t>
  </si>
  <si>
    <t xml:space="preserve">Diferenciar los costes y beneficios que se generan en el flujo circular de la renta para cada uno de los agentes económicos, estableciendo relaciones entre ellos y determinando su </t>
  </si>
  <si>
    <t>Comprender y analizar la procedencia de las principales fuentes de ingresos y gastos del Estado, y diferenciar los conceptos de déficit público y deuda pública identificando los ef</t>
  </si>
  <si>
    <t xml:space="preserve">Conocer y comprender el funcionamiento del sistema financiero valorando sus efectos sobre la economía real y analizando los elementos que intervienen en las decisiones financieras </t>
  </si>
  <si>
    <t>Planificar y gestionar con responsabilidad y progresiva autonomía las finanzas personales y adoptar decisiones fundamentadas a partir del conocimiento y comprensión del sistema fin</t>
  </si>
  <si>
    <t>Adquirir conocimientos financieros a partir del análisis del sistema financiero, su funcionamiento y los efectos que se derivan de las decisiones adoptadas en él y estableciendo co</t>
  </si>
  <si>
    <t xml:space="preserve">Entender por qué el Estado interviene en la economía financiera y explicar los diferentes tipos de políticas monetarias, así como sus efectos en la economía teniendo en cuenta sus </t>
  </si>
  <si>
    <t xml:space="preserve">Proponer iniciativas que fomenten la equidad, la justicia y la sostenibilidad a partir de la identificación de los retos y desafíos que plantea la economía actual, analizando, con </t>
  </si>
  <si>
    <t>Comprender los retos económicos actuales analizando, de forma crítica y constructiva, el entorno, identificando aquellos elementos que condicionan y transforman la economía y fomen</t>
  </si>
  <si>
    <t>Comprender el funcionamiento de las instituciones de la Unión Europea y de sus políticas económicas más relevantes valorando el papel que desempeñan en el sistema financiero mundia</t>
  </si>
  <si>
    <t>Plantear soluciones socioeconómicas que respondan a las necesidades, investigando y explorando la realidad económica teniendo en cuenta diversos factores y aplicando las herramient</t>
  </si>
  <si>
    <t>Entender la realidad partiendo del análisis crítico y reflexivo sobre las aportaciones que ofrece la ciencia económica, valorando su interrelación con otras disciplinas y adquirien</t>
  </si>
  <si>
    <t>Comprender los cambios económicos y sociales desde un análisis interdisciplinar sobre el comportamiento humano en el proceso de toma de decisiones y evaluando el problema de la esc</t>
  </si>
  <si>
    <t>Mostrar actitudes y comportamientos responsables que contribuyan a dar respuesta a los retos actuales a partir del estudio de casos reales estableciendo correspondencias entre la r</t>
  </si>
  <si>
    <t>Reconocer y potenciar las destrezas emprendedoras propias, identificando y valorando previamente las habilidades que poseen personas emprendedoras cercanas y analizando sus compete</t>
  </si>
  <si>
    <t>Reconocer las tendencias e identificar la filosofía de las empresas comprendiendo las estrategias empresariales llevadas a cabo por estas y analizando su evolución, así como los mo</t>
  </si>
  <si>
    <t>Proponer alternativas y nuevas soluciones a los desafíos actuales, analizando los efectos de la transformación económica y social, y reconociendo la importancia que tiene la innova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</si>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</sst>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12</v>
      </c>
    </row>
    <row r="8" spans="1:2">
      <c r="A8" s="6" t="s">
        <v>12</v>
      </c>
      <c r="B8" s="7">
        <v>37</v>
      </c>
    </row>
    <row r="9" spans="1:2">
      <c r="A9" s="6" t="s">
        <v>13</v>
      </c>
      <c r="B9" s="7">
        <v>93</v>
      </c>
    </row>
    <row r="10" spans="1:2">
      <c r="A10" s="6" t="s">
        <v>14</v>
      </c>
      <c r="B10" s="7">
        <v>2</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470</v>
      </c>
      <c r="B1" s="4"/>
      <c r="C1" s="4"/>
      <c r="D1" s="4"/>
    </row>
    <row r="2" spans="1:4">
      <c r="A2" s="8" t="s">
        <v>297</v>
      </c>
      <c r="B2" s="8" t="s">
        <v>471</v>
      </c>
      <c r="C2" s="8" t="s">
        <v>472</v>
      </c>
      <c r="D2" s="8" t="s">
        <v>473</v>
      </c>
    </row>
    <row r="3" spans="1:4">
      <c r="A3" s="7" t="s">
        <v>43</v>
      </c>
      <c r="B3" s="7" t="s">
        <v>474</v>
      </c>
      <c r="C3" s="7" t="s">
        <v>475</v>
      </c>
      <c r="D3" s="7" t="s">
        <v>476</v>
      </c>
    </row>
    <row r="4" spans="1:4">
      <c r="A4" s="7" t="s">
        <v>50</v>
      </c>
      <c r="B4" s="7" t="s">
        <v>477</v>
      </c>
      <c r="C4" s="7" t="s">
        <v>478</v>
      </c>
      <c r="D4" s="7" t="s">
        <v>479</v>
      </c>
    </row>
    <row r="5" spans="1:4">
      <c r="A5" s="7" t="s">
        <v>57</v>
      </c>
      <c r="B5" s="7" t="s">
        <v>480</v>
      </c>
      <c r="C5" s="7" t="s">
        <v>481</v>
      </c>
      <c r="D5" s="7" t="s">
        <v>482</v>
      </c>
    </row>
    <row r="6" spans="1:4">
      <c r="A6" s="7" t="s">
        <v>63</v>
      </c>
      <c r="B6" s="7" t="s">
        <v>483</v>
      </c>
      <c r="C6" s="7" t="s">
        <v>484</v>
      </c>
      <c r="D6" s="7" t="s">
        <v>485</v>
      </c>
    </row>
    <row r="7" spans="1:4">
      <c r="A7" s="7" t="s">
        <v>69</v>
      </c>
      <c r="B7" s="7" t="s">
        <v>486</v>
      </c>
      <c r="C7" s="7" t="s">
        <v>487</v>
      </c>
      <c r="D7" s="7" t="s">
        <v>488</v>
      </c>
    </row>
    <row r="8" spans="1:4">
      <c r="A8" s="7" t="s">
        <v>75</v>
      </c>
      <c r="B8" s="7" t="s">
        <v>489</v>
      </c>
      <c r="C8" s="7" t="s">
        <v>490</v>
      </c>
      <c r="D8" s="7" t="s">
        <v>491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492</v>
      </c>
      <c r="B1" s="4"/>
      <c r="C1" s="4"/>
    </row>
    <row r="2" spans="1:3">
      <c r="A2" s="8" t="s">
        <v>493</v>
      </c>
      <c r="B2" s="8" t="s">
        <v>494</v>
      </c>
      <c r="C2" s="8" t="s">
        <v>495</v>
      </c>
    </row>
    <row r="3" spans="1:3">
      <c r="A3" s="7" t="s">
        <v>496</v>
      </c>
      <c r="B3" s="7" t="s">
        <v>497</v>
      </c>
      <c r="C3" s="7" t="s">
        <v>498</v>
      </c>
    </row>
    <row r="4" spans="1:3">
      <c r="A4" s="7" t="s">
        <v>499</v>
      </c>
      <c r="B4" s="7" t="s">
        <v>500</v>
      </c>
      <c r="C4" s="7" t="s">
        <v>501</v>
      </c>
    </row>
    <row r="5" spans="1:3">
      <c r="A5" s="7" t="s">
        <v>502</v>
      </c>
      <c r="B5" s="7" t="s">
        <v>503</v>
      </c>
      <c r="C5" s="7" t="s">
        <v>504</v>
      </c>
    </row>
    <row r="6" spans="1:3">
      <c r="A6" s="7" t="s">
        <v>505</v>
      </c>
      <c r="B6" s="7" t="s">
        <v>506</v>
      </c>
      <c r="C6" s="7" t="s">
        <v>507</v>
      </c>
    </row>
    <row r="7" spans="1:3">
      <c r="A7" s="7" t="s">
        <v>374</v>
      </c>
      <c r="B7" s="7" t="s">
        <v>508</v>
      </c>
      <c r="C7" s="7" t="s">
        <v>509</v>
      </c>
    </row>
    <row r="8" spans="1:3">
      <c r="A8" s="7" t="s">
        <v>510</v>
      </c>
      <c r="B8" s="7" t="s">
        <v>511</v>
      </c>
      <c r="C8" s="7" t="s">
        <v>512</v>
      </c>
    </row>
    <row r="9" spans="1:3">
      <c r="A9" s="7" t="s">
        <v>513</v>
      </c>
      <c r="B9" s="7" t="s">
        <v>514</v>
      </c>
      <c r="C9" s="7" t="s">
        <v>515</v>
      </c>
    </row>
    <row r="10" spans="1:3">
      <c r="A10" s="7" t="s">
        <v>516</v>
      </c>
      <c r="B10" s="7" t="s">
        <v>517</v>
      </c>
      <c r="C10" s="7" t="s">
        <v>518</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519</v>
      </c>
      <c r="B1" s="4"/>
      <c r="C1" s="4"/>
      <c r="D1" s="4"/>
      <c r="E1" s="4"/>
    </row>
    <row r="2" spans="1:5">
      <c r="A2" s="8" t="s">
        <v>196</v>
      </c>
      <c r="B2" s="8" t="s">
        <v>520</v>
      </c>
      <c r="C2" s="8" t="s">
        <v>521</v>
      </c>
      <c r="D2" s="8" t="s">
        <v>380</v>
      </c>
      <c r="E2" s="8" t="s">
        <v>522</v>
      </c>
    </row>
    <row r="3" spans="1:5">
      <c r="A3" s="7">
        <v>1</v>
      </c>
      <c r="B3" s="7" t="s">
        <v>523</v>
      </c>
      <c r="C3" s="7" t="s">
        <v>524</v>
      </c>
      <c r="D3" s="7" t="s">
        <v>525</v>
      </c>
      <c r="E3" s="7" t="s">
        <v>526</v>
      </c>
    </row>
    <row r="4" spans="1:5">
      <c r="A4" s="7">
        <v>2</v>
      </c>
      <c r="B4" s="7" t="s">
        <v>527</v>
      </c>
      <c r="C4" s="7" t="s">
        <v>528</v>
      </c>
      <c r="D4" s="7" t="s">
        <v>529</v>
      </c>
      <c r="E4" s="7" t="s">
        <v>530</v>
      </c>
    </row>
    <row r="5" spans="1:5">
      <c r="A5" s="7">
        <v>3</v>
      </c>
      <c r="B5" s="7" t="s">
        <v>531</v>
      </c>
      <c r="C5" s="7" t="s">
        <v>532</v>
      </c>
      <c r="D5" s="7" t="s">
        <v>533</v>
      </c>
      <c r="E5" s="7" t="s">
        <v>534</v>
      </c>
    </row>
    <row r="6" spans="1:5">
      <c r="A6" s="7">
        <v>4</v>
      </c>
      <c r="B6" s="7" t="s">
        <v>535</v>
      </c>
      <c r="C6" s="7" t="s">
        <v>524</v>
      </c>
      <c r="D6" s="7" t="s">
        <v>536</v>
      </c>
      <c r="E6" s="7" t="s">
        <v>537</v>
      </c>
    </row>
    <row r="7" spans="1:5">
      <c r="A7" s="7">
        <v>5</v>
      </c>
      <c r="B7" s="7" t="s">
        <v>538</v>
      </c>
      <c r="C7" s="7" t="s">
        <v>539</v>
      </c>
      <c r="D7" s="7" t="s">
        <v>540</v>
      </c>
      <c r="E7" s="7" t="s">
        <v>541</v>
      </c>
    </row>
    <row r="8" spans="1:5">
      <c r="A8" s="7">
        <v>6</v>
      </c>
      <c r="B8" s="7" t="s">
        <v>542</v>
      </c>
      <c r="C8" s="7" t="s">
        <v>528</v>
      </c>
      <c r="D8" s="7" t="s">
        <v>543</v>
      </c>
      <c r="E8" s="7" t="s">
        <v>544</v>
      </c>
    </row>
    <row r="9" spans="1:5">
      <c r="A9" s="7">
        <v>7</v>
      </c>
      <c r="B9" s="7" t="s">
        <v>545</v>
      </c>
      <c r="C9" s="7" t="s">
        <v>528</v>
      </c>
      <c r="D9" s="7" t="s">
        <v>546</v>
      </c>
      <c r="E9" s="7" t="s">
        <v>547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0"/>
  <sheetViews>
    <sheetView tabSelected="0" workbookViewId="0" showGridLines="true" showRowColHeaders="1">
      <pane ySplit="2" activePane="bottomLeft" state="frozen" topLeftCell="A3"/>
      <selection pane="bottomLeft" activeCell="D3" sqref="D3:E4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548</v>
      </c>
      <c r="B1" s="4"/>
      <c r="C1" s="4"/>
      <c r="D1" s="4"/>
      <c r="E1" s="4"/>
      <c r="F1" s="4"/>
    </row>
    <row r="2" spans="1:6">
      <c r="A2" s="8" t="s">
        <v>36</v>
      </c>
      <c r="B2" s="8" t="s">
        <v>88</v>
      </c>
      <c r="C2" s="8" t="s">
        <v>549</v>
      </c>
      <c r="D2" s="8" t="s">
        <v>550</v>
      </c>
      <c r="E2" s="8" t="s">
        <v>551</v>
      </c>
      <c r="F2" s="8" t="s">
        <v>552</v>
      </c>
    </row>
    <row r="3" spans="1:6">
      <c r="A3" s="7">
        <v>1.1</v>
      </c>
      <c r="B3" s="7" t="s">
        <v>43</v>
      </c>
      <c r="C3" s="7" t="s">
        <v>553</v>
      </c>
      <c r="D3" s="9">
        <v>2.22</v>
      </c>
      <c r="E3" s="9">
        <v>2.22</v>
      </c>
      <c r="F3" s="7"/>
    </row>
    <row r="4" spans="1:6">
      <c r="A4" s="7">
        <v>1.2</v>
      </c>
      <c r="B4" s="7" t="s">
        <v>43</v>
      </c>
      <c r="C4" s="7" t="s">
        <v>101</v>
      </c>
      <c r="D4" s="9">
        <v>2.22</v>
      </c>
      <c r="E4" s="9">
        <v>2.22</v>
      </c>
      <c r="F4" s="7"/>
    </row>
    <row r="5" spans="1:6">
      <c r="A5" s="7">
        <v>1.3</v>
      </c>
      <c r="B5" s="7" t="s">
        <v>43</v>
      </c>
      <c r="C5" s="7" t="s">
        <v>107</v>
      </c>
      <c r="D5" s="9">
        <v>2.22</v>
      </c>
      <c r="E5" s="9">
        <v>2.22</v>
      </c>
      <c r="F5" s="7"/>
    </row>
    <row r="6" spans="1:6">
      <c r="A6" s="7">
        <v>2.1</v>
      </c>
      <c r="B6" s="7" t="s">
        <v>50</v>
      </c>
      <c r="C6" s="7" t="s">
        <v>554</v>
      </c>
      <c r="D6" s="9">
        <v>3.33</v>
      </c>
      <c r="E6" s="9">
        <v>3.33</v>
      </c>
      <c r="F6" s="7"/>
    </row>
    <row r="7" spans="1:6">
      <c r="A7" s="7">
        <v>2.2</v>
      </c>
      <c r="B7" s="7" t="s">
        <v>50</v>
      </c>
      <c r="C7" s="7" t="s">
        <v>555</v>
      </c>
      <c r="D7" s="9">
        <v>3.33</v>
      </c>
      <c r="E7" s="9">
        <v>3.33</v>
      </c>
      <c r="F7" s="7"/>
    </row>
    <row r="8" spans="1:6">
      <c r="A8" s="7">
        <v>2.3</v>
      </c>
      <c r="B8" s="7" t="s">
        <v>50</v>
      </c>
      <c r="C8" s="7" t="s">
        <v>122</v>
      </c>
      <c r="D8" s="9">
        <v>3.33</v>
      </c>
      <c r="E8" s="9">
        <v>3.33</v>
      </c>
      <c r="F8" s="7"/>
    </row>
    <row r="9" spans="1:6">
      <c r="A9" s="7">
        <v>2.4</v>
      </c>
      <c r="B9" s="7" t="s">
        <v>50</v>
      </c>
      <c r="C9" s="7" t="s">
        <v>127</v>
      </c>
      <c r="D9" s="9">
        <v>3.33</v>
      </c>
      <c r="E9" s="9">
        <v>3.33</v>
      </c>
      <c r="F9" s="7"/>
    </row>
    <row r="10" spans="1:6">
      <c r="A10" s="7">
        <v>3.1</v>
      </c>
      <c r="B10" s="7" t="s">
        <v>57</v>
      </c>
      <c r="C10" s="7" t="s">
        <v>556</v>
      </c>
      <c r="D10" s="9">
        <v>2.86</v>
      </c>
      <c r="E10" s="9">
        <v>2.86</v>
      </c>
      <c r="F10" s="7"/>
    </row>
    <row r="11" spans="1:6">
      <c r="A11" s="7">
        <v>3.2</v>
      </c>
      <c r="B11" s="7" t="s">
        <v>57</v>
      </c>
      <c r="C11" s="7" t="s">
        <v>557</v>
      </c>
      <c r="D11" s="9">
        <v>2.86</v>
      </c>
      <c r="E11" s="9">
        <v>2.86</v>
      </c>
      <c r="F11" s="7"/>
    </row>
    <row r="12" spans="1:6">
      <c r="A12" s="7">
        <v>3.3</v>
      </c>
      <c r="B12" s="7" t="s">
        <v>57</v>
      </c>
      <c r="C12" s="7" t="s">
        <v>140</v>
      </c>
      <c r="D12" s="9">
        <v>2.86</v>
      </c>
      <c r="E12" s="9">
        <v>2.86</v>
      </c>
      <c r="F12" s="7"/>
    </row>
    <row r="13" spans="1:6">
      <c r="A13" s="7">
        <v>3.4</v>
      </c>
      <c r="B13" s="7" t="s">
        <v>57</v>
      </c>
      <c r="C13" s="7" t="s">
        <v>558</v>
      </c>
      <c r="D13" s="9">
        <v>2.86</v>
      </c>
      <c r="E13" s="9">
        <v>2.86</v>
      </c>
      <c r="F13" s="7"/>
    </row>
    <row r="14" spans="1:6">
      <c r="A14" s="7">
        <v>3.5</v>
      </c>
      <c r="B14" s="7" t="s">
        <v>57</v>
      </c>
      <c r="C14" s="7" t="s">
        <v>142</v>
      </c>
      <c r="D14" s="9">
        <v>2.86</v>
      </c>
      <c r="E14" s="9">
        <v>2.86</v>
      </c>
      <c r="F14" s="7"/>
    </row>
    <row r="15" spans="1:6">
      <c r="A15" s="7">
        <v>4.1</v>
      </c>
      <c r="B15" s="7" t="s">
        <v>63</v>
      </c>
      <c r="C15" s="7" t="s">
        <v>559</v>
      </c>
      <c r="D15" s="9">
        <v>4.17</v>
      </c>
      <c r="E15" s="9">
        <v>4.17</v>
      </c>
      <c r="F15" s="7"/>
    </row>
    <row r="16" spans="1:6">
      <c r="A16" s="7">
        <v>4.2</v>
      </c>
      <c r="B16" s="7" t="s">
        <v>63</v>
      </c>
      <c r="C16" s="7" t="s">
        <v>560</v>
      </c>
      <c r="D16" s="9">
        <v>4.17</v>
      </c>
      <c r="E16" s="9">
        <v>4.17</v>
      </c>
      <c r="F16" s="7"/>
    </row>
    <row r="17" spans="1:6">
      <c r="A17" s="7">
        <v>4.3</v>
      </c>
      <c r="B17" s="7" t="s">
        <v>63</v>
      </c>
      <c r="C17" s="7" t="s">
        <v>561</v>
      </c>
      <c r="D17" s="9">
        <v>4.17</v>
      </c>
      <c r="E17" s="9">
        <v>4.17</v>
      </c>
      <c r="F17" s="7"/>
    </row>
    <row r="18" spans="1:6">
      <c r="A18" s="7">
        <v>4.4</v>
      </c>
      <c r="B18" s="7" t="s">
        <v>63</v>
      </c>
      <c r="C18" s="7" t="s">
        <v>562</v>
      </c>
      <c r="D18" s="9">
        <v>4.17</v>
      </c>
      <c r="E18" s="9">
        <v>4.17</v>
      </c>
      <c r="F18" s="7"/>
    </row>
    <row r="19" spans="1:6">
      <c r="A19" s="7">
        <v>5.1</v>
      </c>
      <c r="B19" s="7" t="s">
        <v>69</v>
      </c>
      <c r="C19" s="7" t="s">
        <v>563</v>
      </c>
      <c r="D19" s="9">
        <v>3.33</v>
      </c>
      <c r="E19" s="9">
        <v>3.33</v>
      </c>
      <c r="F19" s="7"/>
    </row>
    <row r="20" spans="1:6">
      <c r="A20" s="7">
        <v>5.2</v>
      </c>
      <c r="B20" s="7" t="s">
        <v>69</v>
      </c>
      <c r="C20" s="7" t="s">
        <v>564</v>
      </c>
      <c r="D20" s="9">
        <v>3.33</v>
      </c>
      <c r="E20" s="9">
        <v>3.33</v>
      </c>
      <c r="F20" s="7"/>
    </row>
    <row r="21" spans="1:6">
      <c r="A21" s="7">
        <v>5.3</v>
      </c>
      <c r="B21" s="7" t="s">
        <v>69</v>
      </c>
      <c r="C21" s="7" t="s">
        <v>565</v>
      </c>
      <c r="D21" s="9">
        <v>3.33</v>
      </c>
      <c r="E21" s="9">
        <v>3.33</v>
      </c>
      <c r="F21" s="7"/>
    </row>
    <row r="22" spans="1:6">
      <c r="A22" s="7">
        <v>6.1</v>
      </c>
      <c r="B22" s="7" t="s">
        <v>75</v>
      </c>
      <c r="C22" s="7" t="s">
        <v>566</v>
      </c>
      <c r="D22" s="9">
        <v>8.33</v>
      </c>
      <c r="E22" s="9">
        <v>8.33</v>
      </c>
      <c r="F22" s="7"/>
    </row>
    <row r="23" spans="1:6">
      <c r="A23" s="7">
        <v>1.1</v>
      </c>
      <c r="B23" s="7" t="s">
        <v>43</v>
      </c>
      <c r="C23" s="7" t="s">
        <v>567</v>
      </c>
      <c r="D23" s="9">
        <v>2.22</v>
      </c>
      <c r="E23" s="9">
        <v>2.22</v>
      </c>
      <c r="F23" s="7"/>
    </row>
    <row r="24" spans="1:6">
      <c r="A24" s="7">
        <v>1.2</v>
      </c>
      <c r="B24" s="7" t="s">
        <v>43</v>
      </c>
      <c r="C24" s="7" t="s">
        <v>179</v>
      </c>
      <c r="D24" s="9">
        <v>2.22</v>
      </c>
      <c r="E24" s="9">
        <v>2.22</v>
      </c>
      <c r="F24" s="7"/>
    </row>
    <row r="25" spans="1:6">
      <c r="A25" s="7">
        <v>1.3</v>
      </c>
      <c r="B25" s="7" t="s">
        <v>43</v>
      </c>
      <c r="C25" s="7" t="s">
        <v>180</v>
      </c>
      <c r="D25" s="9">
        <v>2.22</v>
      </c>
      <c r="E25" s="9">
        <v>2.22</v>
      </c>
      <c r="F25" s="7"/>
    </row>
    <row r="26" spans="1:6">
      <c r="A26" s="7">
        <v>1.4</v>
      </c>
      <c r="B26" s="7" t="s">
        <v>43</v>
      </c>
      <c r="C26" s="7" t="s">
        <v>181</v>
      </c>
      <c r="D26" s="9">
        <v>2.22</v>
      </c>
      <c r="E26" s="9">
        <v>2.22</v>
      </c>
      <c r="F26" s="7"/>
    </row>
    <row r="27" spans="1:6">
      <c r="A27" s="7">
        <v>1.5</v>
      </c>
      <c r="B27" s="7" t="s">
        <v>43</v>
      </c>
      <c r="C27" s="7" t="s">
        <v>182</v>
      </c>
      <c r="D27" s="9">
        <v>2.22</v>
      </c>
      <c r="E27" s="9">
        <v>2.22</v>
      </c>
      <c r="F27" s="7"/>
    </row>
    <row r="28" spans="1:6">
      <c r="A28" s="7">
        <v>1.6</v>
      </c>
      <c r="B28" s="7" t="s">
        <v>43</v>
      </c>
      <c r="C28" s="7" t="s">
        <v>183</v>
      </c>
      <c r="D28" s="9">
        <v>2.22</v>
      </c>
      <c r="E28" s="9">
        <v>2.22</v>
      </c>
      <c r="F28" s="7"/>
    </row>
    <row r="29" spans="1:6">
      <c r="A29" s="7">
        <v>2.1</v>
      </c>
      <c r="B29" s="7" t="s">
        <v>50</v>
      </c>
      <c r="C29" s="7" t="s">
        <v>568</v>
      </c>
      <c r="D29" s="9">
        <v>3.33</v>
      </c>
      <c r="E29" s="9">
        <v>3.33</v>
      </c>
      <c r="F29" s="7"/>
    </row>
    <row r="30" spans="1:6">
      <c r="A30" s="7">
        <v>2.2</v>
      </c>
      <c r="B30" s="7" t="s">
        <v>50</v>
      </c>
      <c r="C30" s="7" t="s">
        <v>185</v>
      </c>
      <c r="D30" s="9">
        <v>3.33</v>
      </c>
      <c r="E30" s="9">
        <v>3.33</v>
      </c>
      <c r="F30" s="7"/>
    </row>
    <row r="31" spans="1:6">
      <c r="A31" s="7">
        <v>3.1</v>
      </c>
      <c r="B31" s="7" t="s">
        <v>57</v>
      </c>
      <c r="C31" s="7" t="s">
        <v>569</v>
      </c>
      <c r="D31" s="9">
        <v>2.86</v>
      </c>
      <c r="E31" s="9">
        <v>2.86</v>
      </c>
      <c r="F31" s="7"/>
    </row>
    <row r="32" spans="1:6">
      <c r="A32" s="7">
        <v>3.2</v>
      </c>
      <c r="B32" s="7" t="s">
        <v>57</v>
      </c>
      <c r="C32" s="7" t="s">
        <v>187</v>
      </c>
      <c r="D32" s="9">
        <v>2.86</v>
      </c>
      <c r="E32" s="9">
        <v>2.86</v>
      </c>
      <c r="F32" s="7"/>
    </row>
    <row r="33" spans="1:6">
      <c r="A33" s="7">
        <v>4.1</v>
      </c>
      <c r="B33" s="7" t="s">
        <v>63</v>
      </c>
      <c r="C33" s="7" t="s">
        <v>570</v>
      </c>
      <c r="D33" s="9">
        <v>4.17</v>
      </c>
      <c r="E33" s="9">
        <v>4.17</v>
      </c>
      <c r="F33" s="7"/>
    </row>
    <row r="34" spans="1:6">
      <c r="A34" s="7">
        <v>4.2</v>
      </c>
      <c r="B34" s="7" t="s">
        <v>63</v>
      </c>
      <c r="C34" s="7" t="s">
        <v>189</v>
      </c>
      <c r="D34" s="9">
        <v>4.17</v>
      </c>
      <c r="E34" s="9">
        <v>4.17</v>
      </c>
      <c r="F34" s="7"/>
    </row>
    <row r="35" spans="1:6">
      <c r="A35" s="7">
        <v>5.1</v>
      </c>
      <c r="B35" s="7" t="s">
        <v>69</v>
      </c>
      <c r="C35" s="7" t="s">
        <v>571</v>
      </c>
      <c r="D35" s="9">
        <v>3.33</v>
      </c>
      <c r="E35" s="9">
        <v>3.33</v>
      </c>
      <c r="F35" s="7"/>
    </row>
    <row r="36" spans="1:6">
      <c r="A36" s="7">
        <v>5.2</v>
      </c>
      <c r="B36" s="7" t="s">
        <v>69</v>
      </c>
      <c r="C36" s="7" t="s">
        <v>191</v>
      </c>
      <c r="D36" s="9">
        <v>3.33</v>
      </c>
      <c r="E36" s="9">
        <v>3.33</v>
      </c>
      <c r="F36" s="7"/>
    </row>
    <row r="37" spans="1:6">
      <c r="A37" s="7">
        <v>5.3</v>
      </c>
      <c r="B37" s="7" t="s">
        <v>69</v>
      </c>
      <c r="C37" s="7" t="s">
        <v>192</v>
      </c>
      <c r="D37" s="9">
        <v>3.33</v>
      </c>
      <c r="E37" s="9">
        <v>3.33</v>
      </c>
      <c r="F37" s="7"/>
    </row>
    <row r="38" spans="1:6">
      <c r="A38" s="7">
        <v>6.1</v>
      </c>
      <c r="B38" s="7" t="s">
        <v>75</v>
      </c>
      <c r="C38" s="7" t="s">
        <v>193</v>
      </c>
      <c r="D38" s="9">
        <v>8.33</v>
      </c>
      <c r="E38" s="9">
        <v>8.33</v>
      </c>
      <c r="F38" s="7"/>
    </row>
    <row r="39" spans="1:6">
      <c r="A39" s="7">
        <v>6.2</v>
      </c>
      <c r="B39" s="7" t="s">
        <v>75</v>
      </c>
      <c r="C39" s="7" t="s">
        <v>572</v>
      </c>
      <c r="D39" s="9">
        <v>8.33</v>
      </c>
      <c r="E39" s="9">
        <v>8.33</v>
      </c>
      <c r="F39" s="7"/>
    </row>
    <row r="40" spans="1:6">
      <c r="A40" s="7" t="s">
        <v>573</v>
      </c>
      <c r="B40" s="7"/>
      <c r="C40" s="7"/>
      <c r="D40" s="9"/>
      <c r="E40" s="9">
        <f>SUM(E3:E39)</f>
        <v>129.97</v>
      </c>
      <c r="F40" s="7" t="s">
        <v>574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O31"/>
  <sheetViews>
    <sheetView tabSelected="0" workbookViewId="0" showGridLines="true" showRowColHeaders="1">
      <pane xSplit="2" ySplit="1" activePane="bottomRight" state="frozen" topLeftCell="C2"/>
      <selection pane="bottomRight" activeCell="A1" sqref="A1:A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1">
      <c r="A1" s="8" t="s">
        <v>575</v>
      </c>
      <c r="B1" s="8" t="s">
        <v>576</v>
      </c>
      <c r="C1" s="8">
        <v>1.1</v>
      </c>
      <c r="D1" s="8">
        <v>1.2</v>
      </c>
      <c r="E1" s="8">
        <v>1.3</v>
      </c>
      <c r="F1" s="8">
        <v>2.1</v>
      </c>
      <c r="G1" s="8">
        <v>2.2</v>
      </c>
      <c r="H1" s="8">
        <v>2.3</v>
      </c>
      <c r="I1" s="8">
        <v>2.4</v>
      </c>
      <c r="J1" s="8">
        <v>3.1</v>
      </c>
      <c r="K1" s="8">
        <v>3.2</v>
      </c>
      <c r="L1" s="8">
        <v>3.3</v>
      </c>
      <c r="M1" s="8">
        <v>3.4</v>
      </c>
      <c r="N1" s="8">
        <v>3.5</v>
      </c>
      <c r="O1" s="8">
        <v>4.1</v>
      </c>
      <c r="P1" s="8">
        <v>4.2</v>
      </c>
      <c r="Q1" s="8">
        <v>4.3</v>
      </c>
      <c r="R1" s="8">
        <v>4.4</v>
      </c>
      <c r="S1" s="8">
        <v>5.1</v>
      </c>
      <c r="T1" s="8">
        <v>5.2</v>
      </c>
      <c r="U1" s="8">
        <v>5.3</v>
      </c>
      <c r="V1" s="8">
        <v>6.1</v>
      </c>
      <c r="W1" s="8">
        <v>1.1</v>
      </c>
      <c r="X1" s="8">
        <v>1.2</v>
      </c>
      <c r="Y1" s="8">
        <v>1.3</v>
      </c>
      <c r="Z1" s="8">
        <v>1.4</v>
      </c>
      <c r="AA1" s="8">
        <v>1.5</v>
      </c>
      <c r="AB1" s="8">
        <v>1.6</v>
      </c>
      <c r="AC1" s="8">
        <v>2.1</v>
      </c>
      <c r="AD1" s="8">
        <v>2.2</v>
      </c>
      <c r="AE1" s="8">
        <v>3.1</v>
      </c>
      <c r="AF1" s="8">
        <v>3.2</v>
      </c>
      <c r="AG1" s="8">
        <v>4.1</v>
      </c>
      <c r="AH1" s="8">
        <v>4.2</v>
      </c>
      <c r="AI1" s="8">
        <v>5.1</v>
      </c>
      <c r="AJ1" s="8">
        <v>5.2</v>
      </c>
      <c r="AK1" s="8">
        <v>5.3</v>
      </c>
      <c r="AL1" s="8">
        <v>6.1</v>
      </c>
      <c r="AM1" s="8">
        <v>6.2</v>
      </c>
      <c r="AN1" s="8" t="s">
        <v>577</v>
      </c>
      <c r="AO1" s="8" t="s">
        <v>552</v>
      </c>
    </row>
    <row r="2" spans="1:41">
      <c r="A2" s="7" t="s">
        <v>578</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t="str">
        <f>IFERROR(AVERAGE(C2:AM2),"")</f>
        <v/>
      </c>
      <c r="AO2" s="7"/>
    </row>
    <row r="3" spans="1:41">
      <c r="A3" s="7" t="s">
        <v>579</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t="str">
        <f>IFERROR(AVERAGE(C3:AM3),"")</f>
        <v/>
      </c>
      <c r="AO3" s="7"/>
    </row>
    <row r="4" spans="1:41">
      <c r="A4" s="7" t="s">
        <v>580</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t="str">
        <f>IFERROR(AVERAGE(C4:AM4),"")</f>
        <v/>
      </c>
      <c r="AO4" s="7"/>
    </row>
    <row r="5" spans="1:41">
      <c r="A5" s="7" t="s">
        <v>581</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t="str">
        <f>IFERROR(AVERAGE(C5:AM5),"")</f>
        <v/>
      </c>
      <c r="AO5" s="7"/>
    </row>
    <row r="6" spans="1:41">
      <c r="A6" s="7" t="s">
        <v>582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t="str">
        <f>IFERROR(AVERAGE(C6:AM6),"")</f>
        <v/>
      </c>
      <c r="AO6" s="7"/>
    </row>
    <row r="7" spans="1:41">
      <c r="A7" s="7" t="s">
        <v>583</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t="str">
        <f>IFERROR(AVERAGE(C7:AM7),"")</f>
        <v/>
      </c>
      <c r="AO7" s="7"/>
    </row>
    <row r="8" spans="1:41">
      <c r="A8" s="7" t="s">
        <v>584</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t="str">
        <f>IFERROR(AVERAGE(C8:AM8),"")</f>
        <v/>
      </c>
      <c r="AO8" s="7"/>
    </row>
    <row r="9" spans="1:41">
      <c r="A9" s="7" t="s">
        <v>585</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t="str">
        <f>IFERROR(AVERAGE(C9:AM9),"")</f>
        <v/>
      </c>
      <c r="AO9" s="7"/>
    </row>
    <row r="10" spans="1:41">
      <c r="A10" s="7" t="s">
        <v>586</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t="str">
        <f>IFERROR(AVERAGE(C10:AM10),"")</f>
        <v/>
      </c>
      <c r="AO10" s="7"/>
    </row>
    <row r="11" spans="1:41">
      <c r="A11" s="7" t="s">
        <v>587</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t="str">
        <f>IFERROR(AVERAGE(C11:AM11),"")</f>
        <v/>
      </c>
      <c r="AO11" s="7"/>
    </row>
    <row r="12" spans="1:41">
      <c r="A12" s="7" t="s">
        <v>588</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t="str">
        <f>IFERROR(AVERAGE(C12:AM12),"")</f>
        <v/>
      </c>
      <c r="AO12" s="7"/>
    </row>
    <row r="13" spans="1:41">
      <c r="A13" s="7" t="s">
        <v>589</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t="str">
        <f>IFERROR(AVERAGE(C13:AM13),"")</f>
        <v/>
      </c>
      <c r="AO13" s="7"/>
    </row>
    <row r="14" spans="1:41">
      <c r="A14" s="7" t="s">
        <v>590</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t="str">
        <f>IFERROR(AVERAGE(C14:AM14),"")</f>
        <v/>
      </c>
      <c r="AO14" s="7"/>
    </row>
    <row r="15" spans="1:41">
      <c r="A15" s="7" t="s">
        <v>591</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t="str">
        <f>IFERROR(AVERAGE(C15:AM15),"")</f>
        <v/>
      </c>
      <c r="AO15" s="7"/>
    </row>
    <row r="16" spans="1:41">
      <c r="A16" s="7" t="s">
        <v>592</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t="str">
        <f>IFERROR(AVERAGE(C16:AM16),"")</f>
        <v/>
      </c>
      <c r="AO16" s="7"/>
    </row>
    <row r="17" spans="1:41">
      <c r="A17" s="7" t="s">
        <v>593</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t="str">
        <f>IFERROR(AVERAGE(C17:AM17),"")</f>
        <v/>
      </c>
      <c r="AO17" s="7"/>
    </row>
    <row r="18" spans="1:41">
      <c r="A18" s="7" t="s">
        <v>594</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t="str">
        <f>IFERROR(AVERAGE(C18:AM18),"")</f>
        <v/>
      </c>
      <c r="AO18" s="7"/>
    </row>
    <row r="19" spans="1:41">
      <c r="A19" s="7" t="s">
        <v>595</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t="str">
        <f>IFERROR(AVERAGE(C19:AM19),"")</f>
        <v/>
      </c>
      <c r="AO19" s="7"/>
    </row>
    <row r="20" spans="1:41">
      <c r="A20" s="7" t="s">
        <v>596</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t="str">
        <f>IFERROR(AVERAGE(C20:AM20),"")</f>
        <v/>
      </c>
      <c r="AO20" s="7"/>
    </row>
    <row r="21" spans="1:41">
      <c r="A21" s="7" t="s">
        <v>597</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t="str">
        <f>IFERROR(AVERAGE(C21:AM21),"")</f>
        <v/>
      </c>
      <c r="AO21" s="7"/>
    </row>
    <row r="22" spans="1:41">
      <c r="A22" s="7" t="s">
        <v>598</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t="str">
        <f>IFERROR(AVERAGE(C22:AM22),"")</f>
        <v/>
      </c>
      <c r="AO22" s="7"/>
    </row>
    <row r="23" spans="1:41">
      <c r="A23" s="7" t="s">
        <v>599</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t="str">
        <f>IFERROR(AVERAGE(C23:AM23),"")</f>
        <v/>
      </c>
      <c r="AO23" s="7"/>
    </row>
    <row r="24" spans="1:41">
      <c r="A24" s="7" t="s">
        <v>600</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t="str">
        <f>IFERROR(AVERAGE(C24:AM24),"")</f>
        <v/>
      </c>
      <c r="AO24" s="7"/>
    </row>
    <row r="25" spans="1:41">
      <c r="A25" s="7" t="s">
        <v>601</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t="str">
        <f>IFERROR(AVERAGE(C25:AM25),"")</f>
        <v/>
      </c>
      <c r="AO25" s="7"/>
    </row>
    <row r="26" spans="1:41">
      <c r="A26" s="7" t="s">
        <v>602</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t="str">
        <f>IFERROR(AVERAGE(C26:AM26),"")</f>
        <v/>
      </c>
      <c r="AO26" s="7"/>
    </row>
    <row r="27" spans="1:41">
      <c r="A27" s="7" t="s">
        <v>603</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t="str">
        <f>IFERROR(AVERAGE(C27:AM27),"")</f>
        <v/>
      </c>
      <c r="AO27" s="7"/>
    </row>
    <row r="28" spans="1:41">
      <c r="A28" s="7" t="s">
        <v>604</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t="str">
        <f>IFERROR(AVERAGE(C28:AM28),"")</f>
        <v/>
      </c>
      <c r="AO28" s="7"/>
    </row>
    <row r="29" spans="1:41">
      <c r="A29" s="7" t="s">
        <v>605</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t="str">
        <f>IFERROR(AVERAGE(C29:AM29),"")</f>
        <v/>
      </c>
      <c r="AO29" s="7"/>
    </row>
    <row r="30" spans="1:41">
      <c r="A30" s="7" t="s">
        <v>606</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t="str">
        <f>IFERROR(AVERAGE(C30:AM30),"")</f>
        <v/>
      </c>
      <c r="AO30" s="7"/>
    </row>
    <row r="31" spans="1:41">
      <c r="A31" s="7" t="s">
        <v>607</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t="str">
        <f>IFERROR(AVERAGE(C31:AM31),"")</f>
        <v/>
      </c>
      <c r="AO31" s="7"/>
    </row>
  </sheetData>
  <dataValidations count="11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56</v>
      </c>
    </row>
    <row r="4" spans="1:8">
      <c r="A4" s="7" t="s">
        <v>2</v>
      </c>
      <c r="B4" s="7" t="s">
        <v>57</v>
      </c>
      <c r="C4" s="7" t="s">
        <v>58</v>
      </c>
      <c r="D4" s="7" t="s">
        <v>59</v>
      </c>
      <c r="E4" s="7" t="s">
        <v>60</v>
      </c>
      <c r="F4" s="7" t="s">
        <v>61</v>
      </c>
      <c r="G4" s="7" t="s">
        <v>62</v>
      </c>
      <c r="H4" s="7" t="s">
        <v>49</v>
      </c>
    </row>
    <row r="5" spans="1:8">
      <c r="A5" s="7" t="s">
        <v>2</v>
      </c>
      <c r="B5" s="7" t="s">
        <v>63</v>
      </c>
      <c r="C5" s="7" t="s">
        <v>64</v>
      </c>
      <c r="D5" s="7" t="s">
        <v>65</v>
      </c>
      <c r="E5" s="7" t="s">
        <v>66</v>
      </c>
      <c r="F5" s="7" t="s">
        <v>67</v>
      </c>
      <c r="G5" s="7" t="s">
        <v>68</v>
      </c>
      <c r="H5" s="7" t="s">
        <v>49</v>
      </c>
    </row>
    <row r="6" spans="1:8">
      <c r="A6" s="7" t="s">
        <v>2</v>
      </c>
      <c r="B6" s="7" t="s">
        <v>69</v>
      </c>
      <c r="C6" s="7" t="s">
        <v>70</v>
      </c>
      <c r="D6" s="7" t="s">
        <v>71</v>
      </c>
      <c r="E6" s="7" t="s">
        <v>72</v>
      </c>
      <c r="F6" s="7" t="s">
        <v>73</v>
      </c>
      <c r="G6" s="7" t="s">
        <v>74</v>
      </c>
      <c r="H6" s="7" t="s">
        <v>49</v>
      </c>
    </row>
    <row r="7" spans="1:8">
      <c r="A7" s="7" t="s">
        <v>2</v>
      </c>
      <c r="B7" s="7" t="s">
        <v>75</v>
      </c>
      <c r="C7" s="7" t="s">
        <v>76</v>
      </c>
      <c r="D7" s="7" t="s">
        <v>77</v>
      </c>
      <c r="E7" s="7" t="s">
        <v>78</v>
      </c>
      <c r="F7" s="7" t="s">
        <v>79</v>
      </c>
      <c r="G7" s="7" t="s">
        <v>80</v>
      </c>
      <c r="H7" s="7" t="s">
        <v>56</v>
      </c>
    </row>
    <row r="8" spans="1:8">
      <c r="A8" s="7" t="s">
        <v>81</v>
      </c>
      <c r="B8" s="7" t="s">
        <v>43</v>
      </c>
      <c r="C8" s="7" t="s">
        <v>82</v>
      </c>
      <c r="D8" s="7" t="s">
        <v>45</v>
      </c>
      <c r="E8" s="7" t="s">
        <v>46</v>
      </c>
      <c r="F8" s="7" t="s">
        <v>47</v>
      </c>
      <c r="G8" s="7" t="s">
        <v>48</v>
      </c>
      <c r="H8" s="7" t="s">
        <v>49</v>
      </c>
    </row>
    <row r="9" spans="1:8">
      <c r="A9" s="7" t="s">
        <v>81</v>
      </c>
      <c r="B9" s="7" t="s">
        <v>50</v>
      </c>
      <c r="C9" s="7" t="s">
        <v>83</v>
      </c>
      <c r="D9" s="7" t="s">
        <v>52</v>
      </c>
      <c r="E9" s="7" t="s">
        <v>53</v>
      </c>
      <c r="F9" s="7" t="s">
        <v>54</v>
      </c>
      <c r="G9" s="7" t="s">
        <v>55</v>
      </c>
      <c r="H9" s="7" t="s">
        <v>56</v>
      </c>
    </row>
    <row r="10" spans="1:8">
      <c r="A10" s="7" t="s">
        <v>81</v>
      </c>
      <c r="B10" s="7" t="s">
        <v>57</v>
      </c>
      <c r="C10" s="7" t="s">
        <v>84</v>
      </c>
      <c r="D10" s="7" t="s">
        <v>59</v>
      </c>
      <c r="E10" s="7" t="s">
        <v>60</v>
      </c>
      <c r="F10" s="7" t="s">
        <v>61</v>
      </c>
      <c r="G10" s="7" t="s">
        <v>62</v>
      </c>
      <c r="H10" s="7" t="s">
        <v>49</v>
      </c>
    </row>
    <row r="11" spans="1:8">
      <c r="A11" s="7" t="s">
        <v>81</v>
      </c>
      <c r="B11" s="7" t="s">
        <v>63</v>
      </c>
      <c r="C11" s="7" t="s">
        <v>85</v>
      </c>
      <c r="D11" s="7" t="s">
        <v>65</v>
      </c>
      <c r="E11" s="7" t="s">
        <v>66</v>
      </c>
      <c r="F11" s="7" t="s">
        <v>67</v>
      </c>
      <c r="G11" s="7" t="s">
        <v>68</v>
      </c>
      <c r="H11" s="7" t="s">
        <v>49</v>
      </c>
    </row>
    <row r="12" spans="1:8">
      <c r="A12" s="7" t="s">
        <v>81</v>
      </c>
      <c r="B12" s="7" t="s">
        <v>69</v>
      </c>
      <c r="C12" s="7" t="s">
        <v>86</v>
      </c>
      <c r="D12" s="7" t="s">
        <v>71</v>
      </c>
      <c r="E12" s="7" t="s">
        <v>72</v>
      </c>
      <c r="F12" s="7" t="s">
        <v>73</v>
      </c>
      <c r="G12" s="7" t="s">
        <v>74</v>
      </c>
      <c r="H12" s="7" t="s">
        <v>49</v>
      </c>
    </row>
    <row r="13" spans="1:8">
      <c r="A13" s="7" t="s">
        <v>81</v>
      </c>
      <c r="B13" s="7" t="s">
        <v>75</v>
      </c>
      <c r="C13" s="7" t="s">
        <v>87</v>
      </c>
      <c r="D13" s="7" t="s">
        <v>77</v>
      </c>
      <c r="E13" s="7" t="s">
        <v>78</v>
      </c>
      <c r="F13" s="7" t="s">
        <v>79</v>
      </c>
      <c r="G13" s="7" t="s">
        <v>80</v>
      </c>
      <c r="H13" s="7"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8"/>
  <sheetViews>
    <sheetView tabSelected="0" workbookViewId="0" showGridLines="true" showRowColHeaders="1">
      <pane xSplit="2" ySplit="1" activePane="bottomRight" state="frozen" topLeftCell="C2"/>
      <selection pane="bottomRight" activeCell="K2" sqref="K2:K3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88</v>
      </c>
      <c r="D1" s="8" t="s">
        <v>37</v>
      </c>
      <c r="E1" s="8" t="s">
        <v>38</v>
      </c>
      <c r="F1" s="8" t="s">
        <v>89</v>
      </c>
      <c r="G1" s="8" t="s">
        <v>90</v>
      </c>
      <c r="H1" s="8" t="s">
        <v>91</v>
      </c>
      <c r="I1" s="8" t="s">
        <v>92</v>
      </c>
      <c r="J1" s="8" t="s">
        <v>93</v>
      </c>
      <c r="K1" s="8" t="s">
        <v>94</v>
      </c>
    </row>
    <row r="2" spans="1:11">
      <c r="A2" s="7" t="s">
        <v>2</v>
      </c>
      <c r="B2" s="7">
        <v>1.1</v>
      </c>
      <c r="C2" s="7" t="s">
        <v>43</v>
      </c>
      <c r="D2" s="7" t="s">
        <v>95</v>
      </c>
      <c r="E2" s="7" t="s">
        <v>96</v>
      </c>
      <c r="F2" s="7" t="s">
        <v>56</v>
      </c>
      <c r="G2" s="7" t="s">
        <v>97</v>
      </c>
      <c r="H2" s="7" t="s">
        <v>98</v>
      </c>
      <c r="I2" s="7" t="s">
        <v>99</v>
      </c>
      <c r="J2" s="7" t="s">
        <v>100</v>
      </c>
      <c r="K2" s="9">
        <v>2.7</v>
      </c>
    </row>
    <row r="3" spans="1:11">
      <c r="A3" s="7" t="s">
        <v>2</v>
      </c>
      <c r="B3" s="7">
        <v>1.2</v>
      </c>
      <c r="C3" s="7" t="s">
        <v>43</v>
      </c>
      <c r="D3" s="7" t="s">
        <v>101</v>
      </c>
      <c r="E3" s="7" t="s">
        <v>102</v>
      </c>
      <c r="F3" s="7" t="s">
        <v>103</v>
      </c>
      <c r="G3" s="7" t="s">
        <v>104</v>
      </c>
      <c r="H3" s="7" t="s">
        <v>98</v>
      </c>
      <c r="I3" s="7" t="s">
        <v>105</v>
      </c>
      <c r="J3" s="7" t="s">
        <v>106</v>
      </c>
      <c r="K3" s="9">
        <v>2.7</v>
      </c>
    </row>
    <row r="4" spans="1:11">
      <c r="A4" s="7" t="s">
        <v>2</v>
      </c>
      <c r="B4" s="7">
        <v>1.3</v>
      </c>
      <c r="C4" s="7" t="s">
        <v>43</v>
      </c>
      <c r="D4" s="7" t="s">
        <v>107</v>
      </c>
      <c r="E4" s="7" t="s">
        <v>108</v>
      </c>
      <c r="F4" s="7" t="s">
        <v>56</v>
      </c>
      <c r="G4" s="7" t="s">
        <v>109</v>
      </c>
      <c r="H4" s="7" t="s">
        <v>98</v>
      </c>
      <c r="I4" s="7" t="s">
        <v>110</v>
      </c>
      <c r="J4" s="7" t="s">
        <v>111</v>
      </c>
      <c r="K4" s="9">
        <v>2.7</v>
      </c>
    </row>
    <row r="5" spans="1:11">
      <c r="A5" s="7" t="s">
        <v>2</v>
      </c>
      <c r="B5" s="7">
        <v>2.1</v>
      </c>
      <c r="C5" s="7" t="s">
        <v>50</v>
      </c>
      <c r="D5" s="7" t="s">
        <v>112</v>
      </c>
      <c r="E5" s="7" t="s">
        <v>113</v>
      </c>
      <c r="F5" s="7" t="s">
        <v>49</v>
      </c>
      <c r="G5" s="7" t="s">
        <v>114</v>
      </c>
      <c r="H5" s="7" t="s">
        <v>98</v>
      </c>
      <c r="I5" s="7" t="s">
        <v>115</v>
      </c>
      <c r="J5" s="7"/>
      <c r="K5" s="9">
        <v>2.7</v>
      </c>
    </row>
    <row r="6" spans="1:11">
      <c r="A6" s="7" t="s">
        <v>2</v>
      </c>
      <c r="B6" s="7">
        <v>2.2</v>
      </c>
      <c r="C6" s="7" t="s">
        <v>50</v>
      </c>
      <c r="D6" s="7" t="s">
        <v>116</v>
      </c>
      <c r="E6" s="7" t="s">
        <v>117</v>
      </c>
      <c r="F6" s="7" t="s">
        <v>118</v>
      </c>
      <c r="G6" s="7" t="s">
        <v>119</v>
      </c>
      <c r="H6" s="7" t="s">
        <v>98</v>
      </c>
      <c r="I6" s="7" t="s">
        <v>120</v>
      </c>
      <c r="J6" s="7" t="s">
        <v>121</v>
      </c>
      <c r="K6" s="9">
        <v>2.7</v>
      </c>
    </row>
    <row r="7" spans="1:11">
      <c r="A7" s="7" t="s">
        <v>2</v>
      </c>
      <c r="B7" s="7">
        <v>2.3</v>
      </c>
      <c r="C7" s="7" t="s">
        <v>50</v>
      </c>
      <c r="D7" s="7" t="s">
        <v>122</v>
      </c>
      <c r="E7" s="7" t="s">
        <v>123</v>
      </c>
      <c r="F7" s="7" t="s">
        <v>56</v>
      </c>
      <c r="G7" s="7" t="s">
        <v>124</v>
      </c>
      <c r="H7" s="7" t="s">
        <v>98</v>
      </c>
      <c r="I7" s="7" t="s">
        <v>125</v>
      </c>
      <c r="J7" s="7" t="s">
        <v>126</v>
      </c>
      <c r="K7" s="9">
        <v>2.7</v>
      </c>
    </row>
    <row r="8" spans="1:11">
      <c r="A8" s="7" t="s">
        <v>2</v>
      </c>
      <c r="B8" s="7">
        <v>2.4</v>
      </c>
      <c r="C8" s="7" t="s">
        <v>50</v>
      </c>
      <c r="D8" s="7" t="s">
        <v>127</v>
      </c>
      <c r="E8" s="7"/>
      <c r="F8" s="7"/>
      <c r="G8" s="7"/>
      <c r="H8" s="7" t="s">
        <v>128</v>
      </c>
      <c r="I8" s="7"/>
      <c r="J8" s="7"/>
      <c r="K8" s="9">
        <v>2.7</v>
      </c>
    </row>
    <row r="9" spans="1:11">
      <c r="A9" s="7" t="s">
        <v>2</v>
      </c>
      <c r="B9" s="7">
        <v>3.1</v>
      </c>
      <c r="C9" s="7" t="s">
        <v>57</v>
      </c>
      <c r="D9" s="7" t="s">
        <v>129</v>
      </c>
      <c r="E9" s="7" t="s">
        <v>130</v>
      </c>
      <c r="F9" s="7" t="s">
        <v>49</v>
      </c>
      <c r="G9" s="7" t="s">
        <v>131</v>
      </c>
      <c r="H9" s="7" t="s">
        <v>98</v>
      </c>
      <c r="I9" s="7" t="s">
        <v>132</v>
      </c>
      <c r="J9" s="7" t="s">
        <v>133</v>
      </c>
      <c r="K9" s="9">
        <v>2.7</v>
      </c>
    </row>
    <row r="10" spans="1:11">
      <c r="A10" s="7" t="s">
        <v>2</v>
      </c>
      <c r="B10" s="7">
        <v>3.2</v>
      </c>
      <c r="C10" s="7" t="s">
        <v>57</v>
      </c>
      <c r="D10" s="7" t="s">
        <v>134</v>
      </c>
      <c r="E10" s="7" t="s">
        <v>135</v>
      </c>
      <c r="F10" s="7" t="s">
        <v>56</v>
      </c>
      <c r="G10" s="7" t="s">
        <v>136</v>
      </c>
      <c r="H10" s="7" t="s">
        <v>137</v>
      </c>
      <c r="I10" s="7" t="s">
        <v>138</v>
      </c>
      <c r="J10" s="7" t="s">
        <v>139</v>
      </c>
      <c r="K10" s="9">
        <v>2.7</v>
      </c>
    </row>
    <row r="11" spans="1:11">
      <c r="A11" s="7" t="s">
        <v>2</v>
      </c>
      <c r="B11" s="7">
        <v>3.3</v>
      </c>
      <c r="C11" s="7" t="s">
        <v>57</v>
      </c>
      <c r="D11" s="7" t="s">
        <v>140</v>
      </c>
      <c r="E11" s="7"/>
      <c r="F11" s="7"/>
      <c r="G11" s="7"/>
      <c r="H11" s="7" t="s">
        <v>128</v>
      </c>
      <c r="I11" s="7"/>
      <c r="J11" s="7"/>
      <c r="K11" s="9">
        <v>2.7</v>
      </c>
    </row>
    <row r="12" spans="1:11">
      <c r="A12" s="7" t="s">
        <v>2</v>
      </c>
      <c r="B12" s="7">
        <v>3.4</v>
      </c>
      <c r="C12" s="7" t="s">
        <v>57</v>
      </c>
      <c r="D12" s="7" t="s">
        <v>141</v>
      </c>
      <c r="E12" s="7"/>
      <c r="F12" s="7"/>
      <c r="G12" s="7"/>
      <c r="H12" s="7" t="s">
        <v>128</v>
      </c>
      <c r="I12" s="7"/>
      <c r="J12" s="7"/>
      <c r="K12" s="9">
        <v>2.7</v>
      </c>
    </row>
    <row r="13" spans="1:11">
      <c r="A13" s="7" t="s">
        <v>2</v>
      </c>
      <c r="B13" s="7">
        <v>3.5</v>
      </c>
      <c r="C13" s="7" t="s">
        <v>57</v>
      </c>
      <c r="D13" s="7" t="s">
        <v>142</v>
      </c>
      <c r="E13" s="7"/>
      <c r="F13" s="7"/>
      <c r="G13" s="7"/>
      <c r="H13" s="7" t="s">
        <v>128</v>
      </c>
      <c r="I13" s="7"/>
      <c r="J13" s="7"/>
      <c r="K13" s="9">
        <v>2.7</v>
      </c>
    </row>
    <row r="14" spans="1:11">
      <c r="A14" s="7" t="s">
        <v>2</v>
      </c>
      <c r="B14" s="7">
        <v>4.1</v>
      </c>
      <c r="C14" s="7" t="s">
        <v>63</v>
      </c>
      <c r="D14" s="7" t="s">
        <v>143</v>
      </c>
      <c r="E14" s="7" t="s">
        <v>144</v>
      </c>
      <c r="F14" s="7" t="s">
        <v>56</v>
      </c>
      <c r="G14" s="7" t="s">
        <v>145</v>
      </c>
      <c r="H14" s="7" t="s">
        <v>98</v>
      </c>
      <c r="I14" s="7" t="s">
        <v>146</v>
      </c>
      <c r="J14" s="7" t="s">
        <v>147</v>
      </c>
      <c r="K14" s="9">
        <v>2.7</v>
      </c>
    </row>
    <row r="15" spans="1:11">
      <c r="A15" s="7" t="s">
        <v>2</v>
      </c>
      <c r="B15" s="7">
        <v>4.2</v>
      </c>
      <c r="C15" s="7" t="s">
        <v>63</v>
      </c>
      <c r="D15" s="7" t="s">
        <v>148</v>
      </c>
      <c r="E15" s="7" t="s">
        <v>149</v>
      </c>
      <c r="F15" s="7" t="s">
        <v>150</v>
      </c>
      <c r="G15" s="7" t="s">
        <v>151</v>
      </c>
      <c r="H15" s="7" t="s">
        <v>98</v>
      </c>
      <c r="I15" s="7" t="s">
        <v>152</v>
      </c>
      <c r="J15" s="7" t="s">
        <v>153</v>
      </c>
      <c r="K15" s="9">
        <v>2.7</v>
      </c>
    </row>
    <row r="16" spans="1:11">
      <c r="A16" s="7" t="s">
        <v>2</v>
      </c>
      <c r="B16" s="7">
        <v>4.3</v>
      </c>
      <c r="C16" s="7" t="s">
        <v>63</v>
      </c>
      <c r="D16" s="7" t="s">
        <v>154</v>
      </c>
      <c r="E16" s="7" t="s">
        <v>155</v>
      </c>
      <c r="F16" s="7" t="s">
        <v>156</v>
      </c>
      <c r="G16" s="7" t="s">
        <v>157</v>
      </c>
      <c r="H16" s="7" t="s">
        <v>98</v>
      </c>
      <c r="I16" s="7" t="s">
        <v>158</v>
      </c>
      <c r="J16" s="7" t="s">
        <v>159</v>
      </c>
      <c r="K16" s="9">
        <v>2.7</v>
      </c>
    </row>
    <row r="17" spans="1:11">
      <c r="A17" s="7" t="s">
        <v>2</v>
      </c>
      <c r="B17" s="7">
        <v>4.4</v>
      </c>
      <c r="C17" s="7" t="s">
        <v>63</v>
      </c>
      <c r="D17" s="7" t="s">
        <v>160</v>
      </c>
      <c r="E17" s="7"/>
      <c r="F17" s="7"/>
      <c r="G17" s="7"/>
      <c r="H17" s="7" t="s">
        <v>128</v>
      </c>
      <c r="I17" s="7"/>
      <c r="J17" s="7"/>
      <c r="K17" s="9">
        <v>2.7</v>
      </c>
    </row>
    <row r="18" spans="1:11">
      <c r="A18" s="7" t="s">
        <v>2</v>
      </c>
      <c r="B18" s="7">
        <v>5.1</v>
      </c>
      <c r="C18" s="7" t="s">
        <v>69</v>
      </c>
      <c r="D18" s="7" t="s">
        <v>161</v>
      </c>
      <c r="E18" s="7" t="s">
        <v>162</v>
      </c>
      <c r="F18" s="7" t="s">
        <v>163</v>
      </c>
      <c r="G18" s="7" t="s">
        <v>164</v>
      </c>
      <c r="H18" s="7" t="s">
        <v>98</v>
      </c>
      <c r="I18" s="7" t="s">
        <v>165</v>
      </c>
      <c r="J18" s="7" t="s">
        <v>166</v>
      </c>
      <c r="K18" s="9">
        <v>2.7</v>
      </c>
    </row>
    <row r="19" spans="1:11">
      <c r="A19" s="7" t="s">
        <v>2</v>
      </c>
      <c r="B19" s="7">
        <v>5.2</v>
      </c>
      <c r="C19" s="7" t="s">
        <v>69</v>
      </c>
      <c r="D19" s="7" t="s">
        <v>167</v>
      </c>
      <c r="E19" s="7" t="s">
        <v>168</v>
      </c>
      <c r="F19" s="7" t="s">
        <v>56</v>
      </c>
      <c r="G19" s="7" t="s">
        <v>169</v>
      </c>
      <c r="H19" s="7" t="s">
        <v>98</v>
      </c>
      <c r="I19" s="7" t="s">
        <v>170</v>
      </c>
      <c r="J19" s="7" t="s">
        <v>171</v>
      </c>
      <c r="K19" s="9">
        <v>2.7</v>
      </c>
    </row>
    <row r="20" spans="1:11">
      <c r="A20" s="7" t="s">
        <v>2</v>
      </c>
      <c r="B20" s="7">
        <v>5.3</v>
      </c>
      <c r="C20" s="7" t="s">
        <v>69</v>
      </c>
      <c r="D20" s="7" t="s">
        <v>172</v>
      </c>
      <c r="E20" s="7"/>
      <c r="F20" s="7"/>
      <c r="G20" s="7"/>
      <c r="H20" s="7" t="s">
        <v>128</v>
      </c>
      <c r="I20" s="7"/>
      <c r="J20" s="7"/>
      <c r="K20" s="9">
        <v>2.7</v>
      </c>
    </row>
    <row r="21" spans="1:11">
      <c r="A21" s="7" t="s">
        <v>2</v>
      </c>
      <c r="B21" s="7">
        <v>6.1</v>
      </c>
      <c r="C21" s="7" t="s">
        <v>75</v>
      </c>
      <c r="D21" s="7" t="s">
        <v>173</v>
      </c>
      <c r="E21" s="7" t="s">
        <v>174</v>
      </c>
      <c r="F21" s="7" t="s">
        <v>163</v>
      </c>
      <c r="G21" s="7" t="s">
        <v>175</v>
      </c>
      <c r="H21" s="7" t="s">
        <v>98</v>
      </c>
      <c r="I21" s="7" t="s">
        <v>176</v>
      </c>
      <c r="J21" s="7" t="s">
        <v>177</v>
      </c>
      <c r="K21" s="9">
        <v>2.7</v>
      </c>
    </row>
    <row r="22" spans="1:11">
      <c r="A22" s="7" t="s">
        <v>81</v>
      </c>
      <c r="B22" s="7">
        <v>1.1</v>
      </c>
      <c r="C22" s="7" t="s">
        <v>43</v>
      </c>
      <c r="D22" s="7" t="s">
        <v>178</v>
      </c>
      <c r="E22" s="7" t="s">
        <v>96</v>
      </c>
      <c r="F22" s="7" t="s">
        <v>56</v>
      </c>
      <c r="G22" s="7" t="s">
        <v>97</v>
      </c>
      <c r="H22" s="7" t="s">
        <v>98</v>
      </c>
      <c r="I22" s="7" t="s">
        <v>99</v>
      </c>
      <c r="J22" s="7" t="s">
        <v>100</v>
      </c>
      <c r="K22" s="9">
        <v>2.7</v>
      </c>
    </row>
    <row r="23" spans="1:11">
      <c r="A23" s="7" t="s">
        <v>81</v>
      </c>
      <c r="B23" s="7">
        <v>1.2</v>
      </c>
      <c r="C23" s="7" t="s">
        <v>43</v>
      </c>
      <c r="D23" s="7" t="s">
        <v>179</v>
      </c>
      <c r="E23" s="7" t="s">
        <v>102</v>
      </c>
      <c r="F23" s="7" t="s">
        <v>103</v>
      </c>
      <c r="G23" s="7" t="s">
        <v>104</v>
      </c>
      <c r="H23" s="7" t="s">
        <v>98</v>
      </c>
      <c r="I23" s="7" t="s">
        <v>105</v>
      </c>
      <c r="J23" s="7" t="s">
        <v>106</v>
      </c>
      <c r="K23" s="9">
        <v>2.7</v>
      </c>
    </row>
    <row r="24" spans="1:11">
      <c r="A24" s="7" t="s">
        <v>81</v>
      </c>
      <c r="B24" s="7">
        <v>1.3</v>
      </c>
      <c r="C24" s="7" t="s">
        <v>43</v>
      </c>
      <c r="D24" s="7" t="s">
        <v>180</v>
      </c>
      <c r="E24" s="7" t="s">
        <v>108</v>
      </c>
      <c r="F24" s="7" t="s">
        <v>56</v>
      </c>
      <c r="G24" s="7" t="s">
        <v>109</v>
      </c>
      <c r="H24" s="7" t="s">
        <v>98</v>
      </c>
      <c r="I24" s="7" t="s">
        <v>110</v>
      </c>
      <c r="J24" s="7" t="s">
        <v>111</v>
      </c>
      <c r="K24" s="9">
        <v>2.7</v>
      </c>
    </row>
    <row r="25" spans="1:11">
      <c r="A25" s="7" t="s">
        <v>81</v>
      </c>
      <c r="B25" s="7">
        <v>1.4</v>
      </c>
      <c r="C25" s="7" t="s">
        <v>43</v>
      </c>
      <c r="D25" s="7" t="s">
        <v>181</v>
      </c>
      <c r="E25" s="7"/>
      <c r="F25" s="7"/>
      <c r="G25" s="7"/>
      <c r="H25" s="7" t="s">
        <v>128</v>
      </c>
      <c r="I25" s="7"/>
      <c r="J25" s="7"/>
      <c r="K25" s="9">
        <v>2.7</v>
      </c>
    </row>
    <row r="26" spans="1:11">
      <c r="A26" s="7" t="s">
        <v>81</v>
      </c>
      <c r="B26" s="7">
        <v>1.5</v>
      </c>
      <c r="C26" s="7" t="s">
        <v>43</v>
      </c>
      <c r="D26" s="7" t="s">
        <v>182</v>
      </c>
      <c r="E26" s="7"/>
      <c r="F26" s="7"/>
      <c r="G26" s="7"/>
      <c r="H26" s="7" t="s">
        <v>128</v>
      </c>
      <c r="I26" s="7"/>
      <c r="J26" s="7"/>
      <c r="K26" s="9">
        <v>2.7</v>
      </c>
    </row>
    <row r="27" spans="1:11">
      <c r="A27" s="7" t="s">
        <v>81</v>
      </c>
      <c r="B27" s="7">
        <v>1.6</v>
      </c>
      <c r="C27" s="7" t="s">
        <v>43</v>
      </c>
      <c r="D27" s="7" t="s">
        <v>183</v>
      </c>
      <c r="E27" s="7"/>
      <c r="F27" s="7"/>
      <c r="G27" s="7"/>
      <c r="H27" s="7" t="s">
        <v>128</v>
      </c>
      <c r="I27" s="7"/>
      <c r="J27" s="7"/>
      <c r="K27" s="9">
        <v>2.7</v>
      </c>
    </row>
    <row r="28" spans="1:11">
      <c r="A28" s="7" t="s">
        <v>81</v>
      </c>
      <c r="B28" s="7">
        <v>2.1</v>
      </c>
      <c r="C28" s="7" t="s">
        <v>50</v>
      </c>
      <c r="D28" s="7" t="s">
        <v>184</v>
      </c>
      <c r="E28" s="7" t="s">
        <v>113</v>
      </c>
      <c r="F28" s="7" t="s">
        <v>49</v>
      </c>
      <c r="G28" s="7" t="s">
        <v>114</v>
      </c>
      <c r="H28" s="7" t="s">
        <v>98</v>
      </c>
      <c r="I28" s="7" t="s">
        <v>115</v>
      </c>
      <c r="J28" s="7"/>
      <c r="K28" s="9">
        <v>2.7</v>
      </c>
    </row>
    <row r="29" spans="1:11">
      <c r="A29" s="7" t="s">
        <v>81</v>
      </c>
      <c r="B29" s="7">
        <v>2.2</v>
      </c>
      <c r="C29" s="7" t="s">
        <v>50</v>
      </c>
      <c r="D29" s="7" t="s">
        <v>185</v>
      </c>
      <c r="E29" s="7" t="s">
        <v>117</v>
      </c>
      <c r="F29" s="7" t="s">
        <v>118</v>
      </c>
      <c r="G29" s="7" t="s">
        <v>119</v>
      </c>
      <c r="H29" s="7" t="s">
        <v>98</v>
      </c>
      <c r="I29" s="7" t="s">
        <v>120</v>
      </c>
      <c r="J29" s="7" t="s">
        <v>121</v>
      </c>
      <c r="K29" s="9">
        <v>2.7</v>
      </c>
    </row>
    <row r="30" spans="1:11">
      <c r="A30" s="7" t="s">
        <v>81</v>
      </c>
      <c r="B30" s="7">
        <v>3.1</v>
      </c>
      <c r="C30" s="7" t="s">
        <v>57</v>
      </c>
      <c r="D30" s="7" t="s">
        <v>186</v>
      </c>
      <c r="E30" s="7" t="s">
        <v>130</v>
      </c>
      <c r="F30" s="7" t="s">
        <v>49</v>
      </c>
      <c r="G30" s="7" t="s">
        <v>131</v>
      </c>
      <c r="H30" s="7" t="s">
        <v>98</v>
      </c>
      <c r="I30" s="7" t="s">
        <v>132</v>
      </c>
      <c r="J30" s="7" t="s">
        <v>133</v>
      </c>
      <c r="K30" s="9">
        <v>2.7</v>
      </c>
    </row>
    <row r="31" spans="1:11">
      <c r="A31" s="7" t="s">
        <v>81</v>
      </c>
      <c r="B31" s="7">
        <v>3.2</v>
      </c>
      <c r="C31" s="7" t="s">
        <v>57</v>
      </c>
      <c r="D31" s="7" t="s">
        <v>187</v>
      </c>
      <c r="E31" s="7" t="s">
        <v>135</v>
      </c>
      <c r="F31" s="7" t="s">
        <v>56</v>
      </c>
      <c r="G31" s="7" t="s">
        <v>136</v>
      </c>
      <c r="H31" s="7" t="s">
        <v>137</v>
      </c>
      <c r="I31" s="7" t="s">
        <v>138</v>
      </c>
      <c r="J31" s="7" t="s">
        <v>139</v>
      </c>
      <c r="K31" s="9">
        <v>2.7</v>
      </c>
    </row>
    <row r="32" spans="1:11">
      <c r="A32" s="7" t="s">
        <v>81</v>
      </c>
      <c r="B32" s="7">
        <v>4.1</v>
      </c>
      <c r="C32" s="7" t="s">
        <v>63</v>
      </c>
      <c r="D32" s="7" t="s">
        <v>188</v>
      </c>
      <c r="E32" s="7" t="s">
        <v>144</v>
      </c>
      <c r="F32" s="7" t="s">
        <v>56</v>
      </c>
      <c r="G32" s="7" t="s">
        <v>145</v>
      </c>
      <c r="H32" s="7" t="s">
        <v>98</v>
      </c>
      <c r="I32" s="7" t="s">
        <v>146</v>
      </c>
      <c r="J32" s="7" t="s">
        <v>147</v>
      </c>
      <c r="K32" s="9">
        <v>2.7</v>
      </c>
    </row>
    <row r="33" spans="1:11">
      <c r="A33" s="7" t="s">
        <v>81</v>
      </c>
      <c r="B33" s="7">
        <v>4.2</v>
      </c>
      <c r="C33" s="7" t="s">
        <v>63</v>
      </c>
      <c r="D33" s="7" t="s">
        <v>189</v>
      </c>
      <c r="E33" s="7" t="s">
        <v>149</v>
      </c>
      <c r="F33" s="7" t="s">
        <v>150</v>
      </c>
      <c r="G33" s="7" t="s">
        <v>151</v>
      </c>
      <c r="H33" s="7" t="s">
        <v>98</v>
      </c>
      <c r="I33" s="7" t="s">
        <v>152</v>
      </c>
      <c r="J33" s="7" t="s">
        <v>153</v>
      </c>
      <c r="K33" s="9">
        <v>2.7</v>
      </c>
    </row>
    <row r="34" spans="1:11">
      <c r="A34" s="7" t="s">
        <v>81</v>
      </c>
      <c r="B34" s="7">
        <v>5.1</v>
      </c>
      <c r="C34" s="7" t="s">
        <v>69</v>
      </c>
      <c r="D34" s="7" t="s">
        <v>190</v>
      </c>
      <c r="E34" s="7" t="s">
        <v>162</v>
      </c>
      <c r="F34" s="7" t="s">
        <v>163</v>
      </c>
      <c r="G34" s="7" t="s">
        <v>164</v>
      </c>
      <c r="H34" s="7" t="s">
        <v>98</v>
      </c>
      <c r="I34" s="7" t="s">
        <v>165</v>
      </c>
      <c r="J34" s="7" t="s">
        <v>166</v>
      </c>
      <c r="K34" s="9">
        <v>2.7</v>
      </c>
    </row>
    <row r="35" spans="1:11">
      <c r="A35" s="7" t="s">
        <v>81</v>
      </c>
      <c r="B35" s="7">
        <v>5.2</v>
      </c>
      <c r="C35" s="7" t="s">
        <v>69</v>
      </c>
      <c r="D35" s="7" t="s">
        <v>191</v>
      </c>
      <c r="E35" s="7" t="s">
        <v>168</v>
      </c>
      <c r="F35" s="7" t="s">
        <v>56</v>
      </c>
      <c r="G35" s="7" t="s">
        <v>169</v>
      </c>
      <c r="H35" s="7" t="s">
        <v>98</v>
      </c>
      <c r="I35" s="7" t="s">
        <v>170</v>
      </c>
      <c r="J35" s="7" t="s">
        <v>171</v>
      </c>
      <c r="K35" s="9">
        <v>2.7</v>
      </c>
    </row>
    <row r="36" spans="1:11">
      <c r="A36" s="7" t="s">
        <v>81</v>
      </c>
      <c r="B36" s="7">
        <v>5.3</v>
      </c>
      <c r="C36" s="7" t="s">
        <v>69</v>
      </c>
      <c r="D36" s="7" t="s">
        <v>192</v>
      </c>
      <c r="E36" s="7"/>
      <c r="F36" s="7"/>
      <c r="G36" s="7"/>
      <c r="H36" s="7" t="s">
        <v>128</v>
      </c>
      <c r="I36" s="7"/>
      <c r="J36" s="7"/>
      <c r="K36" s="9">
        <v>2.7</v>
      </c>
    </row>
    <row r="37" spans="1:11">
      <c r="A37" s="7" t="s">
        <v>81</v>
      </c>
      <c r="B37" s="7">
        <v>6.1</v>
      </c>
      <c r="C37" s="7" t="s">
        <v>75</v>
      </c>
      <c r="D37" s="7" t="s">
        <v>193</v>
      </c>
      <c r="E37" s="7" t="s">
        <v>174</v>
      </c>
      <c r="F37" s="7" t="s">
        <v>163</v>
      </c>
      <c r="G37" s="7" t="s">
        <v>175</v>
      </c>
      <c r="H37" s="7" t="s">
        <v>98</v>
      </c>
      <c r="I37" s="7" t="s">
        <v>176</v>
      </c>
      <c r="J37" s="7" t="s">
        <v>177</v>
      </c>
      <c r="K37" s="9">
        <v>2.7</v>
      </c>
    </row>
    <row r="38" spans="1:11">
      <c r="A38" s="7" t="s">
        <v>81</v>
      </c>
      <c r="B38" s="7">
        <v>6.2</v>
      </c>
      <c r="C38" s="7" t="s">
        <v>75</v>
      </c>
      <c r="D38" s="7" t="s">
        <v>194</v>
      </c>
      <c r="E38" s="7"/>
      <c r="F38" s="7"/>
      <c r="G38" s="7"/>
      <c r="H38" s="7" t="s">
        <v>128</v>
      </c>
      <c r="I38" s="7"/>
      <c r="J38" s="7"/>
      <c r="K38" s="9">
        <v>2.7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4"/>
  <sheetViews>
    <sheetView tabSelected="0" workbookViewId="0" showGridLines="true" showRowColHeaders="1">
      <pane xSplit="3" ySplit="1" activePane="bottomRight" state="frozen" topLeftCell="D2"/>
      <selection pane="bottomRight" activeCell="A1" sqref="A1:I9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195</v>
      </c>
      <c r="C1" s="8" t="s">
        <v>196</v>
      </c>
      <c r="D1" s="8" t="s">
        <v>197</v>
      </c>
      <c r="E1" s="8" t="s">
        <v>38</v>
      </c>
      <c r="F1" s="8" t="s">
        <v>198</v>
      </c>
      <c r="G1" s="8" t="s">
        <v>199</v>
      </c>
      <c r="H1" s="8" t="s">
        <v>200</v>
      </c>
      <c r="I1" s="8" t="s">
        <v>201</v>
      </c>
    </row>
    <row r="2" spans="1:9">
      <c r="A2" s="7" t="s">
        <v>2</v>
      </c>
      <c r="B2" s="7" t="s">
        <v>202</v>
      </c>
      <c r="C2" s="7">
        <v>1</v>
      </c>
      <c r="D2" s="7" t="s">
        <v>203</v>
      </c>
      <c r="E2" s="7"/>
      <c r="F2" s="7"/>
      <c r="G2" s="7"/>
      <c r="H2" s="7"/>
      <c r="I2" s="7"/>
    </row>
    <row r="3" spans="1:9">
      <c r="A3" s="7" t="s">
        <v>2</v>
      </c>
      <c r="B3" s="7" t="s">
        <v>202</v>
      </c>
      <c r="C3" s="7">
        <v>2</v>
      </c>
      <c r="D3" s="7" t="s">
        <v>204</v>
      </c>
      <c r="E3" s="7"/>
      <c r="F3" s="7"/>
      <c r="G3" s="7"/>
      <c r="H3" s="7"/>
      <c r="I3" s="7"/>
    </row>
    <row r="4" spans="1:9">
      <c r="A4" s="7" t="s">
        <v>2</v>
      </c>
      <c r="B4" s="7" t="s">
        <v>202</v>
      </c>
      <c r="C4" s="7">
        <v>3</v>
      </c>
      <c r="D4" s="7" t="s">
        <v>205</v>
      </c>
      <c r="E4" s="7"/>
      <c r="F4" s="7"/>
      <c r="G4" s="7"/>
      <c r="H4" s="7"/>
      <c r="I4" s="7"/>
    </row>
    <row r="5" spans="1:9">
      <c r="A5" s="7" t="s">
        <v>2</v>
      </c>
      <c r="B5" s="7" t="s">
        <v>202</v>
      </c>
      <c r="C5" s="7">
        <v>4</v>
      </c>
      <c r="D5" s="7" t="s">
        <v>206</v>
      </c>
      <c r="E5" s="7"/>
      <c r="F5" s="7"/>
      <c r="G5" s="7"/>
      <c r="H5" s="7"/>
      <c r="I5" s="7"/>
    </row>
    <row r="6" spans="1:9">
      <c r="A6" s="7" t="s">
        <v>2</v>
      </c>
      <c r="B6" s="7" t="s">
        <v>202</v>
      </c>
      <c r="C6" s="7">
        <v>5</v>
      </c>
      <c r="D6" s="7" t="s">
        <v>207</v>
      </c>
      <c r="E6" s="7"/>
      <c r="F6" s="7"/>
      <c r="G6" s="7"/>
      <c r="H6" s="7"/>
      <c r="I6" s="7"/>
    </row>
    <row r="7" spans="1:9">
      <c r="A7" s="7" t="s">
        <v>2</v>
      </c>
      <c r="B7" s="7" t="s">
        <v>202</v>
      </c>
      <c r="C7" s="7">
        <v>6</v>
      </c>
      <c r="D7" s="7" t="s">
        <v>208</v>
      </c>
      <c r="E7" s="7"/>
      <c r="F7" s="7"/>
      <c r="G7" s="7"/>
      <c r="H7" s="7"/>
      <c r="I7" s="7"/>
    </row>
    <row r="8" spans="1:9">
      <c r="A8" s="7" t="s">
        <v>2</v>
      </c>
      <c r="B8" s="7" t="s">
        <v>202</v>
      </c>
      <c r="C8" s="7">
        <v>7</v>
      </c>
      <c r="D8" s="7" t="s">
        <v>209</v>
      </c>
      <c r="E8" s="7"/>
      <c r="F8" s="7"/>
      <c r="G8" s="7"/>
      <c r="H8" s="7"/>
      <c r="I8" s="7"/>
    </row>
    <row r="9" spans="1:9">
      <c r="A9" s="7" t="s">
        <v>2</v>
      </c>
      <c r="B9" s="7" t="s">
        <v>202</v>
      </c>
      <c r="C9" s="7">
        <v>8</v>
      </c>
      <c r="D9" s="7" t="s">
        <v>210</v>
      </c>
      <c r="E9" s="7"/>
      <c r="F9" s="7"/>
      <c r="G9" s="7"/>
      <c r="H9" s="7"/>
      <c r="I9" s="7"/>
    </row>
    <row r="10" spans="1:9">
      <c r="A10" s="7" t="s">
        <v>2</v>
      </c>
      <c r="B10" s="7" t="s">
        <v>202</v>
      </c>
      <c r="C10" s="7">
        <v>9</v>
      </c>
      <c r="D10" s="7" t="s">
        <v>211</v>
      </c>
      <c r="E10" s="7"/>
      <c r="F10" s="7"/>
      <c r="G10" s="7"/>
      <c r="H10" s="7"/>
      <c r="I10" s="7"/>
    </row>
    <row r="11" spans="1:9">
      <c r="A11" s="7" t="s">
        <v>2</v>
      </c>
      <c r="B11" s="7" t="s">
        <v>202</v>
      </c>
      <c r="C11" s="7">
        <v>10</v>
      </c>
      <c r="D11" s="7" t="s">
        <v>212</v>
      </c>
      <c r="E11" s="7"/>
      <c r="F11" s="7"/>
      <c r="G11" s="7"/>
      <c r="H11" s="7"/>
      <c r="I11" s="7"/>
    </row>
    <row r="12" spans="1:9">
      <c r="A12" s="7" t="s">
        <v>2</v>
      </c>
      <c r="B12" s="7" t="s">
        <v>202</v>
      </c>
      <c r="C12" s="7">
        <v>11</v>
      </c>
      <c r="D12" s="7" t="s">
        <v>213</v>
      </c>
      <c r="E12" s="7"/>
      <c r="F12" s="7"/>
      <c r="G12" s="7"/>
      <c r="H12" s="7"/>
      <c r="I12" s="7"/>
    </row>
    <row r="13" spans="1:9">
      <c r="A13" s="7" t="s">
        <v>2</v>
      </c>
      <c r="B13" s="7" t="s">
        <v>202</v>
      </c>
      <c r="C13" s="7">
        <v>12</v>
      </c>
      <c r="D13" s="7" t="s">
        <v>214</v>
      </c>
      <c r="E13" s="7"/>
      <c r="F13" s="7"/>
      <c r="G13" s="7"/>
      <c r="H13" s="7"/>
      <c r="I13" s="7"/>
    </row>
    <row r="14" spans="1:9">
      <c r="A14" s="7" t="s">
        <v>2</v>
      </c>
      <c r="B14" s="7" t="s">
        <v>202</v>
      </c>
      <c r="C14" s="7">
        <v>13</v>
      </c>
      <c r="D14" s="7" t="s">
        <v>215</v>
      </c>
      <c r="E14" s="7"/>
      <c r="F14" s="7"/>
      <c r="G14" s="7"/>
      <c r="H14" s="7"/>
      <c r="I14" s="7"/>
    </row>
    <row r="15" spans="1:9">
      <c r="A15" s="7" t="s">
        <v>2</v>
      </c>
      <c r="B15" s="7" t="s">
        <v>202</v>
      </c>
      <c r="C15" s="7">
        <v>14</v>
      </c>
      <c r="D15" s="7" t="s">
        <v>216</v>
      </c>
      <c r="E15" s="7"/>
      <c r="F15" s="7"/>
      <c r="G15" s="7"/>
      <c r="H15" s="7"/>
      <c r="I15" s="7"/>
    </row>
    <row r="16" spans="1:9">
      <c r="A16" s="7" t="s">
        <v>2</v>
      </c>
      <c r="B16" s="7" t="s">
        <v>202</v>
      </c>
      <c r="C16" s="7">
        <v>1</v>
      </c>
      <c r="D16" s="7" t="s">
        <v>217</v>
      </c>
      <c r="E16" s="7"/>
      <c r="F16" s="7"/>
      <c r="G16" s="7"/>
      <c r="H16" s="7"/>
      <c r="I16" s="7"/>
    </row>
    <row r="17" spans="1:9">
      <c r="A17" s="7" t="s">
        <v>2</v>
      </c>
      <c r="B17" s="7" t="s">
        <v>202</v>
      </c>
      <c r="C17" s="7">
        <v>2</v>
      </c>
      <c r="D17" s="7" t="s">
        <v>218</v>
      </c>
      <c r="E17" s="7"/>
      <c r="F17" s="7"/>
      <c r="G17" s="7"/>
      <c r="H17" s="7"/>
      <c r="I17" s="7"/>
    </row>
    <row r="18" spans="1:9">
      <c r="A18" s="7" t="s">
        <v>2</v>
      </c>
      <c r="B18" s="7" t="s">
        <v>202</v>
      </c>
      <c r="C18" s="7">
        <v>3</v>
      </c>
      <c r="D18" s="7" t="s">
        <v>219</v>
      </c>
      <c r="E18" s="7"/>
      <c r="F18" s="7"/>
      <c r="G18" s="7"/>
      <c r="H18" s="7"/>
      <c r="I18" s="7"/>
    </row>
    <row r="19" spans="1:9">
      <c r="A19" s="7" t="s">
        <v>2</v>
      </c>
      <c r="B19" s="7" t="s">
        <v>202</v>
      </c>
      <c r="C19" s="7">
        <v>4</v>
      </c>
      <c r="D19" s="7" t="s">
        <v>220</v>
      </c>
      <c r="E19" s="7"/>
      <c r="F19" s="7"/>
      <c r="G19" s="7"/>
      <c r="H19" s="7"/>
      <c r="I19" s="7"/>
    </row>
    <row r="20" spans="1:9">
      <c r="A20" s="7" t="s">
        <v>2</v>
      </c>
      <c r="B20" s="7" t="s">
        <v>202</v>
      </c>
      <c r="C20" s="7">
        <v>1</v>
      </c>
      <c r="D20" s="7" t="s">
        <v>221</v>
      </c>
      <c r="E20" s="7"/>
      <c r="F20" s="7"/>
      <c r="G20" s="7"/>
      <c r="H20" s="7"/>
      <c r="I20" s="7"/>
    </row>
    <row r="21" spans="1:9">
      <c r="A21" s="7" t="s">
        <v>2</v>
      </c>
      <c r="B21" s="7" t="s">
        <v>202</v>
      </c>
      <c r="C21" s="7">
        <v>2</v>
      </c>
      <c r="D21" s="7" t="s">
        <v>222</v>
      </c>
      <c r="E21" s="7"/>
      <c r="F21" s="7"/>
      <c r="G21" s="7"/>
      <c r="H21" s="7"/>
      <c r="I21" s="7"/>
    </row>
    <row r="22" spans="1:9">
      <c r="A22" s="7" t="s">
        <v>2</v>
      </c>
      <c r="B22" s="7" t="s">
        <v>202</v>
      </c>
      <c r="C22" s="7">
        <v>3</v>
      </c>
      <c r="D22" s="7" t="s">
        <v>223</v>
      </c>
      <c r="E22" s="7"/>
      <c r="F22" s="7"/>
      <c r="G22" s="7"/>
      <c r="H22" s="7"/>
      <c r="I22" s="7"/>
    </row>
    <row r="23" spans="1:9">
      <c r="A23" s="7" t="s">
        <v>2</v>
      </c>
      <c r="B23" s="7" t="s">
        <v>202</v>
      </c>
      <c r="C23" s="7">
        <v>4</v>
      </c>
      <c r="D23" s="7" t="s">
        <v>224</v>
      </c>
      <c r="E23" s="7"/>
      <c r="F23" s="7"/>
      <c r="G23" s="7"/>
      <c r="H23" s="7"/>
      <c r="I23" s="7"/>
    </row>
    <row r="24" spans="1:9">
      <c r="A24" s="7" t="s">
        <v>2</v>
      </c>
      <c r="B24" s="7" t="s">
        <v>202</v>
      </c>
      <c r="C24" s="7">
        <v>5</v>
      </c>
      <c r="D24" s="7" t="s">
        <v>225</v>
      </c>
      <c r="E24" s="7"/>
      <c r="F24" s="7"/>
      <c r="G24" s="7"/>
      <c r="H24" s="7"/>
      <c r="I24" s="7"/>
    </row>
    <row r="25" spans="1:9">
      <c r="A25" s="7" t="s">
        <v>2</v>
      </c>
      <c r="B25" s="7" t="s">
        <v>202</v>
      </c>
      <c r="C25" s="7">
        <v>6</v>
      </c>
      <c r="D25" s="7" t="s">
        <v>226</v>
      </c>
      <c r="E25" s="7"/>
      <c r="F25" s="7"/>
      <c r="G25" s="7"/>
      <c r="H25" s="7"/>
      <c r="I25" s="7"/>
    </row>
    <row r="26" spans="1:9">
      <c r="A26" s="7" t="s">
        <v>2</v>
      </c>
      <c r="B26" s="7" t="s">
        <v>202</v>
      </c>
      <c r="C26" s="7">
        <v>7</v>
      </c>
      <c r="D26" s="7" t="s">
        <v>227</v>
      </c>
      <c r="E26" s="7"/>
      <c r="F26" s="7"/>
      <c r="G26" s="7"/>
      <c r="H26" s="7"/>
      <c r="I26" s="7"/>
    </row>
    <row r="27" spans="1:9">
      <c r="A27" s="7" t="s">
        <v>2</v>
      </c>
      <c r="B27" s="7" t="s">
        <v>202</v>
      </c>
      <c r="C27" s="7">
        <v>8</v>
      </c>
      <c r="D27" s="7" t="s">
        <v>228</v>
      </c>
      <c r="E27" s="7"/>
      <c r="F27" s="7"/>
      <c r="G27" s="7"/>
      <c r="H27" s="7"/>
      <c r="I27" s="7"/>
    </row>
    <row r="28" spans="1:9">
      <c r="A28" s="7" t="s">
        <v>2</v>
      </c>
      <c r="B28" s="7" t="s">
        <v>202</v>
      </c>
      <c r="C28" s="7">
        <v>9</v>
      </c>
      <c r="D28" s="7" t="s">
        <v>229</v>
      </c>
      <c r="E28" s="7"/>
      <c r="F28" s="7"/>
      <c r="G28" s="7"/>
      <c r="H28" s="7"/>
      <c r="I28" s="7"/>
    </row>
    <row r="29" spans="1:9">
      <c r="A29" s="7" t="s">
        <v>2</v>
      </c>
      <c r="B29" s="7" t="s">
        <v>202</v>
      </c>
      <c r="C29" s="7">
        <v>1</v>
      </c>
      <c r="D29" s="7" t="s">
        <v>230</v>
      </c>
      <c r="E29" s="7"/>
      <c r="F29" s="7"/>
      <c r="G29" s="7"/>
      <c r="H29" s="7"/>
      <c r="I29" s="7"/>
    </row>
    <row r="30" spans="1:9">
      <c r="A30" s="7" t="s">
        <v>2</v>
      </c>
      <c r="B30" s="7" t="s">
        <v>202</v>
      </c>
      <c r="C30" s="7">
        <v>2</v>
      </c>
      <c r="D30" s="7" t="s">
        <v>231</v>
      </c>
      <c r="E30" s="7"/>
      <c r="F30" s="7"/>
      <c r="G30" s="7"/>
      <c r="H30" s="7"/>
      <c r="I30" s="7"/>
    </row>
    <row r="31" spans="1:9">
      <c r="A31" s="7" t="s">
        <v>2</v>
      </c>
      <c r="B31" s="7" t="s">
        <v>202</v>
      </c>
      <c r="C31" s="7">
        <v>3</v>
      </c>
      <c r="D31" s="7" t="s">
        <v>232</v>
      </c>
      <c r="E31" s="7"/>
      <c r="F31" s="7"/>
      <c r="G31" s="7"/>
      <c r="H31" s="7"/>
      <c r="I31" s="7"/>
    </row>
    <row r="32" spans="1:9">
      <c r="A32" s="7" t="s">
        <v>2</v>
      </c>
      <c r="B32" s="7" t="s">
        <v>202</v>
      </c>
      <c r="C32" s="7">
        <v>4</v>
      </c>
      <c r="D32" s="7" t="s">
        <v>233</v>
      </c>
      <c r="E32" s="7"/>
      <c r="F32" s="7"/>
      <c r="G32" s="7"/>
      <c r="H32" s="7"/>
      <c r="I32" s="7"/>
    </row>
    <row r="33" spans="1:9">
      <c r="A33" s="7" t="s">
        <v>2</v>
      </c>
      <c r="B33" s="7" t="s">
        <v>202</v>
      </c>
      <c r="C33" s="7">
        <v>5</v>
      </c>
      <c r="D33" s="7" t="s">
        <v>234</v>
      </c>
      <c r="E33" s="7"/>
      <c r="F33" s="7"/>
      <c r="G33" s="7"/>
      <c r="H33" s="7"/>
      <c r="I33" s="7"/>
    </row>
    <row r="34" spans="1:9">
      <c r="A34" s="7" t="s">
        <v>2</v>
      </c>
      <c r="B34" s="7" t="s">
        <v>202</v>
      </c>
      <c r="C34" s="7">
        <v>6</v>
      </c>
      <c r="D34" s="7" t="s">
        <v>235</v>
      </c>
      <c r="E34" s="7"/>
      <c r="F34" s="7"/>
      <c r="G34" s="7"/>
      <c r="H34" s="7"/>
      <c r="I34" s="7"/>
    </row>
    <row r="35" spans="1:9">
      <c r="A35" s="7" t="s">
        <v>2</v>
      </c>
      <c r="B35" s="7" t="s">
        <v>202</v>
      </c>
      <c r="C35" s="7">
        <v>1</v>
      </c>
      <c r="D35" s="7" t="s">
        <v>236</v>
      </c>
      <c r="E35" s="7"/>
      <c r="F35" s="7"/>
      <c r="G35" s="7"/>
      <c r="H35" s="7"/>
      <c r="I35" s="7"/>
    </row>
    <row r="36" spans="1:9">
      <c r="A36" s="7" t="s">
        <v>2</v>
      </c>
      <c r="B36" s="7" t="s">
        <v>202</v>
      </c>
      <c r="C36" s="7">
        <v>2</v>
      </c>
      <c r="D36" s="7" t="s">
        <v>237</v>
      </c>
      <c r="E36" s="7"/>
      <c r="F36" s="7"/>
      <c r="G36" s="7"/>
      <c r="H36" s="7"/>
      <c r="I36" s="7"/>
    </row>
    <row r="37" spans="1:9">
      <c r="A37" s="7" t="s">
        <v>2</v>
      </c>
      <c r="B37" s="7" t="s">
        <v>202</v>
      </c>
      <c r="C37" s="7">
        <v>3</v>
      </c>
      <c r="D37" s="7" t="s">
        <v>238</v>
      </c>
      <c r="E37" s="7"/>
      <c r="F37" s="7"/>
      <c r="G37" s="7"/>
      <c r="H37" s="7"/>
      <c r="I37" s="7"/>
    </row>
    <row r="38" spans="1:9">
      <c r="A38" s="7" t="s">
        <v>2</v>
      </c>
      <c r="B38" s="7" t="s">
        <v>202</v>
      </c>
      <c r="C38" s="7">
        <v>4</v>
      </c>
      <c r="D38" s="7" t="s">
        <v>239</v>
      </c>
      <c r="E38" s="7"/>
      <c r="F38" s="7"/>
      <c r="G38" s="7"/>
      <c r="H38" s="7"/>
      <c r="I38" s="7"/>
    </row>
    <row r="39" spans="1:9">
      <c r="A39" s="7" t="s">
        <v>2</v>
      </c>
      <c r="B39" s="7" t="s">
        <v>202</v>
      </c>
      <c r="C39" s="7">
        <v>5</v>
      </c>
      <c r="D39" s="7" t="s">
        <v>240</v>
      </c>
      <c r="E39" s="7"/>
      <c r="F39" s="7"/>
      <c r="G39" s="7"/>
      <c r="H39" s="7"/>
      <c r="I39" s="7"/>
    </row>
    <row r="40" spans="1:9">
      <c r="A40" s="7" t="s">
        <v>2</v>
      </c>
      <c r="B40" s="7" t="s">
        <v>202</v>
      </c>
      <c r="C40" s="7">
        <v>6</v>
      </c>
      <c r="D40" s="7" t="s">
        <v>241</v>
      </c>
      <c r="E40" s="7"/>
      <c r="F40" s="7"/>
      <c r="G40" s="7"/>
      <c r="H40" s="7"/>
      <c r="I40" s="7"/>
    </row>
    <row r="41" spans="1:9">
      <c r="A41" s="7" t="s">
        <v>2</v>
      </c>
      <c r="B41" s="7" t="s">
        <v>202</v>
      </c>
      <c r="C41" s="7">
        <v>7</v>
      </c>
      <c r="D41" s="7" t="s">
        <v>242</v>
      </c>
      <c r="E41" s="7"/>
      <c r="F41" s="7"/>
      <c r="G41" s="7"/>
      <c r="H41" s="7"/>
      <c r="I41" s="7"/>
    </row>
    <row r="42" spans="1:9">
      <c r="A42" s="7" t="s">
        <v>2</v>
      </c>
      <c r="B42" s="7" t="s">
        <v>202</v>
      </c>
      <c r="C42" s="7">
        <v>8</v>
      </c>
      <c r="D42" s="7" t="s">
        <v>243</v>
      </c>
      <c r="E42" s="7"/>
      <c r="F42" s="7"/>
      <c r="G42" s="7"/>
      <c r="H42" s="7"/>
      <c r="I42" s="7"/>
    </row>
    <row r="43" spans="1:9">
      <c r="A43" s="7" t="s">
        <v>81</v>
      </c>
      <c r="B43" s="7" t="s">
        <v>202</v>
      </c>
      <c r="C43" s="7">
        <v>1</v>
      </c>
      <c r="D43" s="7" t="s">
        <v>244</v>
      </c>
      <c r="E43" s="7"/>
      <c r="F43" s="7"/>
      <c r="G43" s="7"/>
      <c r="H43" s="7"/>
      <c r="I43" s="7"/>
    </row>
    <row r="44" spans="1:9">
      <c r="A44" s="7" t="s">
        <v>81</v>
      </c>
      <c r="B44" s="7" t="s">
        <v>202</v>
      </c>
      <c r="C44" s="7">
        <v>2</v>
      </c>
      <c r="D44" s="7" t="s">
        <v>245</v>
      </c>
      <c r="E44" s="7"/>
      <c r="F44" s="7"/>
      <c r="G44" s="7"/>
      <c r="H44" s="7"/>
      <c r="I44" s="7"/>
    </row>
    <row r="45" spans="1:9">
      <c r="A45" s="7" t="s">
        <v>81</v>
      </c>
      <c r="B45" s="7" t="s">
        <v>202</v>
      </c>
      <c r="C45" s="7">
        <v>3</v>
      </c>
      <c r="D45" s="7" t="s">
        <v>246</v>
      </c>
      <c r="E45" s="7"/>
      <c r="F45" s="7"/>
      <c r="G45" s="7"/>
      <c r="H45" s="7"/>
      <c r="I45" s="7"/>
    </row>
    <row r="46" spans="1:9">
      <c r="A46" s="7" t="s">
        <v>81</v>
      </c>
      <c r="B46" s="7" t="s">
        <v>202</v>
      </c>
      <c r="C46" s="7">
        <v>4</v>
      </c>
      <c r="D46" s="7" t="s">
        <v>247</v>
      </c>
      <c r="E46" s="7"/>
      <c r="F46" s="7"/>
      <c r="G46" s="7"/>
      <c r="H46" s="7"/>
      <c r="I46" s="7"/>
    </row>
    <row r="47" spans="1:9">
      <c r="A47" s="7" t="s">
        <v>81</v>
      </c>
      <c r="B47" s="7" t="s">
        <v>202</v>
      </c>
      <c r="C47" s="7">
        <v>5</v>
      </c>
      <c r="D47" s="7" t="s">
        <v>248</v>
      </c>
      <c r="E47" s="7"/>
      <c r="F47" s="7"/>
      <c r="G47" s="7"/>
      <c r="H47" s="7"/>
      <c r="I47" s="7"/>
    </row>
    <row r="48" spans="1:9">
      <c r="A48" s="7" t="s">
        <v>81</v>
      </c>
      <c r="B48" s="7" t="s">
        <v>202</v>
      </c>
      <c r="C48" s="7">
        <v>6</v>
      </c>
      <c r="D48" s="7" t="s">
        <v>249</v>
      </c>
      <c r="E48" s="7"/>
      <c r="F48" s="7"/>
      <c r="G48" s="7"/>
      <c r="H48" s="7"/>
      <c r="I48" s="7"/>
    </row>
    <row r="49" spans="1:9">
      <c r="A49" s="7" t="s">
        <v>81</v>
      </c>
      <c r="B49" s="7" t="s">
        <v>202</v>
      </c>
      <c r="C49" s="7">
        <v>7</v>
      </c>
      <c r="D49" s="7" t="s">
        <v>250</v>
      </c>
      <c r="E49" s="7"/>
      <c r="F49" s="7"/>
      <c r="G49" s="7"/>
      <c r="H49" s="7"/>
      <c r="I49" s="7"/>
    </row>
    <row r="50" spans="1:9">
      <c r="A50" s="7" t="s">
        <v>81</v>
      </c>
      <c r="B50" s="7" t="s">
        <v>202</v>
      </c>
      <c r="C50" s="7">
        <v>8</v>
      </c>
      <c r="D50" s="7" t="s">
        <v>251</v>
      </c>
      <c r="E50" s="7"/>
      <c r="F50" s="7"/>
      <c r="G50" s="7"/>
      <c r="H50" s="7"/>
      <c r="I50" s="7"/>
    </row>
    <row r="51" spans="1:9">
      <c r="A51" s="7" t="s">
        <v>81</v>
      </c>
      <c r="B51" s="7" t="s">
        <v>202</v>
      </c>
      <c r="C51" s="7">
        <v>9</v>
      </c>
      <c r="D51" s="7" t="s">
        <v>252</v>
      </c>
      <c r="E51" s="7"/>
      <c r="F51" s="7"/>
      <c r="G51" s="7"/>
      <c r="H51" s="7"/>
      <c r="I51" s="7"/>
    </row>
    <row r="52" spans="1:9">
      <c r="A52" s="7" t="s">
        <v>81</v>
      </c>
      <c r="B52" s="7" t="s">
        <v>202</v>
      </c>
      <c r="C52" s="7">
        <v>10</v>
      </c>
      <c r="D52" s="7" t="s">
        <v>253</v>
      </c>
      <c r="E52" s="7"/>
      <c r="F52" s="7"/>
      <c r="G52" s="7"/>
      <c r="H52" s="7"/>
      <c r="I52" s="7"/>
    </row>
    <row r="53" spans="1:9">
      <c r="A53" s="7" t="s">
        <v>81</v>
      </c>
      <c r="B53" s="7" t="s">
        <v>202</v>
      </c>
      <c r="C53" s="7">
        <v>11</v>
      </c>
      <c r="D53" s="7" t="s">
        <v>254</v>
      </c>
      <c r="E53" s="7"/>
      <c r="F53" s="7"/>
      <c r="G53" s="7"/>
      <c r="H53" s="7"/>
      <c r="I53" s="7"/>
    </row>
    <row r="54" spans="1:9">
      <c r="A54" s="7" t="s">
        <v>81</v>
      </c>
      <c r="B54" s="7" t="s">
        <v>202</v>
      </c>
      <c r="C54" s="7">
        <v>12</v>
      </c>
      <c r="D54" s="7" t="s">
        <v>255</v>
      </c>
      <c r="E54" s="7"/>
      <c r="F54" s="7"/>
      <c r="G54" s="7"/>
      <c r="H54" s="7"/>
      <c r="I54" s="7"/>
    </row>
    <row r="55" spans="1:9">
      <c r="A55" s="7" t="s">
        <v>81</v>
      </c>
      <c r="B55" s="7" t="s">
        <v>202</v>
      </c>
      <c r="C55" s="7">
        <v>13</v>
      </c>
      <c r="D55" s="7" t="s">
        <v>256</v>
      </c>
      <c r="E55" s="7"/>
      <c r="F55" s="7"/>
      <c r="G55" s="7"/>
      <c r="H55" s="7"/>
      <c r="I55" s="7"/>
    </row>
    <row r="56" spans="1:9">
      <c r="A56" s="7" t="s">
        <v>81</v>
      </c>
      <c r="B56" s="7" t="s">
        <v>202</v>
      </c>
      <c r="C56" s="7">
        <v>14</v>
      </c>
      <c r="D56" s="7" t="s">
        <v>257</v>
      </c>
      <c r="E56" s="7"/>
      <c r="F56" s="7"/>
      <c r="G56" s="7"/>
      <c r="H56" s="7"/>
      <c r="I56" s="7"/>
    </row>
    <row r="57" spans="1:9">
      <c r="A57" s="7" t="s">
        <v>81</v>
      </c>
      <c r="B57" s="7" t="s">
        <v>202</v>
      </c>
      <c r="C57" s="7">
        <v>15</v>
      </c>
      <c r="D57" s="7" t="s">
        <v>258</v>
      </c>
      <c r="E57" s="7"/>
      <c r="F57" s="7"/>
      <c r="G57" s="7"/>
      <c r="H57" s="7"/>
      <c r="I57" s="7"/>
    </row>
    <row r="58" spans="1:9">
      <c r="A58" s="7" t="s">
        <v>81</v>
      </c>
      <c r="B58" s="7" t="s">
        <v>202</v>
      </c>
      <c r="C58" s="7">
        <v>16</v>
      </c>
      <c r="D58" s="7" t="s">
        <v>259</v>
      </c>
      <c r="E58" s="7"/>
      <c r="F58" s="7"/>
      <c r="G58" s="7"/>
      <c r="H58" s="7"/>
      <c r="I58" s="7"/>
    </row>
    <row r="59" spans="1:9">
      <c r="A59" s="7" t="s">
        <v>81</v>
      </c>
      <c r="B59" s="7" t="s">
        <v>202</v>
      </c>
      <c r="C59" s="7">
        <v>17</v>
      </c>
      <c r="D59" s="7" t="s">
        <v>260</v>
      </c>
      <c r="E59" s="7"/>
      <c r="F59" s="7"/>
      <c r="G59" s="7"/>
      <c r="H59" s="7"/>
      <c r="I59" s="7"/>
    </row>
    <row r="60" spans="1:9">
      <c r="A60" s="7" t="s">
        <v>81</v>
      </c>
      <c r="B60" s="7" t="s">
        <v>202</v>
      </c>
      <c r="C60" s="7">
        <v>18</v>
      </c>
      <c r="D60" s="7" t="s">
        <v>261</v>
      </c>
      <c r="E60" s="7"/>
      <c r="F60" s="7"/>
      <c r="G60" s="7"/>
      <c r="H60" s="7"/>
      <c r="I60" s="7"/>
    </row>
    <row r="61" spans="1:9">
      <c r="A61" s="7" t="s">
        <v>81</v>
      </c>
      <c r="B61" s="7" t="s">
        <v>202</v>
      </c>
      <c r="C61" s="7">
        <v>19</v>
      </c>
      <c r="D61" s="7" t="s">
        <v>262</v>
      </c>
      <c r="E61" s="7"/>
      <c r="F61" s="7"/>
      <c r="G61" s="7"/>
      <c r="H61" s="7"/>
      <c r="I61" s="7"/>
    </row>
    <row r="62" spans="1:9">
      <c r="A62" s="7" t="s">
        <v>81</v>
      </c>
      <c r="B62" s="7" t="s">
        <v>202</v>
      </c>
      <c r="C62" s="7">
        <v>20</v>
      </c>
      <c r="D62" s="7" t="s">
        <v>263</v>
      </c>
      <c r="E62" s="7"/>
      <c r="F62" s="7"/>
      <c r="G62" s="7"/>
      <c r="H62" s="7"/>
      <c r="I62" s="7"/>
    </row>
    <row r="63" spans="1:9">
      <c r="A63" s="7" t="s">
        <v>81</v>
      </c>
      <c r="B63" s="7" t="s">
        <v>202</v>
      </c>
      <c r="C63" s="7">
        <v>21</v>
      </c>
      <c r="D63" s="7" t="s">
        <v>264</v>
      </c>
      <c r="E63" s="7"/>
      <c r="F63" s="7"/>
      <c r="G63" s="7"/>
      <c r="H63" s="7"/>
      <c r="I63" s="7"/>
    </row>
    <row r="64" spans="1:9">
      <c r="A64" s="7" t="s">
        <v>81</v>
      </c>
      <c r="B64" s="7" t="s">
        <v>202</v>
      </c>
      <c r="C64" s="7">
        <v>22</v>
      </c>
      <c r="D64" s="7" t="s">
        <v>265</v>
      </c>
      <c r="E64" s="7"/>
      <c r="F64" s="7"/>
      <c r="G64" s="7"/>
      <c r="H64" s="7"/>
      <c r="I64" s="7"/>
    </row>
    <row r="65" spans="1:9">
      <c r="A65" s="7" t="s">
        <v>81</v>
      </c>
      <c r="B65" s="7" t="s">
        <v>202</v>
      </c>
      <c r="C65" s="7">
        <v>23</v>
      </c>
      <c r="D65" s="7" t="s">
        <v>266</v>
      </c>
      <c r="E65" s="7"/>
      <c r="F65" s="7"/>
      <c r="G65" s="7"/>
      <c r="H65" s="7"/>
      <c r="I65" s="7"/>
    </row>
    <row r="66" spans="1:9">
      <c r="A66" s="7" t="s">
        <v>81</v>
      </c>
      <c r="B66" s="7" t="s">
        <v>202</v>
      </c>
      <c r="C66" s="7">
        <v>24</v>
      </c>
      <c r="D66" s="7" t="s">
        <v>267</v>
      </c>
      <c r="E66" s="7"/>
      <c r="F66" s="7"/>
      <c r="G66" s="7"/>
      <c r="H66" s="7"/>
      <c r="I66" s="7"/>
    </row>
    <row r="67" spans="1:9">
      <c r="A67" s="7" t="s">
        <v>81</v>
      </c>
      <c r="B67" s="7" t="s">
        <v>202</v>
      </c>
      <c r="C67" s="7">
        <v>25</v>
      </c>
      <c r="D67" s="7" t="s">
        <v>268</v>
      </c>
      <c r="E67" s="7"/>
      <c r="F67" s="7"/>
      <c r="G67" s="7"/>
      <c r="H67" s="7"/>
      <c r="I67" s="7"/>
    </row>
    <row r="68" spans="1:9">
      <c r="A68" s="7" t="s">
        <v>81</v>
      </c>
      <c r="B68" s="7" t="s">
        <v>202</v>
      </c>
      <c r="C68" s="7">
        <v>26</v>
      </c>
      <c r="D68" s="7" t="s">
        <v>269</v>
      </c>
      <c r="E68" s="7"/>
      <c r="F68" s="7"/>
      <c r="G68" s="7"/>
      <c r="H68" s="7"/>
      <c r="I68" s="7"/>
    </row>
    <row r="69" spans="1:9">
      <c r="A69" s="7" t="s">
        <v>81</v>
      </c>
      <c r="B69" s="7" t="s">
        <v>202</v>
      </c>
      <c r="C69" s="7">
        <v>27</v>
      </c>
      <c r="D69" s="7" t="s">
        <v>270</v>
      </c>
      <c r="E69" s="7"/>
      <c r="F69" s="7"/>
      <c r="G69" s="7"/>
      <c r="H69" s="7"/>
      <c r="I69" s="7"/>
    </row>
    <row r="70" spans="1:9">
      <c r="A70" s="7" t="s">
        <v>81</v>
      </c>
      <c r="B70" s="7" t="s">
        <v>202</v>
      </c>
      <c r="C70" s="7">
        <v>28</v>
      </c>
      <c r="D70" s="7" t="s">
        <v>271</v>
      </c>
      <c r="E70" s="7"/>
      <c r="F70" s="7"/>
      <c r="G70" s="7"/>
      <c r="H70" s="7"/>
      <c r="I70" s="7"/>
    </row>
    <row r="71" spans="1:9">
      <c r="A71" s="7" t="s">
        <v>81</v>
      </c>
      <c r="B71" s="7" t="s">
        <v>202</v>
      </c>
      <c r="C71" s="7">
        <v>29</v>
      </c>
      <c r="D71" s="7" t="s">
        <v>272</v>
      </c>
      <c r="E71" s="7"/>
      <c r="F71" s="7"/>
      <c r="G71" s="7"/>
      <c r="H71" s="7"/>
      <c r="I71" s="7"/>
    </row>
    <row r="72" spans="1:9">
      <c r="A72" s="7" t="s">
        <v>81</v>
      </c>
      <c r="B72" s="7" t="s">
        <v>202</v>
      </c>
      <c r="C72" s="7">
        <v>30</v>
      </c>
      <c r="D72" s="7" t="s">
        <v>273</v>
      </c>
      <c r="E72" s="7"/>
      <c r="F72" s="7"/>
      <c r="G72" s="7"/>
      <c r="H72" s="7"/>
      <c r="I72" s="7"/>
    </row>
    <row r="73" spans="1:9">
      <c r="A73" s="7" t="s">
        <v>81</v>
      </c>
      <c r="B73" s="7" t="s">
        <v>202</v>
      </c>
      <c r="C73" s="7">
        <v>31</v>
      </c>
      <c r="D73" s="7" t="s">
        <v>274</v>
      </c>
      <c r="E73" s="7"/>
      <c r="F73" s="7"/>
      <c r="G73" s="7"/>
      <c r="H73" s="7"/>
      <c r="I73" s="7"/>
    </row>
    <row r="74" spans="1:9">
      <c r="A74" s="7" t="s">
        <v>81</v>
      </c>
      <c r="B74" s="7" t="s">
        <v>202</v>
      </c>
      <c r="C74" s="7">
        <v>1</v>
      </c>
      <c r="D74" s="7" t="s">
        <v>275</v>
      </c>
      <c r="E74" s="7"/>
      <c r="F74" s="7"/>
      <c r="G74" s="7"/>
      <c r="H74" s="7"/>
      <c r="I74" s="7"/>
    </row>
    <row r="75" spans="1:9">
      <c r="A75" s="7" t="s">
        <v>81</v>
      </c>
      <c r="B75" s="7" t="s">
        <v>202</v>
      </c>
      <c r="C75" s="7">
        <v>2</v>
      </c>
      <c r="D75" s="7" t="s">
        <v>276</v>
      </c>
      <c r="E75" s="7"/>
      <c r="F75" s="7"/>
      <c r="G75" s="7"/>
      <c r="H75" s="7"/>
      <c r="I75" s="7"/>
    </row>
    <row r="76" spans="1:9">
      <c r="A76" s="7" t="s">
        <v>81</v>
      </c>
      <c r="B76" s="7" t="s">
        <v>202</v>
      </c>
      <c r="C76" s="7">
        <v>3</v>
      </c>
      <c r="D76" s="7" t="s">
        <v>277</v>
      </c>
      <c r="E76" s="7"/>
      <c r="F76" s="7"/>
      <c r="G76" s="7"/>
      <c r="H76" s="7"/>
      <c r="I76" s="7"/>
    </row>
    <row r="77" spans="1:9">
      <c r="A77" s="7" t="s">
        <v>81</v>
      </c>
      <c r="B77" s="7" t="s">
        <v>202</v>
      </c>
      <c r="C77" s="7">
        <v>4</v>
      </c>
      <c r="D77" s="7" t="s">
        <v>278</v>
      </c>
      <c r="E77" s="7"/>
      <c r="F77" s="7"/>
      <c r="G77" s="7"/>
      <c r="H77" s="7"/>
      <c r="I77" s="7"/>
    </row>
    <row r="78" spans="1:9">
      <c r="A78" s="7" t="s">
        <v>81</v>
      </c>
      <c r="B78" s="7" t="s">
        <v>202</v>
      </c>
      <c r="C78" s="7">
        <v>5</v>
      </c>
      <c r="D78" s="7" t="s">
        <v>279</v>
      </c>
      <c r="E78" s="7"/>
      <c r="F78" s="7"/>
      <c r="G78" s="7"/>
      <c r="H78" s="7"/>
      <c r="I78" s="7"/>
    </row>
    <row r="79" spans="1:9">
      <c r="A79" s="7" t="s">
        <v>81</v>
      </c>
      <c r="B79" s="7" t="s">
        <v>202</v>
      </c>
      <c r="C79" s="7">
        <v>6</v>
      </c>
      <c r="D79" s="7" t="s">
        <v>280</v>
      </c>
      <c r="E79" s="7"/>
      <c r="F79" s="7"/>
      <c r="G79" s="7"/>
      <c r="H79" s="7"/>
      <c r="I79" s="7"/>
    </row>
    <row r="80" spans="1:9">
      <c r="A80" s="7" t="s">
        <v>81</v>
      </c>
      <c r="B80" s="7" t="s">
        <v>202</v>
      </c>
      <c r="C80" s="7">
        <v>7</v>
      </c>
      <c r="D80" s="7" t="s">
        <v>281</v>
      </c>
      <c r="E80" s="7"/>
      <c r="F80" s="7"/>
      <c r="G80" s="7"/>
      <c r="H80" s="7"/>
      <c r="I80" s="7"/>
    </row>
    <row r="81" spans="1:9">
      <c r="A81" s="7" t="s">
        <v>81</v>
      </c>
      <c r="B81" s="7" t="s">
        <v>202</v>
      </c>
      <c r="C81" s="7">
        <v>8</v>
      </c>
      <c r="D81" s="7" t="s">
        <v>282</v>
      </c>
      <c r="E81" s="7"/>
      <c r="F81" s="7"/>
      <c r="G81" s="7"/>
      <c r="H81" s="7"/>
      <c r="I81" s="7"/>
    </row>
    <row r="82" spans="1:9">
      <c r="A82" s="7" t="s">
        <v>81</v>
      </c>
      <c r="B82" s="7" t="s">
        <v>202</v>
      </c>
      <c r="C82" s="7">
        <v>9</v>
      </c>
      <c r="D82" s="7" t="s">
        <v>283</v>
      </c>
      <c r="E82" s="7"/>
      <c r="F82" s="7"/>
      <c r="G82" s="7"/>
      <c r="H82" s="7"/>
      <c r="I82" s="7"/>
    </row>
    <row r="83" spans="1:9">
      <c r="A83" s="7" t="s">
        <v>81</v>
      </c>
      <c r="B83" s="7" t="s">
        <v>202</v>
      </c>
      <c r="C83" s="7">
        <v>10</v>
      </c>
      <c r="D83" s="7" t="s">
        <v>284</v>
      </c>
      <c r="E83" s="7"/>
      <c r="F83" s="7"/>
      <c r="G83" s="7"/>
      <c r="H83" s="7"/>
      <c r="I83" s="7"/>
    </row>
    <row r="84" spans="1:9">
      <c r="A84" s="7" t="s">
        <v>81</v>
      </c>
      <c r="B84" s="7" t="s">
        <v>202</v>
      </c>
      <c r="C84" s="7">
        <v>1</v>
      </c>
      <c r="D84" s="7" t="s">
        <v>285</v>
      </c>
      <c r="E84" s="7"/>
      <c r="F84" s="7"/>
      <c r="G84" s="7"/>
      <c r="H84" s="7"/>
      <c r="I84" s="7"/>
    </row>
    <row r="85" spans="1:9">
      <c r="A85" s="7" t="s">
        <v>81</v>
      </c>
      <c r="B85" s="7" t="s">
        <v>202</v>
      </c>
      <c r="C85" s="7">
        <v>2</v>
      </c>
      <c r="D85" s="7" t="s">
        <v>286</v>
      </c>
      <c r="E85" s="7"/>
      <c r="F85" s="7"/>
      <c r="G85" s="7"/>
      <c r="H85" s="7"/>
      <c r="I85" s="7"/>
    </row>
    <row r="86" spans="1:9">
      <c r="A86" s="7" t="s">
        <v>81</v>
      </c>
      <c r="B86" s="7" t="s">
        <v>202</v>
      </c>
      <c r="C86" s="7">
        <v>3</v>
      </c>
      <c r="D86" s="7" t="s">
        <v>287</v>
      </c>
      <c r="E86" s="7"/>
      <c r="F86" s="7"/>
      <c r="G86" s="7"/>
      <c r="H86" s="7"/>
      <c r="I86" s="7"/>
    </row>
    <row r="87" spans="1:9">
      <c r="A87" s="7" t="s">
        <v>81</v>
      </c>
      <c r="B87" s="7" t="s">
        <v>202</v>
      </c>
      <c r="C87" s="7">
        <v>4</v>
      </c>
      <c r="D87" s="7" t="s">
        <v>288</v>
      </c>
      <c r="E87" s="7"/>
      <c r="F87" s="7"/>
      <c r="G87" s="7"/>
      <c r="H87" s="7"/>
      <c r="I87" s="7"/>
    </row>
    <row r="88" spans="1:9">
      <c r="A88" s="7" t="s">
        <v>81</v>
      </c>
      <c r="B88" s="7" t="s">
        <v>202</v>
      </c>
      <c r="C88" s="7">
        <v>5</v>
      </c>
      <c r="D88" s="7" t="s">
        <v>289</v>
      </c>
      <c r="E88" s="7"/>
      <c r="F88" s="7"/>
      <c r="G88" s="7"/>
      <c r="H88" s="7"/>
      <c r="I88" s="7"/>
    </row>
    <row r="89" spans="1:9">
      <c r="A89" s="7" t="s">
        <v>81</v>
      </c>
      <c r="B89" s="7" t="s">
        <v>202</v>
      </c>
      <c r="C89" s="7">
        <v>6</v>
      </c>
      <c r="D89" s="7" t="s">
        <v>290</v>
      </c>
      <c r="E89" s="7"/>
      <c r="F89" s="7"/>
      <c r="G89" s="7"/>
      <c r="H89" s="7"/>
      <c r="I89" s="7"/>
    </row>
    <row r="90" spans="1:9">
      <c r="A90" s="7" t="s">
        <v>81</v>
      </c>
      <c r="B90" s="7" t="s">
        <v>202</v>
      </c>
      <c r="C90" s="7">
        <v>7</v>
      </c>
      <c r="D90" s="7" t="s">
        <v>291</v>
      </c>
      <c r="E90" s="7"/>
      <c r="F90" s="7"/>
      <c r="G90" s="7"/>
      <c r="H90" s="7"/>
      <c r="I90" s="7"/>
    </row>
    <row r="91" spans="1:9">
      <c r="A91" s="7" t="s">
        <v>81</v>
      </c>
      <c r="B91" s="7" t="s">
        <v>202</v>
      </c>
      <c r="C91" s="7">
        <v>8</v>
      </c>
      <c r="D91" s="7" t="s">
        <v>292</v>
      </c>
      <c r="E91" s="7"/>
      <c r="F91" s="7"/>
      <c r="G91" s="7"/>
      <c r="H91" s="7"/>
      <c r="I91" s="7"/>
    </row>
    <row r="92" spans="1:9">
      <c r="A92" s="7" t="s">
        <v>81</v>
      </c>
      <c r="B92" s="7" t="s">
        <v>202</v>
      </c>
      <c r="C92" s="7">
        <v>9</v>
      </c>
      <c r="D92" s="7" t="s">
        <v>293</v>
      </c>
      <c r="E92" s="7"/>
      <c r="F92" s="7"/>
      <c r="G92" s="7"/>
      <c r="H92" s="7"/>
      <c r="I92" s="7"/>
    </row>
    <row r="93" spans="1:9">
      <c r="A93" s="7" t="s">
        <v>81</v>
      </c>
      <c r="B93" s="7" t="s">
        <v>202</v>
      </c>
      <c r="C93" s="7">
        <v>10</v>
      </c>
      <c r="D93" s="7" t="s">
        <v>294</v>
      </c>
      <c r="E93" s="7"/>
      <c r="F93" s="7"/>
      <c r="G93" s="7"/>
      <c r="H93" s="7"/>
      <c r="I93" s="7"/>
    </row>
    <row r="94" spans="1:9">
      <c r="A94" s="7" t="s">
        <v>81</v>
      </c>
      <c r="B94" s="7" t="s">
        <v>202</v>
      </c>
      <c r="C94" s="7">
        <v>11</v>
      </c>
      <c r="D94" s="7" t="s">
        <v>295</v>
      </c>
      <c r="E94" s="7"/>
      <c r="F94" s="7"/>
      <c r="G94" s="7"/>
      <c r="H94" s="7"/>
      <c r="I9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296</v>
      </c>
      <c r="B1" s="4"/>
      <c r="C1" s="4"/>
      <c r="D1" s="4"/>
      <c r="E1" s="4"/>
      <c r="F1" s="4"/>
      <c r="G1" s="4"/>
    </row>
    <row r="2" spans="1:7">
      <c r="A2" s="8" t="s">
        <v>297</v>
      </c>
      <c r="B2" s="8" t="s">
        <v>298</v>
      </c>
      <c r="C2" s="8" t="s">
        <v>299</v>
      </c>
      <c r="D2" s="8" t="s">
        <v>300</v>
      </c>
      <c r="E2" s="8" t="s">
        <v>301</v>
      </c>
      <c r="F2" s="8" t="s">
        <v>302</v>
      </c>
      <c r="G2" s="8" t="s">
        <v>303</v>
      </c>
    </row>
    <row r="3" spans="1:7">
      <c r="A3" s="7" t="s">
        <v>43</v>
      </c>
      <c r="B3" s="7">
        <v>20</v>
      </c>
      <c r="C3" s="7" t="s">
        <v>304</v>
      </c>
      <c r="D3" s="7">
        <v>1</v>
      </c>
      <c r="E3" s="7" t="s">
        <v>305</v>
      </c>
      <c r="F3" s="7" t="s">
        <v>306</v>
      </c>
      <c r="G3" s="7" t="s">
        <v>307</v>
      </c>
    </row>
    <row r="4" spans="1:7">
      <c r="A4" s="7"/>
      <c r="B4" s="7"/>
      <c r="C4" s="7"/>
      <c r="D4" s="7">
        <v>2</v>
      </c>
      <c r="E4" s="7" t="s">
        <v>308</v>
      </c>
      <c r="F4" s="7" t="s">
        <v>309</v>
      </c>
      <c r="G4" s="7" t="s">
        <v>310</v>
      </c>
    </row>
    <row r="5" spans="1:7">
      <c r="A5" s="7"/>
      <c r="B5" s="7"/>
      <c r="C5" s="7"/>
      <c r="D5" s="7">
        <v>3</v>
      </c>
      <c r="E5" s="7" t="s">
        <v>311</v>
      </c>
      <c r="F5" s="7" t="s">
        <v>312</v>
      </c>
      <c r="G5" s="7" t="s">
        <v>313</v>
      </c>
    </row>
    <row r="6" spans="1:7">
      <c r="A6" s="7"/>
      <c r="B6" s="7"/>
      <c r="C6" s="7"/>
      <c r="D6" s="7">
        <v>4</v>
      </c>
      <c r="E6" s="7" t="s">
        <v>314</v>
      </c>
      <c r="F6" s="7" t="s">
        <v>315</v>
      </c>
      <c r="G6" s="7" t="s">
        <v>316</v>
      </c>
    </row>
    <row r="7" spans="1:7">
      <c r="A7" s="7" t="s">
        <v>50</v>
      </c>
      <c r="B7" s="7">
        <v>20</v>
      </c>
      <c r="C7" s="7" t="s">
        <v>317</v>
      </c>
      <c r="D7" s="7">
        <v>1</v>
      </c>
      <c r="E7" s="7" t="s">
        <v>305</v>
      </c>
      <c r="F7" s="7" t="s">
        <v>306</v>
      </c>
      <c r="G7" s="7" t="s">
        <v>318</v>
      </c>
    </row>
    <row r="8" spans="1:7">
      <c r="A8" s="7"/>
      <c r="B8" s="7"/>
      <c r="C8" s="7"/>
      <c r="D8" s="7">
        <v>2</v>
      </c>
      <c r="E8" s="7" t="s">
        <v>308</v>
      </c>
      <c r="F8" s="7" t="s">
        <v>309</v>
      </c>
      <c r="G8" s="7" t="s">
        <v>319</v>
      </c>
    </row>
    <row r="9" spans="1:7">
      <c r="A9" s="7"/>
      <c r="B9" s="7"/>
      <c r="C9" s="7"/>
      <c r="D9" s="7">
        <v>3</v>
      </c>
      <c r="E9" s="7" t="s">
        <v>311</v>
      </c>
      <c r="F9" s="7" t="s">
        <v>312</v>
      </c>
      <c r="G9" s="7" t="s">
        <v>320</v>
      </c>
    </row>
    <row r="10" spans="1:7">
      <c r="A10" s="7"/>
      <c r="B10" s="7"/>
      <c r="C10" s="7"/>
      <c r="D10" s="7">
        <v>4</v>
      </c>
      <c r="E10" s="7" t="s">
        <v>314</v>
      </c>
      <c r="F10" s="7" t="s">
        <v>315</v>
      </c>
      <c r="G10" s="7" t="s">
        <v>321</v>
      </c>
    </row>
    <row r="11" spans="1:7">
      <c r="A11" s="7" t="s">
        <v>57</v>
      </c>
      <c r="B11" s="7">
        <v>20</v>
      </c>
      <c r="C11" s="7" t="s">
        <v>137</v>
      </c>
      <c r="D11" s="7">
        <v>1</v>
      </c>
      <c r="E11" s="7" t="s">
        <v>305</v>
      </c>
      <c r="F11" s="7" t="s">
        <v>306</v>
      </c>
      <c r="G11" s="7" t="s">
        <v>322</v>
      </c>
    </row>
    <row r="12" spans="1:7">
      <c r="A12" s="7"/>
      <c r="B12" s="7"/>
      <c r="C12" s="7"/>
      <c r="D12" s="7">
        <v>2</v>
      </c>
      <c r="E12" s="7" t="s">
        <v>308</v>
      </c>
      <c r="F12" s="7" t="s">
        <v>309</v>
      </c>
      <c r="G12" s="7" t="s">
        <v>323</v>
      </c>
    </row>
    <row r="13" spans="1:7">
      <c r="A13" s="7"/>
      <c r="B13" s="7"/>
      <c r="C13" s="7"/>
      <c r="D13" s="7">
        <v>3</v>
      </c>
      <c r="E13" s="7" t="s">
        <v>311</v>
      </c>
      <c r="F13" s="7" t="s">
        <v>312</v>
      </c>
      <c r="G13" s="7" t="s">
        <v>324</v>
      </c>
    </row>
    <row r="14" spans="1:7">
      <c r="A14" s="7"/>
      <c r="B14" s="7"/>
      <c r="C14" s="7"/>
      <c r="D14" s="7">
        <v>4</v>
      </c>
      <c r="E14" s="7" t="s">
        <v>314</v>
      </c>
      <c r="F14" s="7" t="s">
        <v>315</v>
      </c>
      <c r="G14" s="7" t="s">
        <v>325</v>
      </c>
    </row>
    <row r="15" spans="1:7">
      <c r="A15" s="7" t="s">
        <v>63</v>
      </c>
      <c r="B15" s="7">
        <v>25</v>
      </c>
      <c r="C15" s="7" t="s">
        <v>137</v>
      </c>
      <c r="D15" s="7">
        <v>1</v>
      </c>
      <c r="E15" s="7" t="s">
        <v>305</v>
      </c>
      <c r="F15" s="7" t="s">
        <v>306</v>
      </c>
      <c r="G15" s="7" t="s">
        <v>326</v>
      </c>
    </row>
    <row r="16" spans="1:7">
      <c r="A16" s="7"/>
      <c r="B16" s="7"/>
      <c r="C16" s="7"/>
      <c r="D16" s="7">
        <v>2</v>
      </c>
      <c r="E16" s="7" t="s">
        <v>308</v>
      </c>
      <c r="F16" s="7" t="s">
        <v>309</v>
      </c>
      <c r="G16" s="7" t="s">
        <v>327</v>
      </c>
    </row>
    <row r="17" spans="1:7">
      <c r="A17" s="7"/>
      <c r="B17" s="7"/>
      <c r="C17" s="7"/>
      <c r="D17" s="7">
        <v>3</v>
      </c>
      <c r="E17" s="7" t="s">
        <v>311</v>
      </c>
      <c r="F17" s="7" t="s">
        <v>312</v>
      </c>
      <c r="G17" s="7" t="s">
        <v>328</v>
      </c>
    </row>
    <row r="18" spans="1:7">
      <c r="A18" s="7"/>
      <c r="B18" s="7"/>
      <c r="C18" s="7"/>
      <c r="D18" s="7">
        <v>4</v>
      </c>
      <c r="E18" s="7" t="s">
        <v>314</v>
      </c>
      <c r="F18" s="7" t="s">
        <v>315</v>
      </c>
      <c r="G18" s="7" t="s">
        <v>329</v>
      </c>
    </row>
    <row r="19" spans="1:7">
      <c r="A19" s="7" t="s">
        <v>69</v>
      </c>
      <c r="B19" s="7">
        <v>20</v>
      </c>
      <c r="C19" s="7" t="s">
        <v>98</v>
      </c>
      <c r="D19" s="7">
        <v>1</v>
      </c>
      <c r="E19" s="7" t="s">
        <v>305</v>
      </c>
      <c r="F19" s="7" t="s">
        <v>306</v>
      </c>
      <c r="G19" s="7" t="s">
        <v>330</v>
      </c>
    </row>
    <row r="20" spans="1:7">
      <c r="A20" s="7"/>
      <c r="B20" s="7"/>
      <c r="C20" s="7"/>
      <c r="D20" s="7">
        <v>2</v>
      </c>
      <c r="E20" s="7" t="s">
        <v>308</v>
      </c>
      <c r="F20" s="7" t="s">
        <v>309</v>
      </c>
      <c r="G20" s="7" t="s">
        <v>331</v>
      </c>
    </row>
    <row r="21" spans="1:7">
      <c r="A21" s="7"/>
      <c r="B21" s="7"/>
      <c r="C21" s="7"/>
      <c r="D21" s="7">
        <v>3</v>
      </c>
      <c r="E21" s="7" t="s">
        <v>311</v>
      </c>
      <c r="F21" s="7" t="s">
        <v>312</v>
      </c>
      <c r="G21" s="7" t="s">
        <v>332</v>
      </c>
    </row>
    <row r="22" spans="1:7">
      <c r="A22" s="7"/>
      <c r="B22" s="7"/>
      <c r="C22" s="7"/>
      <c r="D22" s="7">
        <v>4</v>
      </c>
      <c r="E22" s="7" t="s">
        <v>314</v>
      </c>
      <c r="F22" s="7" t="s">
        <v>315</v>
      </c>
      <c r="G22" s="7" t="s">
        <v>333</v>
      </c>
    </row>
    <row r="23" spans="1:7">
      <c r="A23" s="7" t="s">
        <v>75</v>
      </c>
      <c r="B23" s="7">
        <v>25</v>
      </c>
      <c r="C23" s="7" t="s">
        <v>304</v>
      </c>
      <c r="D23" s="7">
        <v>1</v>
      </c>
      <c r="E23" s="7" t="s">
        <v>305</v>
      </c>
      <c r="F23" s="7" t="s">
        <v>306</v>
      </c>
      <c r="G23" s="7" t="s">
        <v>334</v>
      </c>
    </row>
    <row r="24" spans="1:7">
      <c r="A24" s="7"/>
      <c r="B24" s="7"/>
      <c r="C24" s="7"/>
      <c r="D24" s="7">
        <v>2</v>
      </c>
      <c r="E24" s="7" t="s">
        <v>308</v>
      </c>
      <c r="F24" s="7" t="s">
        <v>309</v>
      </c>
      <c r="G24" s="7" t="s">
        <v>335</v>
      </c>
    </row>
    <row r="25" spans="1:7">
      <c r="A25" s="7"/>
      <c r="B25" s="7"/>
      <c r="C25" s="7"/>
      <c r="D25" s="7">
        <v>3</v>
      </c>
      <c r="E25" s="7" t="s">
        <v>311</v>
      </c>
      <c r="F25" s="7" t="s">
        <v>312</v>
      </c>
      <c r="G25" s="7" t="s">
        <v>336</v>
      </c>
    </row>
    <row r="26" spans="1:7">
      <c r="A26" s="7"/>
      <c r="B26" s="7"/>
      <c r="C26" s="7"/>
      <c r="D26" s="7">
        <v>4</v>
      </c>
      <c r="E26" s="7" t="s">
        <v>314</v>
      </c>
      <c r="F26" s="7" t="s">
        <v>315</v>
      </c>
      <c r="G26" s="7" t="s">
        <v>337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338</v>
      </c>
      <c r="B1" s="4"/>
      <c r="C1" s="4"/>
      <c r="D1" s="4"/>
      <c r="E1" s="4"/>
      <c r="F1" s="4"/>
      <c r="G1" s="4"/>
    </row>
    <row r="2" spans="1:7">
      <c r="A2" s="8" t="s">
        <v>339</v>
      </c>
      <c r="B2" s="8" t="s">
        <v>340</v>
      </c>
      <c r="C2" s="8" t="s">
        <v>341</v>
      </c>
      <c r="D2" s="8" t="s">
        <v>342</v>
      </c>
      <c r="E2" s="8" t="s">
        <v>343</v>
      </c>
      <c r="F2" s="8" t="s">
        <v>344</v>
      </c>
      <c r="G2" s="8" t="s">
        <v>345</v>
      </c>
    </row>
    <row r="3" spans="1:7">
      <c r="A3" s="7">
        <v>1</v>
      </c>
      <c r="B3" s="7" t="s">
        <v>346</v>
      </c>
      <c r="C3" s="7">
        <v>35</v>
      </c>
      <c r="D3" s="7" t="s">
        <v>347</v>
      </c>
      <c r="E3" s="7" t="s">
        <v>348</v>
      </c>
      <c r="F3" s="7" t="s">
        <v>349</v>
      </c>
      <c r="G3" s="7" t="s">
        <v>350</v>
      </c>
    </row>
    <row r="4" spans="1:7">
      <c r="A4" s="7"/>
      <c r="B4" s="7" t="s">
        <v>351</v>
      </c>
      <c r="C4" s="7"/>
      <c r="D4" s="7" t="s">
        <v>352</v>
      </c>
      <c r="E4" s="7"/>
      <c r="F4" s="7"/>
      <c r="G4" s="7"/>
    </row>
    <row r="5" spans="1:7">
      <c r="A5" s="7">
        <v>2</v>
      </c>
      <c r="B5" s="7" t="s">
        <v>353</v>
      </c>
      <c r="C5" s="7">
        <v>35</v>
      </c>
      <c r="D5" s="7" t="s">
        <v>354</v>
      </c>
      <c r="E5" s="7" t="s">
        <v>355</v>
      </c>
      <c r="F5" s="7" t="s">
        <v>356</v>
      </c>
      <c r="G5" s="7" t="s">
        <v>357</v>
      </c>
    </row>
    <row r="6" spans="1:7">
      <c r="A6" s="7"/>
      <c r="B6" s="7" t="s">
        <v>351</v>
      </c>
      <c r="C6" s="7"/>
      <c r="D6" s="7" t="s">
        <v>358</v>
      </c>
      <c r="E6" s="7"/>
      <c r="F6" s="7"/>
      <c r="G6" s="7"/>
    </row>
    <row r="7" spans="1:7">
      <c r="A7" s="7">
        <v>3</v>
      </c>
      <c r="B7" s="7" t="s">
        <v>359</v>
      </c>
      <c r="C7" s="7">
        <v>35</v>
      </c>
      <c r="D7" s="7" t="s">
        <v>360</v>
      </c>
      <c r="E7" s="7" t="s">
        <v>361</v>
      </c>
      <c r="F7" s="7" t="s">
        <v>362</v>
      </c>
      <c r="G7" s="7" t="s">
        <v>363</v>
      </c>
    </row>
    <row r="8" spans="1:7">
      <c r="A8" s="7"/>
      <c r="B8" s="7" t="s">
        <v>351</v>
      </c>
      <c r="C8" s="7"/>
      <c r="D8" s="7" t="s">
        <v>364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365</v>
      </c>
      <c r="B1" s="4"/>
      <c r="C1" s="4"/>
      <c r="D1" s="4"/>
      <c r="E1" s="4"/>
    </row>
    <row r="2" spans="1:5">
      <c r="A2" s="1" t="s">
        <v>366</v>
      </c>
      <c r="B2" s="1" t="s">
        <v>367</v>
      </c>
      <c r="C2" s="1"/>
      <c r="D2" s="1"/>
      <c r="E2" s="1"/>
    </row>
    <row r="3" spans="1:5">
      <c r="A3" s="10" t="s">
        <v>368</v>
      </c>
      <c r="B3" s="7" t="s">
        <v>369</v>
      </c>
      <c r="C3" s="5"/>
      <c r="D3" s="5"/>
      <c r="E3" s="5"/>
    </row>
    <row r="4" spans="1:5">
      <c r="A4" s="10" t="s">
        <v>370</v>
      </c>
      <c r="B4" s="7" t="s">
        <v>371</v>
      </c>
      <c r="C4" s="5"/>
      <c r="D4" s="5"/>
      <c r="E4" s="5"/>
    </row>
    <row r="5" spans="1:5">
      <c r="A5" s="10" t="s">
        <v>372</v>
      </c>
      <c r="B5" s="7" t="s">
        <v>373</v>
      </c>
      <c r="C5" s="5"/>
      <c r="D5" s="5"/>
      <c r="E5" s="5"/>
    </row>
    <row r="6" spans="1:5">
      <c r="A6" s="10" t="s">
        <v>374</v>
      </c>
      <c r="B6" s="7" t="s">
        <v>375</v>
      </c>
      <c r="C6" s="5"/>
      <c r="D6" s="5"/>
      <c r="E6" s="5"/>
    </row>
    <row r="7" spans="1:5">
      <c r="A7" s="10" t="s">
        <v>376</v>
      </c>
      <c r="B7" s="7" t="s">
        <v>377</v>
      </c>
      <c r="C7" s="5"/>
      <c r="D7" s="5"/>
      <c r="E7" s="5"/>
    </row>
    <row r="8" spans="1:5">
      <c r="A8" s="11" t="s">
        <v>196</v>
      </c>
      <c r="B8" s="11" t="s">
        <v>378</v>
      </c>
      <c r="C8" s="11" t="s">
        <v>379</v>
      </c>
      <c r="D8" s="11" t="s">
        <v>380</v>
      </c>
      <c r="E8" s="11" t="s">
        <v>381</v>
      </c>
    </row>
    <row r="9" spans="1:5">
      <c r="A9" s="7">
        <v>1</v>
      </c>
      <c r="B9" s="7" t="s">
        <v>382</v>
      </c>
      <c r="C9" s="7" t="s">
        <v>383</v>
      </c>
      <c r="D9" s="7" t="s">
        <v>384</v>
      </c>
      <c r="E9" s="7" t="s">
        <v>385</v>
      </c>
    </row>
    <row r="10" spans="1:5">
      <c r="A10" s="7">
        <v>2</v>
      </c>
      <c r="B10" s="7" t="s">
        <v>386</v>
      </c>
      <c r="C10" s="7" t="s">
        <v>387</v>
      </c>
      <c r="D10" s="7" t="s">
        <v>388</v>
      </c>
      <c r="E10" s="7" t="s">
        <v>389</v>
      </c>
    </row>
    <row r="11" spans="1:5">
      <c r="A11" s="7">
        <v>3</v>
      </c>
      <c r="B11" s="7" t="s">
        <v>390</v>
      </c>
      <c r="C11" s="7" t="s">
        <v>387</v>
      </c>
      <c r="D11" s="7" t="s">
        <v>391</v>
      </c>
      <c r="E11" s="7" t="s">
        <v>392</v>
      </c>
    </row>
    <row r="12" spans="1:5">
      <c r="A12" s="7">
        <v>4</v>
      </c>
      <c r="B12" s="7" t="s">
        <v>393</v>
      </c>
      <c r="C12" s="7" t="s">
        <v>387</v>
      </c>
      <c r="D12" s="7" t="s">
        <v>394</v>
      </c>
      <c r="E12" s="7" t="s">
        <v>395</v>
      </c>
    </row>
    <row r="13" spans="1:5">
      <c r="A13" s="7">
        <v>5</v>
      </c>
      <c r="B13" s="7" t="s">
        <v>396</v>
      </c>
      <c r="C13" s="7" t="s">
        <v>383</v>
      </c>
      <c r="D13" s="7" t="s">
        <v>397</v>
      </c>
      <c r="E13" s="7" t="s">
        <v>398</v>
      </c>
    </row>
    <row r="15" spans="1:5">
      <c r="A15" s="1" t="s">
        <v>399</v>
      </c>
      <c r="B15" s="1" t="s">
        <v>400</v>
      </c>
      <c r="C15" s="1"/>
      <c r="D15" s="1"/>
      <c r="E15" s="1"/>
    </row>
    <row r="16" spans="1:5">
      <c r="A16" s="10" t="s">
        <v>368</v>
      </c>
      <c r="B16" s="7" t="s">
        <v>401</v>
      </c>
      <c r="C16" s="5"/>
      <c r="D16" s="5"/>
      <c r="E16" s="5"/>
    </row>
    <row r="17" spans="1:5">
      <c r="A17" s="10" t="s">
        <v>370</v>
      </c>
      <c r="B17" s="7" t="s">
        <v>402</v>
      </c>
      <c r="C17" s="5"/>
      <c r="D17" s="5"/>
      <c r="E17" s="5"/>
    </row>
    <row r="18" spans="1:5">
      <c r="A18" s="10" t="s">
        <v>372</v>
      </c>
      <c r="B18" s="7" t="s">
        <v>403</v>
      </c>
      <c r="C18" s="5"/>
      <c r="D18" s="5"/>
      <c r="E18" s="5"/>
    </row>
    <row r="19" spans="1:5">
      <c r="A19" s="10" t="s">
        <v>374</v>
      </c>
      <c r="B19" s="7" t="s">
        <v>404</v>
      </c>
      <c r="C19" s="5"/>
      <c r="D19" s="5"/>
      <c r="E19" s="5"/>
    </row>
    <row r="20" spans="1:5">
      <c r="A20" s="10" t="s">
        <v>376</v>
      </c>
      <c r="B20" s="7" t="s">
        <v>405</v>
      </c>
      <c r="C20" s="5"/>
      <c r="D20" s="5"/>
      <c r="E20" s="5"/>
    </row>
    <row r="21" spans="1:5">
      <c r="A21" s="11" t="s">
        <v>196</v>
      </c>
      <c r="B21" s="11" t="s">
        <v>378</v>
      </c>
      <c r="C21" s="11" t="s">
        <v>379</v>
      </c>
      <c r="D21" s="11" t="s">
        <v>380</v>
      </c>
      <c r="E21" s="11" t="s">
        <v>381</v>
      </c>
    </row>
    <row r="22" spans="1:5">
      <c r="A22" s="7">
        <v>1</v>
      </c>
      <c r="B22" s="7" t="s">
        <v>382</v>
      </c>
      <c r="C22" s="7" t="s">
        <v>383</v>
      </c>
      <c r="D22" s="7" t="s">
        <v>406</v>
      </c>
      <c r="E22" s="7" t="s">
        <v>407</v>
      </c>
    </row>
    <row r="23" spans="1:5">
      <c r="A23" s="7">
        <v>2</v>
      </c>
      <c r="B23" s="7" t="s">
        <v>386</v>
      </c>
      <c r="C23" s="7" t="s">
        <v>387</v>
      </c>
      <c r="D23" s="7" t="s">
        <v>408</v>
      </c>
      <c r="E23" s="7" t="s">
        <v>409</v>
      </c>
    </row>
    <row r="24" spans="1:5">
      <c r="A24" s="7">
        <v>3</v>
      </c>
      <c r="B24" s="7" t="s">
        <v>390</v>
      </c>
      <c r="C24" s="7" t="s">
        <v>387</v>
      </c>
      <c r="D24" s="7" t="s">
        <v>410</v>
      </c>
      <c r="E24" s="7" t="s">
        <v>411</v>
      </c>
    </row>
    <row r="25" spans="1:5">
      <c r="A25" s="7">
        <v>4</v>
      </c>
      <c r="B25" s="7" t="s">
        <v>393</v>
      </c>
      <c r="C25" s="7" t="s">
        <v>387</v>
      </c>
      <c r="D25" s="7" t="s">
        <v>412</v>
      </c>
      <c r="E25" s="7" t="s">
        <v>413</v>
      </c>
    </row>
    <row r="26" spans="1:5">
      <c r="A26" s="7">
        <v>5</v>
      </c>
      <c r="B26" s="7" t="s">
        <v>396</v>
      </c>
      <c r="C26" s="7" t="s">
        <v>383</v>
      </c>
      <c r="D26" s="7" t="s">
        <v>414</v>
      </c>
      <c r="E26" s="7" t="s">
        <v>415</v>
      </c>
    </row>
    <row r="28" spans="1:5">
      <c r="A28" s="1" t="s">
        <v>416</v>
      </c>
      <c r="B28" s="1" t="s">
        <v>417</v>
      </c>
      <c r="C28" s="1"/>
      <c r="D28" s="1"/>
      <c r="E28" s="1"/>
    </row>
    <row r="29" spans="1:5">
      <c r="A29" s="10" t="s">
        <v>368</v>
      </c>
      <c r="B29" s="7" t="s">
        <v>418</v>
      </c>
      <c r="C29" s="5"/>
      <c r="D29" s="5"/>
      <c r="E29" s="5"/>
    </row>
    <row r="30" spans="1:5">
      <c r="A30" s="10" t="s">
        <v>370</v>
      </c>
      <c r="B30" s="7" t="s">
        <v>419</v>
      </c>
      <c r="C30" s="5"/>
      <c r="D30" s="5"/>
      <c r="E30" s="5"/>
    </row>
    <row r="31" spans="1:5">
      <c r="A31" s="10" t="s">
        <v>372</v>
      </c>
      <c r="B31" s="7" t="s">
        <v>420</v>
      </c>
      <c r="C31" s="5"/>
      <c r="D31" s="5"/>
      <c r="E31" s="5"/>
    </row>
    <row r="32" spans="1:5">
      <c r="A32" s="10" t="s">
        <v>374</v>
      </c>
      <c r="B32" s="7" t="s">
        <v>421</v>
      </c>
      <c r="C32" s="5"/>
      <c r="D32" s="5"/>
      <c r="E32" s="5"/>
    </row>
    <row r="33" spans="1:5">
      <c r="A33" s="10" t="s">
        <v>376</v>
      </c>
      <c r="B33" s="7" t="s">
        <v>422</v>
      </c>
      <c r="C33" s="5"/>
      <c r="D33" s="5"/>
      <c r="E33" s="5"/>
    </row>
    <row r="34" spans="1:5">
      <c r="A34" s="11" t="s">
        <v>196</v>
      </c>
      <c r="B34" s="11" t="s">
        <v>378</v>
      </c>
      <c r="C34" s="11" t="s">
        <v>379</v>
      </c>
      <c r="D34" s="11" t="s">
        <v>380</v>
      </c>
      <c r="E34" s="11" t="s">
        <v>381</v>
      </c>
    </row>
    <row r="35" spans="1:5">
      <c r="A35" s="7">
        <v>1</v>
      </c>
      <c r="B35" s="7" t="s">
        <v>382</v>
      </c>
      <c r="C35" s="7" t="s">
        <v>383</v>
      </c>
      <c r="D35" s="7" t="s">
        <v>423</v>
      </c>
      <c r="E35" s="7" t="s">
        <v>424</v>
      </c>
    </row>
    <row r="36" spans="1:5">
      <c r="A36" s="7">
        <v>2</v>
      </c>
      <c r="B36" s="7" t="s">
        <v>386</v>
      </c>
      <c r="C36" s="7" t="s">
        <v>387</v>
      </c>
      <c r="D36" s="7" t="s">
        <v>425</v>
      </c>
      <c r="E36" s="7" t="s">
        <v>426</v>
      </c>
    </row>
    <row r="37" spans="1:5">
      <c r="A37" s="7">
        <v>3</v>
      </c>
      <c r="B37" s="7" t="s">
        <v>390</v>
      </c>
      <c r="C37" s="7" t="s">
        <v>387</v>
      </c>
      <c r="D37" s="7" t="s">
        <v>427</v>
      </c>
      <c r="E37" s="7" t="s">
        <v>428</v>
      </c>
    </row>
    <row r="38" spans="1:5">
      <c r="A38" s="7">
        <v>4</v>
      </c>
      <c r="B38" s="7" t="s">
        <v>393</v>
      </c>
      <c r="C38" s="7" t="s">
        <v>387</v>
      </c>
      <c r="D38" s="7" t="s">
        <v>429</v>
      </c>
      <c r="E38" s="7" t="s">
        <v>430</v>
      </c>
    </row>
    <row r="39" spans="1:5">
      <c r="A39" s="7">
        <v>5</v>
      </c>
      <c r="B39" s="7" t="s">
        <v>396</v>
      </c>
      <c r="C39" s="7" t="s">
        <v>383</v>
      </c>
      <c r="D39" s="7" t="s">
        <v>431</v>
      </c>
      <c r="E39" s="7" t="s">
        <v>432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433</v>
      </c>
      <c r="B1" s="4"/>
      <c r="C1" s="4"/>
      <c r="D1" s="4"/>
    </row>
    <row r="2" spans="1:4">
      <c r="A2" s="8" t="s">
        <v>297</v>
      </c>
      <c r="B2" s="8" t="s">
        <v>434</v>
      </c>
      <c r="C2" s="8" t="s">
        <v>435</v>
      </c>
      <c r="D2" s="8" t="s">
        <v>436</v>
      </c>
    </row>
    <row r="3" spans="1:4">
      <c r="A3" s="7" t="s">
        <v>43</v>
      </c>
      <c r="B3" s="7" t="s">
        <v>437</v>
      </c>
      <c r="C3" s="7" t="s">
        <v>438</v>
      </c>
      <c r="D3" s="7" t="s">
        <v>439</v>
      </c>
    </row>
    <row r="4" spans="1:4">
      <c r="A4" s="7" t="s">
        <v>43</v>
      </c>
      <c r="B4" s="7" t="s">
        <v>440</v>
      </c>
      <c r="C4" s="7" t="s">
        <v>441</v>
      </c>
      <c r="D4" s="7" t="s">
        <v>442</v>
      </c>
    </row>
    <row r="5" spans="1:4">
      <c r="A5" s="7" t="s">
        <v>43</v>
      </c>
      <c r="B5" s="7" t="s">
        <v>443</v>
      </c>
      <c r="C5" s="7" t="s">
        <v>444</v>
      </c>
      <c r="D5" s="7" t="s">
        <v>445</v>
      </c>
    </row>
    <row r="6" spans="1:4">
      <c r="A6" s="7" t="s">
        <v>50</v>
      </c>
      <c r="B6" s="7" t="s">
        <v>437</v>
      </c>
      <c r="C6" s="7" t="s">
        <v>438</v>
      </c>
      <c r="D6" s="7" t="s">
        <v>446</v>
      </c>
    </row>
    <row r="7" spans="1:4">
      <c r="A7" s="7" t="s">
        <v>50</v>
      </c>
      <c r="B7" s="7" t="s">
        <v>440</v>
      </c>
      <c r="C7" s="7" t="s">
        <v>441</v>
      </c>
      <c r="D7" s="7" t="s">
        <v>447</v>
      </c>
    </row>
    <row r="8" spans="1:4">
      <c r="A8" s="7" t="s">
        <v>50</v>
      </c>
      <c r="B8" s="7" t="s">
        <v>443</v>
      </c>
      <c r="C8" s="7" t="s">
        <v>444</v>
      </c>
      <c r="D8" s="7" t="s">
        <v>448</v>
      </c>
    </row>
    <row r="9" spans="1:4">
      <c r="A9" s="7" t="s">
        <v>57</v>
      </c>
      <c r="B9" s="7" t="s">
        <v>437</v>
      </c>
      <c r="C9" s="7" t="s">
        <v>449</v>
      </c>
      <c r="D9" s="7" t="s">
        <v>450</v>
      </c>
    </row>
    <row r="10" spans="1:4">
      <c r="A10" s="7" t="s">
        <v>57</v>
      </c>
      <c r="B10" s="7" t="s">
        <v>440</v>
      </c>
      <c r="C10" s="7" t="s">
        <v>451</v>
      </c>
      <c r="D10" s="7" t="s">
        <v>452</v>
      </c>
    </row>
    <row r="11" spans="1:4">
      <c r="A11" s="7" t="s">
        <v>57</v>
      </c>
      <c r="B11" s="7" t="s">
        <v>443</v>
      </c>
      <c r="C11" s="7" t="s">
        <v>453</v>
      </c>
      <c r="D11" s="7" t="s">
        <v>454</v>
      </c>
    </row>
    <row r="12" spans="1:4">
      <c r="A12" s="7" t="s">
        <v>63</v>
      </c>
      <c r="B12" s="7" t="s">
        <v>437</v>
      </c>
      <c r="C12" s="7" t="s">
        <v>455</v>
      </c>
      <c r="D12" s="7" t="s">
        <v>456</v>
      </c>
    </row>
    <row r="13" spans="1:4">
      <c r="A13" s="7" t="s">
        <v>63</v>
      </c>
      <c r="B13" s="7" t="s">
        <v>440</v>
      </c>
      <c r="C13" s="7" t="s">
        <v>457</v>
      </c>
      <c r="D13" s="7" t="s">
        <v>458</v>
      </c>
    </row>
    <row r="14" spans="1:4">
      <c r="A14" s="7" t="s">
        <v>63</v>
      </c>
      <c r="B14" s="7" t="s">
        <v>443</v>
      </c>
      <c r="C14" s="7" t="s">
        <v>459</v>
      </c>
      <c r="D14" s="7" t="s">
        <v>460</v>
      </c>
    </row>
    <row r="15" spans="1:4">
      <c r="A15" s="7" t="s">
        <v>69</v>
      </c>
      <c r="B15" s="7" t="s">
        <v>437</v>
      </c>
      <c r="C15" s="7" t="s">
        <v>461</v>
      </c>
      <c r="D15" s="7" t="s">
        <v>462</v>
      </c>
    </row>
    <row r="16" spans="1:4">
      <c r="A16" s="7" t="s">
        <v>69</v>
      </c>
      <c r="B16" s="7" t="s">
        <v>440</v>
      </c>
      <c r="C16" s="7" t="s">
        <v>463</v>
      </c>
      <c r="D16" s="7" t="s">
        <v>464</v>
      </c>
    </row>
    <row r="17" spans="1:4">
      <c r="A17" s="7" t="s">
        <v>69</v>
      </c>
      <c r="B17" s="7" t="s">
        <v>443</v>
      </c>
      <c r="C17" s="7" t="s">
        <v>465</v>
      </c>
      <c r="D17" s="7" t="s">
        <v>466</v>
      </c>
    </row>
    <row r="18" spans="1:4">
      <c r="A18" s="7" t="s">
        <v>75</v>
      </c>
      <c r="B18" s="7" t="s">
        <v>437</v>
      </c>
      <c r="C18" s="7" t="s">
        <v>438</v>
      </c>
      <c r="D18" s="7" t="s">
        <v>467</v>
      </c>
    </row>
    <row r="19" spans="1:4">
      <c r="A19" s="7" t="s">
        <v>75</v>
      </c>
      <c r="B19" s="7" t="s">
        <v>440</v>
      </c>
      <c r="C19" s="7" t="s">
        <v>441</v>
      </c>
      <c r="D19" s="7" t="s">
        <v>468</v>
      </c>
    </row>
    <row r="20" spans="1:4">
      <c r="A20" s="7" t="s">
        <v>75</v>
      </c>
      <c r="B20" s="7" t="s">
        <v>443</v>
      </c>
      <c r="C20" s="7" t="s">
        <v>444</v>
      </c>
      <c r="D20" s="7" t="s">
        <v>469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2026-07-10T22:37:05+02:00</dcterms:created>
  <dcterms:modified xsi:type="dcterms:W3CDTF">2026-07-10T22:37:05+02:00</dcterms:modified>
  <dc:title>Currículo LOMLOE Economía 1.º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