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<sst xmlns="http://schemas.openxmlformats.org/spreadsheetml/2006/main" uniqueCount="608">
  <si>
    <t>Corrigiendo.es</t>
  </si>
  <si>
    <t>Materia</t>
  </si>
  <si>
    <t>Economía</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</si>
  <si>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</si>
  <si>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</si>
  <si>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</si>
  <si>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</si>
  <si>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</si>
  <si>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</si>
  <si>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</si>
  <si>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</si>
  <si>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</si>
  <si>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</si>
  <si>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</si>
  <si>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</si>
  <si>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</si>
  <si>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</si>
  <si>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</si>
  <si>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</si>
  <si>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</si>
  <si>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</si>
  <si>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</si>
  <si>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14:47</t>
  </si>
  <si>
    <t>Resumen ejecutivo (CCAA vs BOE)</t>
  </si>
  <si>
    <t>Madrid no ha publicado decreto propio de Bachillerato para Economía; aplica directamente el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</si>
  <si>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</si>
  <si>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</si>
  <si>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Economía</t>
  </si>
  <si>
    <t>Resumen ejecutivo</t>
  </si>
  <si>
    <t>Mantiene del BOE</t>
  </si>
  <si>
    <t>Se mantiene íntegramente el currículo estatal del RD 243/2022.</t>
  </si>
  <si>
    <t>Decreto de referencia</t>
  </si>
  <si>
    <t>Real Decreto 243/2022, de 5 de abril, por el que se establecen la ordenación y las enseñanzas mínimas del Bachillerato.</t>
  </si>
  <si>
    <t>Implicación para la programación</t>
  </si>
  <si>
    <t>La programación debe basarse en los criterios y saberes del RD 243/2022, sin añadidos ni modificaciones autonómicas.</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</si>
  <si>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</si>
  <si>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</si>
  <si>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</si>
  <si>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</si>
  <si>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</si>
  <si>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</si>
  <si>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</si>
  <si>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</si>
  <si>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</si>
  <si>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</si>
  <si>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</si>
  <si>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</si>
  <si>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</si>
  <si>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</si>
  <si>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</si>
  <si>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</si>
  <si>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</si>
  <si>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</si>
  <si>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</si>
  <si>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</si>
  <si>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</si>
  <si>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</si>
  <si>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</si>
  <si>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</si>
  <si>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</si>
  <si>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</si>
  <si>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</si>
  <si>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</si>
  <si>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</si>
  <si>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Asimismo, es importante que comprenda la evolución del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</si>
  <si>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</si>
  <si>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</si>
  <si>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</si>
  <si>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</si>
  <si>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</si>
  <si>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La economía actual se enfrenta a retos y desafíos importantes dentro de un contexto globalizado donde las relaciones económicas son cada vez más complejas. En este nuevo contexto es necesario reconocer la repercusión de la nueva economía y la revolución digital sobre el empleo y la distribución de la renta. El alumnado debe valorar su comportamiento como consumidor, usuario y posible generador de renta, para lo cual, es necesario que conozca y analice la globalización. y</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</si>
  <si>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</si>
  <si>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</si>
  <si>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</si>
  <si>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</si>
  <si>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</si>
  <si>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</si>
  <si>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</si>
  <si>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</si>
  <si>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</si>
  <si>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</si>
  <si>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</si>
  <si>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responsables, autónomos y comprometidos.</t>
  </si>
  <si>
    <t>Analizar, desde un enfoque interdisciplinar, el comportamiento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</si>
  <si>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 y</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</si>
  <si>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</si>
  <si>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</si>
  <si>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</si>
  <si>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</si>
  <si>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</si>
  <si>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</si>
  <si>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</si>
  <si>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</si>
  <si>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</si>
  <si>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</si>
  <si>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</si>
  <si>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</si>
  <si>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</si>
  <si>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</si>
  <si>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</si>
  <si>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</si>
  <si>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</si>
  <si>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</si>
  <si>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</si>
  <si>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</si>
  <si>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</si>
  <si>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</si>
  <si>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</si>
  <si>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</si>
  <si>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</si>
  <si>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</si>
  <si>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</si>
  <si>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y los fallos del Estado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</si>
  <si>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</si>
  <si>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</si>
  <si>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</si>
  <si>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la elasticidad, los tipos de mercado y los agentes implicados y reflexionando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</si>
  <si>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</si>
  <si>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</si>
  <si>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</si>
  <si>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</si>
  <si>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</si>
  <si>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</si>
  <si>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</si>
  <si>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</si>
  <si>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</si>
  <si>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</si>
  <si>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Reconocer el papel regulador del Estado señalando las razones por las que interviene en la economía y analizando los efectos de sus políticas económicas en la sociedad.</t>
  </si>
  <si>
    <t>Caso, gráfica o análisis de datos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</si>
  <si>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</si>
  <si>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</si>
  <si>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</si>
  <si>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</si>
  <si>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</si>
  <si>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</si>
  <si>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</si>
  <si>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</si>
  <si>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</si>
  <si>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</si>
  <si>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</si>
  <si>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las principales macromagnitudes, analizando sus relaciones.</t>
  </si>
  <si>
    <t>Comprender y analizar la procedencia de las principales fuentes de ingresos y gastos del Estado, y diferenciar los conceptos de déficit público y deuda pública identificando los efectos sobre el estado del bienestar.</t>
  </si>
  <si>
    <t>Explicar el funcionamiento del mercado de trabajo.</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</si>
  <si>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</si>
  <si>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</si>
  <si>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</si>
  <si>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</si>
  <si>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</si>
  <si>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estas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</si>
  <si>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</si>
  <si>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</si>
  <si>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</si>
  <si>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</si>
  <si>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</si>
  <si>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</si>
  <si>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</si>
  <si>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</si>
  <si>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</si>
  <si>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</si>
  <si>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</si>
  <si>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Entender por qué el Estado interviene en la economía financiera y explicar los diferentes tipos de políticas monetarias, así como sus efectos en la economía teniendo en cuenta sus consecuencias sobre la inflación.</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</si>
  <si>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de la ciudadanía.</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</si>
  <si>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</si>
  <si>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</si>
  <si>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</si>
  <si>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</si>
  <si>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</si>
  <si>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</si>
  <si>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</si>
  <si>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</si>
  <si>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</si>
  <si>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</si>
  <si>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Comprender el funcionamiento de las instituciones de la Unión Europea y de sus políticas económicas más relevantes valorando el papel que desempeñan en el sistema financiero mundial y en el comercio internacional.</t>
  </si>
  <si>
    <t>Plantear soluciones socioeconómicas que respondan a las necesidades,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</si>
  <si>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</si>
  <si>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</si>
  <si>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</si>
  <si>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</si>
  <si>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valorando su interrelación con otras disciplinas y adquiriendo una visión integral de la misma que favorezca la asunción de responsabilidades y compromisos.</t>
  </si>
  <si>
    <t>Analizar de forma crítica las ventajas y desventajas de los distintos sistemas de asignación de recursos.</t>
  </si>
  <si>
    <t>Calcular e interrelacionar los agregados macroeconómicos que analizan la actividad económica desde los distintos mercados que integran el flujo circular de la renta.</t>
  </si>
  <si>
    <t>Entender la forma en la que se desarrolla el mercado de trabajo en un país.</t>
  </si>
  <si>
    <t>Comprender el funcionamiento del sistema financiero, los productos y los intermediarios que operan en él.</t>
  </si>
  <si>
    <t>Saber confeccionar un presupuesto personal y detectar los posibles riesgos u oportunidades del mismo.</t>
  </si>
  <si>
    <t>Comprender los cambios económicos y sociales desde un análisis interdisciplinar sobre el comportamiento humano en el proceso de toma de decisiones y evaluando el problema de la escasez y sus efectos.</t>
  </si>
  <si>
    <t>Valorar los distintos enfoques en el proceso de toma de decisiones, reconociendo las limitaciones del enfoque estrictamente racional.</t>
  </si>
  <si>
    <t>Mostrar actitudes y comportamientos responsables que contribuyan a dar respuesta a los retos actuales a partir del estudio de casos reales estableciendo correspondencias entre la realidad y los aprendizajes adquiridos.</t>
  </si>
  <si>
    <t>Tomar conciencia de problemas globales y locales analizándolos a través de herramientas económicas y empresariales y aportando posibles soluciones a los mismos.</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</si>
  <si>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</si>
  <si>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</si>
  <si>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</si>
  <si>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</si>
  <si>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Analizar los diferentes elementos que conforman el las nuevas herramientas de marketing digital, el</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</si>
  <si>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</si>
  <si>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la cultura empresarial, el talento, el liderazgo y la revolución digital en la actividad empresarial.</t>
  </si>
  <si>
    <t>Bloque</t>
  </si>
  <si>
    <t>#</t>
  </si>
  <si>
    <t>Saber oficial</t>
  </si>
  <si>
    <t>Dimensión</t>
  </si>
  <si>
    <t>Saber previo necesario</t>
  </si>
  <si>
    <t>Conexión competencial</t>
  </si>
  <si>
    <t>Ejemplo actividad de aula</t>
  </si>
  <si>
    <t>Saberes básicos del decreto</t>
  </si>
  <si>
    <t>Definición y ámbito de estudio de la Ciencia Económica. Ramas de la Economía.</t>
  </si>
  <si>
    <t>Las necesidades humanas: tipos y características.</t>
  </si>
  <si>
    <t>Los bienes y sus clases. La escasez de recursos.</t>
  </si>
  <si>
    <t>El contenido económico de las relaciones sociales. La modelización como herramienta para entender las interacciones económicas.</t>
  </si>
  <si>
    <t>El proceso de toma de decisiones económicas. La frontera de posibilidades de producción. La racionalidad y el principio «ceteris paribus». El coste de oportunidad. Los costes irrecuperables. El análisis marginal. Los incentivos y las expectativas. Teoría de juegos. La eficacia y la eficiencia. Riesgo e incertidumbre.</t>
  </si>
  <si>
    <t>La organización económica y los sistemas económicos; valoración y comparación.</t>
  </si>
  <si>
    <t>Problemas que debe resolver todo sistema económico.</t>
  </si>
  <si>
    <t>Economía de mercado.</t>
  </si>
  <si>
    <t>Economía de planificación central.</t>
  </si>
  <si>
    <t>Sistema de economía mixta.</t>
  </si>
  <si>
    <t>Los sectores económicos.</t>
  </si>
  <si>
    <t>Planificación y gestión de las decisiones financieras: la inversión, el ahorro y el consumo. Riesgo y beneficio.</t>
  </si>
  <si>
    <t>Economía del comportamiento. La elección. Desviaciones de la racionalidad económica. Decisiones económicas y ética.</t>
  </si>
  <si>
    <t>Métodos para el análisis de la realidad económica: el método científico, la modelización y experimentos o ensayos económicos.</t>
  </si>
  <si>
    <t>La empresa: elementos, funciones y clasificación. La función de producción y los factores de producción.</t>
  </si>
  <si>
    <t>Intercambio y mercado. La oferta y la demanda. Factores de los que depende la demanda y la oferta. Los desplazamientos de las curvas de demanda y de la oferta. Los excesos de la demanda y de la oferta. El equilibrio de mercado. Representación gráfica.</t>
  </si>
  <si>
    <t>Tipos y funcionamiento de los mercados. La competencia perfecta. La competencia imperfecta. La competencia monopolística. El oligopolio y el monopolio: ejemplos en la historia de España y en la economía actual.</t>
  </si>
  <si>
    <t>La elasticidad. Los fallos de mercado. Las externalidades. El análisis coste-beneficio.</t>
  </si>
  <si>
    <t>La macroeconomía. Macromagnitudes de producción, de renta y de gasto. El Producto Interior Bruto. Los agentes económicos y el flujo circular de la renta. La demanda agregada, la oferta agregada y su funcionamiento.</t>
  </si>
  <si>
    <t>Crecimiento económico y desarrollo. Los factores que impulsan o impiden el crecimiento. Decrecimiento económico: teorías. La distribución de la renta y la acumulación de capital: relación entre eficiencia y equidad. Indicadores del desarrollo social. El Índice de Desarrollo Humano. Bienestar y calidad de vida.</t>
  </si>
  <si>
    <t>Economía laboral. Clasificación de la población a efectos laborales y tasas. El funcionamiento y las tendencias de los mercados de trabajo. El desempleo: tipos, causas y consecuencias. Efectos y medidas correctoras del desempleo: políticas activas y pasivas. Las diferencias salariales y la brecha salarial.</t>
  </si>
  <si>
    <t>El comercio internacional, los procesos de integración económica y sus efectos. Proteccionismo y libre comercio. La balanza de pagos. El mercado de divisas: oferta, demanda y los tipos de cambio.</t>
  </si>
  <si>
    <t>La Unión Europea: instituciones y funciones. El presupuesto europeo. La Unión Económica y Monetaria: ventajas e inconvenientes.</t>
  </si>
  <si>
    <t>El sistema financiero, su funcionamiento y sus efectos. Evolución del panorama financiero.</t>
  </si>
  <si>
    <t>El dinero: funciones, tipología, proceso de creación y formas. Transacciones financieras. El tipo de interés.</t>
  </si>
  <si>
    <t>Evolución del panorama financiero: el blockchain o cadena de bloques, las criptomonedas y la ciberseguridad.</t>
  </si>
  <si>
    <t>El papel de los bancos en la economía. Funcionamiento de los productos financieros: préstamos, hipotecas, y sus sustitutos. Los seguros.</t>
  </si>
  <si>
    <t>Economía positiva y economía normativa. Las funciones del Estado. La intervención del Estado y su justificación. La política económica y sus efectos.</t>
  </si>
  <si>
    <t>La política fiscal.</t>
  </si>
  <si>
    <t>Tipos de impuestos. El principio de solidaridad y los impuestos en España.</t>
  </si>
  <si>
    <t>El estado del bienestar: orígenes, características, modalidades y financiación.</t>
  </si>
  <si>
    <t>El déficit público, la deuda pública y sus efectos.</t>
  </si>
  <si>
    <t>La política monetaria y la estabilidad de precios. El Banco Central Europeo. Funcionamiento del mercado monetario. La inflación: teorías explicativas. Los efectos de la inflación. La medición de la inflación. La deflación: causas y consecuencias. Efecto de las políticas monetarias sobre la inflación, la deflación, el crecimiento y el bienestar.</t>
  </si>
  <si>
    <t>La globalización: factores explicativos, oportunidades y riesgos. El debate acerca de la reducción de las desigualdades económicas a escala planetaria. Las causas de la pobreza.</t>
  </si>
  <si>
    <t>La nueva economía y la revolución digital. La economía colaborativa. La economía circular. El impacto de la revolución digital sobre el empleo y la distribución de la renta. La adaptación de la población activa ante los retos de la revolución digital.</t>
  </si>
  <si>
    <t>Teorías sobre el decrecimiento económico.</t>
  </si>
  <si>
    <t>Democracia y estado de bienestar. El futuro del estado del bienestar en España y su relación con la democracia:</t>
  </si>
  <si>
    <t>El reto de la sostenibilidad de las pensiones: demografía, gestión y suficiencia.</t>
  </si>
  <si>
    <t>La economía sumergida.</t>
  </si>
  <si>
    <t>Los flujos migratorios y sus implicaciones socioeconómicas en el siglo XXI.</t>
  </si>
  <si>
    <t>Los Objetivos de Desarrollo Sostenible (ODS) y los retos económicos actuales: salud, educación, energía, trabajo, industria. Estudio de casos.</t>
  </si>
  <si>
    <t>La escasez y sus implicaciones.</t>
  </si>
  <si>
    <t>Tipos de necesidades. Bienes y servicios que satisfacen las necesidades.</t>
  </si>
  <si>
    <t>Criterios de elección: el coste de oportunidad, los incentivos, el análisis marginal y los costes irrecuperables.</t>
  </si>
  <si>
    <t>La escasez y la eficiencia.</t>
  </si>
  <si>
    <t>La paradoja del valor, el valor de uso y el valor de cambio de los bienes.</t>
  </si>
  <si>
    <t>La escasez y los sistemas de asignación de recursos.</t>
  </si>
  <si>
    <t>El funcionamiento del mercado de bienes: análisis de la oferta, la demanda y el equilibrio del Mercado.</t>
  </si>
  <si>
    <t>Modelos de mercados de bienes. La competencia perfecta. La competencia monopolística. El oligopolio. El Monopolio. La soberanía de los consumidores y la publicidad.</t>
  </si>
  <si>
    <t>Funcionamiento del mercado de factores. El mercado de trabajo. La medición del desempleo. Tipos de desempleo. Consecuencias del desempleo.</t>
  </si>
  <si>
    <t>Los fallos del mercado y la intervención del sector público. Fallos del sector público y sus implicaciones.</t>
  </si>
  <si>
    <t>El flujo circular de la renta. Oferta y demanda agregada. Análisis de las interrelaciones que existen entre los diversos elementos y agregados de la realidad económica.</t>
  </si>
  <si>
    <t>El PIB y la Renta Nacional. El Índice de Desarrollo Humano.</t>
  </si>
  <si>
    <t>El entorno financiero. Intermediarios financieros.</t>
  </si>
  <si>
    <t>Dinero y transacciones.</t>
  </si>
  <si>
    <t>La inflación.</t>
  </si>
  <si>
    <t>Productos financieros y de inversión.</t>
  </si>
  <si>
    <t>Planificación y gestión de las finanzas personales: riesgo y beneficio. El presupuesto familiar. 2. Economía y otras disciplinas.</t>
  </si>
  <si>
    <t>La economía como ciencia social. El método en economía.</t>
  </si>
  <si>
    <t>Principales problemas para el análisis económico: la complejidad de la realidad y la incorporación de supuestos simplificadores. Dificultades para el establecimiento de leyes generales.</t>
  </si>
  <si>
    <t>La diversidad del pensamiento económico.</t>
  </si>
  <si>
    <t>La modelización matemática como herramienta para el análisis económico: la Frontera de Posibilidades de Producción.</t>
  </si>
  <si>
    <t>El análisis económico y el individualismo metodológico.</t>
  </si>
  <si>
    <t>Otras alternativas de análisis de la realidad social.</t>
  </si>
  <si>
    <t>Perspectiva sociológica: el grupo social como unidad de análisis económico.</t>
  </si>
  <si>
    <t>Los individuos y el comportamiento racional.</t>
  </si>
  <si>
    <t>Fallos de la racionalidad. La economía del comportamiento, la psicología económica y la teoría de la decisión.</t>
  </si>
  <si>
    <t>Los agentes económicos y la maximización de su utilidad.</t>
  </si>
  <si>
    <t>Filosofía y economía: el utilitarismo y la felicidad.</t>
  </si>
  <si>
    <t>La maximización del bienestar social y el debate eficiencia versus equidad desde un punto de vista ético.</t>
  </si>
  <si>
    <t>El bienestar social y la calidad de vida desde una perspectiva sociológica. El bienestar en la psicología positiva.</t>
  </si>
  <si>
    <t>Ciencia económica y ecología: el cambio climático, el desarrollo sostenible y la economía circular.</t>
  </si>
  <si>
    <t>La persona emprendedora e intraemprendedora. Competencias, cualidades y hábitos.</t>
  </si>
  <si>
    <t>La inteligencia emocional y la inteligencia ejecutiva.</t>
  </si>
  <si>
    <t>El espíritu emprendedor: búsqueda de necesidades y oportunidades.</t>
  </si>
  <si>
    <t>Estudio de casos de emprendimiento.</t>
  </si>
  <si>
    <t>Entrenamiento de la creatividad y proactividad.</t>
  </si>
  <si>
    <t>Creencias sobre emprendimiento. El miedo a emprender: la gestión del error como una oportunidad para aprender.</t>
  </si>
  <si>
    <t>Competencias sociales. Tipos y aplicación. La gestión de grupos y la teoría de las relaciones humanas. Teorías y factores de la motivación..</t>
  </si>
  <si>
    <t>Misión y visión de la persona emprendedora.</t>
  </si>
  <si>
    <t>Creación y puesta en marcha de su proyecto emprendedor.</t>
  </si>
  <si>
    <t>Protección de la idea, el producto y la marca. Ventajas e inconvenientes de las patentes.</t>
  </si>
  <si>
    <t>El entorno empresarial. Tipos de entorno.</t>
  </si>
  <si>
    <t>La revolución tecnológica. El poder de la tecnología. Los modelos de negocio. Importancia de las startup .</t>
  </si>
  <si>
    <t>Mercado y clientes. Neuromarketing . Marketing digital. El marketing mix . La importancia del Big Data . Nuevos modelos de negocio.</t>
  </si>
  <si>
    <t>Cultura empresarial y recursos humanos. El liderazgo. Diseño del perfil profesional.</t>
  </si>
  <si>
    <t>El lugar de trabajo. La empresa del futuro. Tendencias.</t>
  </si>
  <si>
    <t>Estrategia y gestión de la empresa. Funciones de la dirección de una empresa. Transformación digital. Innovación. Sostenibilidad.</t>
  </si>
  <si>
    <t>Criterios de clasificación de empresas. Tipos de empresas según su forma jurídica.</t>
  </si>
  <si>
    <t>Investigación, Desarrollo e Innovación (I+D+I).</t>
  </si>
  <si>
    <t>Crecimiento económico de una empresa y productividad.</t>
  </si>
  <si>
    <t>Obligaciones fiscales de las empresas</t>
  </si>
  <si>
    <t>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</si>
  <si>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</si>
  <si>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</si>
  <si>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</si>
  <si>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</si>
  <si>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</si>
  <si>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</si>
  <si>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</si>
  <si>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</si>
  <si>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</si>
  <si>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</si>
  <si>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</si>
  <si>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</si>
  <si>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</si>
  <si>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</si>
  <si>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</si>
  <si>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</si>
  <si>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</si>
  <si>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</si>
  <si>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</si>
  <si>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</si>
  <si>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</si>
  <si>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</si>
  <si>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</si>
  <si>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</si>
  <si>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</si>
  <si>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</si>
  <si>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</si>
  <si>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</si>
  <si>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</si>
  <si>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</si>
  <si>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</si>
  <si>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</si>
  <si>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</si>
  <si>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</si>
  <si>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</si>
  <si>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</si>
  <si>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</si>
  <si>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</si>
  <si>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</si>
  <si>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</si>
  <si>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</si>
  <si>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</si>
  <si>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</si>
  <si>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Trimestre</t>
  </si>
  <si>
    <t>Título pedagógico</t>
  </si>
  <si>
    <t>Horas estimadas</t>
  </si>
  <si>
    <t>SDA recomendada</t>
  </si>
  <si>
    <t>Saberes principales</t>
  </si>
  <si>
    <t>Criterios evaluables</t>
  </si>
  <si>
    <t>Competencias dominantes</t>
  </si>
  <si>
    <t>Fundamentos de la Decisión Económica y Mecanismos de Mercado</t>
  </si>
  <si>
    <t>Simulación de mercado: Creación de una micro-economía de aula donde los alumnos actúan como agentes económicos tomando decisiones bajo escasez y analizando el punto de equilibrio.</t>
  </si>
  <si>
    <t xml:space="preserve">
• Definición y ámbito de estudio de la Ciencia Económica. Ramas de la Economía.
• Las necesidades humanas: tipos y características.
• Los bienes y sus clases. La escasez de recursos.
• El contenido económico de las relaciones sociales. La modelización como herramienta para entender las interacciones económicas.
• El proceso de toma de decisiones económicas. La frontera de posibilidades de producción. La racionalidad y el principio «ceteris paribus». El coste de oportunidad. Los costes irrecuperables. El análisis marginal. Los incentivos y las expectativas. Teoría de juegos. La eficacia y la eficiencia. Riesgo e incertidumbre.
• La organización económica y los sistemas económicos; valoración y comparación.
• Problemas que debe resolver todo sistema económico.
• Economía de mercado, de planificación central y sistema de economía mixta.
• Los sectores económicos.
• Planificación y gestión de las decisiones financieras: la inversión, el ahorro y el consumo. Riesgo y beneficio.
• Economía del comportamiento. La elección. Desviaciones de la racionalidad económica. Decisiones económicas y ética.
• La empresa: elementos, funciones y clasificación. La función de producción y los factores de producción.
• Intercambio y mercado. La oferta y la demanda. Factores de los que depende la demanda y la oferta. Los desplazamientos de las curvas de demanda y de la oferta. Los excesos de la demanda y de la oferta. El equilibrio de mercado. Representación gráfica.</t>
  </si>
  <si>
    <t>1.1: Analizar la realidad económica actual, evaluando la repercusión de las decisiones adoptadas en el entorno.
1.2: Analizar el problema de la escasez identificando los motivos y comparando, de manera justificada, las preferencias.
1.3: Identificar los procesos que intervienen en la toma de las decisiones económicas, analizando el impacto de las mismas.
2.2: Interpretar el funcionamiento del mercado y la naturaleza de las transacciones que tienen lugar en él, analizando la oferta y la demanda.</t>
  </si>
  <si>
    <t>CE.1: Valorar el problema de la escasez y la importancia de adoptar decisiones en el ámbito económico.
CE.2: Reconocer y comprender el funcionamiento del mercado para facilitar la toma de decisiones.</t>
  </si>
  <si>
    <t>Instrumentos / evaluación</t>
  </si>
  <si>
    <t>Pruebas objetivas de resolución de problemas (FPP y equilibrio), diarios de aprendizaje sobre decisiones éticas y rúbrica de análisis de casos de economía del comportamiento.</t>
  </si>
  <si>
    <t>Estructuras de Mercado, Macromagnitudes y Acción del Estado</t>
  </si>
  <si>
    <t>Informe sobre la Salud Económica: Análisis comparativo de las macromagnitudes y el mercado laboral de dos comunidades autónomas españolas, proponiendo medidas de política fiscal.</t>
  </si>
  <si>
    <t xml:space="preserve">
• Tipos y funcionamiento de los mercados. La competencia perfecta e imperfecta. La competencia monopolística. El oligopolio y el monopolio: ejemplos en la historia de España y en la economía actual.
• La elasticidad. Los fallos de mercado. Las externalidades. El análisis coste-beneficio.
• La macroeconomía. Macromagnitudes de producción, de renta y de gasto. El Producto Interior Bruto. Los agentes económicos y el flujo circular de la renta. La demanda agregada, la oferta agregada y su funcionamiento.
• Crecimiento económico y desarrollo. Los factores que impulsan o impiden el crecimiento. La distribución de la renta y la acumulación de capital: relación entre eficiencia y equidad. Indicadores del desarrollo social. El Índice de Desarrollo Humano. Bienestar y calidad de vida.
• Economía laboral. Clasificación de la población a efectos laborales y tasas. El funcionamiento y las tendencias de los mercados de trabajo. El desempleo: tipos, causas y consecuencias. Efectos y medidas correctoras: políticas activas y pasivas. Las diferencias salariales y la brecha salarial.
• Economía positiva y economía normativa. Las funciones del Estado. La intervención del Estado y su justificación. La política económica y sus efectos.
• La política fiscal. Tipos de impuestos. El principio de solidaridad y los impuestos en España.
• El estado del bienestar: orígenes, características, modalidades y financiación.
• El déficit público, la deuda pública y sus efectos.</t>
  </si>
  <si>
    <t>2.1: Valorar la repercusión de los fallos del mercado y los fallos del Estado a nivel microeconómico.
2.3: Analizar con espíritu crítico los fallos del mercado, evaluando sus consecuencias.
2.4: Reconocer el papel regulador del Estado señalando las razones por las que interviene en la economía.
3.1: Analizar cómo se produce el desarrollo económico y el bienestar social valorando, con sentido crítico, la relación entre eficiencia y equidad.
3.2: Diferenciar los costes y beneficios que se generan en el flujo circular de la renta.
3.3: Identificar las principales macromagnitudes, analizando sus relaciones.
3.4: Manejar y analizar la procedencia de las principales fuentes de ingresos y gastos del Estado.
3.5: Explicar el funcionamiento del mercado de trabajo.</t>
  </si>
  <si>
    <t>CE.2: Analizar los fallos del mercado y la repercusión en el entorno.
CE.3: Distinguir y valorar el papel de los distintos agentes económicos que intervienen en el flujo circular de la renta.</t>
  </si>
  <si>
    <t>Análisis de noticias económicas, cálculo de tasas laborales y PIB, y debates estructurados sobre la intervención del Estado frente a las externalidades.</t>
  </si>
  <si>
    <t>Economía Financiera, Globalización y Retos de Sostenibilidad</t>
  </si>
  <si>
    <t>Proyecto 'Economía 2030': Investigación por equipos sobre un ODS específico, analizando el impacto de la digitalización y proponiendo soluciones financieras sostenibles.</t>
  </si>
  <si>
    <t xml:space="preserve">
• El comercio internacional, los procesos de integración económica y sus efectos. Proteccionismo y libre comercio. La balanza de pagos. El mercado de divisas: oferta, demanda y los tipos de cambio.
• La Unión Europea: instituciones y funciones. El presupuesto europeo. La Unión Económica y Monetaria: ventajas e inconvenientes.
• El sistema financiero, su funcionamiento y sus efectos. Evolución del panorama financiero.
• El dinero: funciones, tipología, proceso de creación y formas. Transacciones financieras. El tipo de interés.
• Evolución del panorama financiero: el blockchain o cadena de bloques, las criptomonedas y la ciberseguridad.
• El papel de los bancos en la economía. Funcionamiento de los productos financieros: préstamos, hipotecas, y sus sustitutos. Los seguros.
• La política monetaria y la estabilidad de precios. El Banco Central Europeo. Funcionamiento del mercado monetario. La inflación: teorías explicativas, efectos y medición. La deflación. Efecto de las políticas monetarias.
• La globalización: factores explicativos, oportunidades y riesgos. El debate acerca de la reducción de las desigualdades económicas. Las causas de la pobreza.
• La nueva economía y la revolución digital. La economía colaborativa. La economía circular. El impacto sobre el empleo y la renta.
• Teorías sobre el decrecimiento económico.
• Democracia y estado de bienestar. El futuro del estado del bienestar en España: sostenibilidad de las pensiones y demografía.
• La economía sumergida y los flujos migratorios.
• Los Objetivos de Desarrollo Sostenible (ODS) y los retos económicos actuales: salud, educación, energía, trabajo, industria. Estudio de casos.</t>
  </si>
  <si>
    <t>4.1: Analizar y valorar el funcionamiento del sistema financiero evaluando sus efectos sobre la economía real.
4.2: Planificar y gestionar con responsabilidad las finanzas personales.
4.3: Manejar conceptos financieros a partir del análisis del sistema financiero y su funcionamiento.
4.4: Explicar por qué el Estado interviene en la economía financiera y los diferentes tipos de política monetaria.
5.1: Proponer iniciativas que fomenten la equidad, la justicia y la sostenibilidad.
5.2: Analizar los retos económicos actuales examinando de forma crítica el entorno.
5.3: Analizar el funcionamiento de las instituciones de la Unión Europea y de sus políticas económicas.
6.1: Plantear soluciones socioeconómicas que respondan a las necesidades, investigando la realidad.</t>
  </si>
  <si>
    <t>CE.4: Analizar y valorar el funcionamiento del sistema financiero y de la política monetaria.
CE.5: Identificar y valorar los retos y desafíos a los que se enfrenta la economía actual.
CE.6: Analizar los problemas económicos actuales mediante el estudio de casos y la investigación.</t>
  </si>
  <si>
    <t>Plan de finanzas personales, portafolio de investigación sobre criptoactivos y presentación final sobre los retos de la globalización y la sostenibilidad.</t>
  </si>
  <si>
    <t>Situaciones de aprendizaje sugeridas (SDA)</t>
  </si>
  <si>
    <t>SDA 1</t>
  </si>
  <si>
    <t>¿Madrid en venta?</t>
  </si>
  <si>
    <t>Subtítulo</t>
  </si>
  <si>
    <t>Análisis del impacto de la economía colaborativa en el comercio local de Lavapiés</t>
  </si>
  <si>
    <t>Contexto</t>
  </si>
  <si>
    <t>El barrio de Lavapiés, en el centro de Madrid, ha experimentado un aumento de pisos turísticos y una caída del comercio tradicional. Vecinos y comerciantes denuncian la pérdida de identidad. El Ayuntamiento pide propuestas para regular el fenómeno sin frenar la actividad económica.</t>
  </si>
  <si>
    <t>Reto central</t>
  </si>
  <si>
    <t>Producir un vídeo divulgativo de 7–10 minutos que explique, con datos y conceptos económicos, las consecuencias de la economía colaborativa en el barrio y proponga dos recomendaciones viables.</t>
  </si>
  <si>
    <t>Recursos</t>
  </si>
  <si>
    <t xml:space="preserve">
• Datos del INE sobre vivienda turística en Madrid
• Informe del Ayuntamiento de Madrid sobre comercio local (https://www.madrid.es)
• Artículo de prensa local sobre Lavapiés
• Plantilla de guion y storyboard
• Software de edición de vídeo (Clipchamp, Canva, o móvil)
• Rúbrica de evaluación (facilitada por el docente)</t>
  </si>
  <si>
    <t>Transversales</t>
  </si>
  <si>
    <t>Educación para la ciudadanía (participación en la vida pública, defensa del bien común) y competencia digital (creación de contenido audiovisual).</t>
  </si>
  <si>
    <t>Fase</t>
  </si>
  <si>
    <t>Duración</t>
  </si>
  <si>
    <t>Descripción</t>
  </si>
  <si>
    <t>Evidencia recogida</t>
  </si>
  <si>
    <t>Activación y planteamiento del reto</t>
  </si>
  <si>
    <t>1 sesión</t>
  </si>
  <si>
    <t>Se visiona un breve reportaje sobre Lavapiés y se lanza la pregunta guía. El alumnado comenta sus percepciones y formula hipótesis sobre causas y consecuencias.</t>
  </si>
  <si>
    <t>Lluvia de ideas en la pizarra y preguntas iniciales en el cuaderno.</t>
  </si>
  <si>
    <t>Adquisición guiada de saberes</t>
  </si>
  <si>
    <t>2 sesiones</t>
  </si>
  <si>
    <t>Se trabajan los modelos de oferta y demanda, equilibrio de mercado y fallos (externalidades, información asimétrica). Se introducen los datos estadísticos del barrio (INE, Ayuntamiento).</t>
  </si>
  <si>
    <t>Ejercicios de representación gráfica y análisis de datos reales sobre turismo y alquileres.</t>
  </si>
  <si>
    <t>Aplicación al reto</t>
  </si>
  <si>
    <t>Los equipos investigan más datos (número de licencias turísticas, rentas medias, cierres de comercios) y elaboran un guion para el vídeo, incluyendo los conceptos trabajados.</t>
  </si>
  <si>
    <t>Guion del vídeo con referencias a los saberes y datos.</t>
  </si>
  <si>
    <t>Producción y comunicación</t>
  </si>
  <si>
    <t>Grabación y edición del vídeo (7-10 min). Se asignan roles (guionista, presentador, editor). El docente apoya aspectos técnicos y de contenido.</t>
  </si>
  <si>
    <t>Vídeo finalizado.</t>
  </si>
  <si>
    <t>Reflexión y evaluación</t>
  </si>
  <si>
    <t>Visionado conjunto del vídeo y coevaluación mediante rúbrica. Cada equipo explica su proceso y recibe feedback. Se asignan niveles de logro (1-4) para cada criterio.</t>
  </si>
  <si>
    <t>Rúbrica cumplimentada (autoevaluación y coevaluación) y diana de reflexión.</t>
  </si>
  <si>
    <t>SDA 2</t>
  </si>
  <si>
    <t>Descubre el precio de tu barrio</t>
  </si>
  <si>
    <t>Una investigación sobre el mercado de la vivienda en Madrid con datos propios</t>
  </si>
  <si>
    <t>El Ayuntamiento de Madrid está actualizando su Plan de Vivienda y necesita datos reales de los barrios. El alumnado actuará como equipo de analistas económicos que investigan su propio entorno.</t>
  </si>
  <si>
    <t>Realizar una investigación de campo sobre el mercado de la vivienda en un barrio de Madrid, recogiendo datos primarios mediante encuestas a vecinos y agentes inmobiliarios, analizando los factores de escasez y fallos de mercado, y proponiendo soluciones viables para mejorar el acceso a la vivienda.</t>
  </si>
  <si>
    <t xml:space="preserve">
• Plantilla de encuesta
• Hoja de cálculo (Excel o Google Sheets)
• Acceso a portales inmobiliarios (Idealista, Fotocasa)
• Mapas del barrio
• Proyector y ordenadores</t>
  </si>
  <si>
    <t>Educación para la ciudadanía (derecho a la vivienda, equidad social) y Competencia digital (tratamiento y representación de datos).</t>
  </si>
  <si>
    <t>Se presenta el encargo del Ayuntamiento y se formula la pregunta guía. El alumnado debate sobre el problema de la vivienda en Madrid. En equipos, diseñan una breve encuesta para recoger datos primarios (precios de alquiler, número de ofertas, percepción de escasez).</t>
  </si>
  <si>
    <t>Diseño de la encuesta con preguntas cerradas y abiertas.</t>
  </si>
  <si>
    <t>Se trabajan los conceptos de escasez, oferta y demanda, equilibrio de mercado y fallos de mercado mediante ejemplos del sector inmobiliario madrileño. Se enseña a representar gráficamente datos y a interpretar indicadores económicos.</t>
  </si>
  <si>
    <t>Ejercicios prácticos de interpretación de gráficos y estudio de casos.</t>
  </si>
  <si>
    <t>Los equipos aplican la encuesta en su barrio (presencial o por medios digitales) y recopilan al menos 15 respuestas. También consultan portales inmobiliarios para obtener datos actuales de oferta. Tabular los datos, calcular medias y representarlos en gráficos.</t>
  </si>
  <si>
    <t>Datos tabulados y gráficos (barras, dispersión).</t>
  </si>
  <si>
    <t>Redactan el informe estructurado: introducción, metodología, análisis de datos (escasez, oferta/demanda, fallos de mercado) y propuestas. Preparan una presentación de 5 minutos para la audiencia simulada.</t>
  </si>
  <si>
    <t>Borrador del informe y presentación.</t>
  </si>
  <si>
    <t>Cada equipo expone su investigación ante la mesa de expertos (docentes y AMPA). Coevaluación entre equipos con rúbrica. Autoevaluación individual. Asignación de niveles de logro a cada criterio.</t>
  </si>
  <si>
    <t>Rúbricas cumplimentadas y diana de autoevaluación.</t>
  </si>
  <si>
    <t>SDA 3</t>
  </si>
  <si>
    <t>Finanzas con propósito</t>
  </si>
  <si>
    <t>Diseña un taller de educación financiera para tu barrio</t>
  </si>
  <si>
    <t>El alumnado recibe el encargo de una asociación vecinal del distrito de Vallecas (Madrid) que quiere mejorar la educación financiera de sus miembros. Deben investigar la realidad económica del barrio y diseñar un taller práctico que fomente la planificación financiera, el ahorro responsable y la detección de productos abusivos.</t>
  </si>
  <si>
    <t>Investigar la realidad financiera de un barrio madrileño, diseñar un taller de educación financiera adaptado al colectivo elegido y presentarlo a la asociación vecinal.</t>
  </si>
  <si>
    <t xml:space="preserve">
• Datos de renta por distritos de Madrid (INE, Ayuntamiento)
• Artículos sobre exclusión financiera
• Folletos de entidades bancarias
• Plantilla de diseño de taller
• Hoja de cálculo para presupuestos</t>
  </si>
  <si>
    <t>Educación financiera y para la ciudadanía, ética del consumo.</t>
  </si>
  <si>
    <t>Se presenta el encargo de la asociación vecinal, se debate sobre problemas financieros del barrio y se formula la pregunta guía.</t>
  </si>
  <si>
    <t>Anotaciones iniciales en el cuaderno.</t>
  </si>
  <si>
    <t>Talleres sobre sistema financiero, productos bancarios, planificación financiera y fallos del mercado. Se analizan datos de renta de Madrid.</t>
  </si>
  <si>
    <t>Ejercicios prácticos y ficha de análisis de datos.</t>
  </si>
  <si>
    <t>Los equipos diseñan el taller: definen contenidos, actividades, y crean los materiales.</t>
  </si>
  <si>
    <t>Borrador del taller con estructura.</t>
  </si>
  <si>
    <t>Elaboran el prototipo final (guía didáctica y materiales) y preparan la presentación.</t>
  </si>
  <si>
    <t>Prototipo completo.</t>
  </si>
  <si>
    <t>Presentación a la asociación (simulada o real), coevaluación y autoevaluación. Asignación de niveles de logro.</t>
  </si>
  <si>
    <t>Rúbrica cumplimentada.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</si>
  <si>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</si>
  <si>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</si>
  <si>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</si>
  <si>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</si>
  <si>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</si>
  <si>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</si>
  <si>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</si>
  <si>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</si>
  <si>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</si>
  <si>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</si>
  <si>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</si>
  <si>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</si>
  <si>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</si>
  <si>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</si>
  <si>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</si>
  <si>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</si>
  <si>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</si>
  <si>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</si>
  <si>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</si>
  <si>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</si>
  <si>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</si>
  <si>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</si>
  <si>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</si>
  <si>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</si>
  <si>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</si>
  <si>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</si>
  <si>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</si>
  <si>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</si>
  <si>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</si>
  <si>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</si>
  <si>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</si>
  <si>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</si>
  <si>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</si>
  <si>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</si>
  <si>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</si>
  <si>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</si>
  <si>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</si>
  <si>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</si>
  <si>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</si>
  <si>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</si>
  <si>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</si>
  <si>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</si>
  <si>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</si>
  <si>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</si>
  <si>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</si>
  <si>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</si>
  <si>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</si>
  <si>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</si>
  <si>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</si>
  <si>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</si>
  <si>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</si>
  <si>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</si>
  <si>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</si>
  <si>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</si>
  <si>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</si>
  <si>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</si>
  <si>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</si>
  <si>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</si>
  <si>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</si>
  <si>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 de la CCAA</t>
  </si>
  <si>
    <t>Categoría</t>
  </si>
  <si>
    <t>Pregunta</t>
  </si>
  <si>
    <t>Respuesta</t>
  </si>
  <si>
    <t>Normativa</t>
  </si>
  <si>
    <t>¿Qué normativa autonómica de Madrid concreta el currículo de Economía de 1.º de Bachillerato?</t>
  </si>
  <si>
    <t>El currículo de Economía en 1.º de Bachillerato en Madrid se concreta en el anexo del Decreto 31/2022, que desarrolla el Real Decreto 243/2022. Establece 6 competencias específicas, 20 criterios de evaluación y 41 saberes básicos con 3 horas semanales.</t>
  </si>
  <si>
    <t>Secuenciación</t>
  </si>
  <si>
    <t>¿En qué se diferencia la secuenciación de Economía de 1.º de Bachillerato en Madrid respecto al BOE?</t>
  </si>
  <si>
    <t>No existen diferencias significativas, ya que Madrid no ha añadido particularidades propias. La secuenciación sigue la estructura del Real Decreto 243/2022, distribuyendo los 41 saberes en tres trimestres con 3 horas semanales.</t>
  </si>
  <si>
    <t>Evaluación</t>
  </si>
  <si>
    <t>¿Cómo influyen las 3 horas semanales en la evaluación de Economía de 1.º de Bachillerato en Madrid?</t>
  </si>
  <si>
    <t>Con 3 horas semanales, los 20 criterios de evaluación se distribuyen en al menos dos evaluaciones. Se recomienda evaluar cada competencia específica (6) mediante situaciones de aprendizaje que integren varios saberes y permitan una evaluación continua.</t>
  </si>
  <si>
    <t>Inspeccion</t>
  </si>
  <si>
    <t>¿Qué aspectos específicos revisa la inspección educativa en las programaciones de Economía de 1.º de Bachillerato en Madrid?</t>
  </si>
  <si>
    <t>La inspección verifica la contribución a las competencias clave, la concreción de los 20 criterios por trimestre, la coherencia con los 41 saberes, y la inclusión de medidas de atención a la diversidad tanto ordinarias como extraordinarias.</t>
  </si>
  <si>
    <t>¿Qué recursos didácticos oficiales recomienda la Consejería de Madrid para Economía de 1.º de Bachillerato?</t>
  </si>
  <si>
    <t>La Consejería sugiere recursos de EducaMadrid y materiales del INTEF, sin un listado cerrado. Se priorizan recursos que fomenten el análisis crítico, como estudios de caso y simulaciones económicas adaptadas al contexto madrileño.</t>
  </si>
  <si>
    <t>Departamento</t>
  </si>
  <si>
    <t>¿Cómo se organiza la coordinación del departamento de Economía en Madrid para 1.º de Bachillerato?</t>
  </si>
  <si>
    <t>El departamento se reúne semanalmente para acordar la secuenciación de los 41 saberes, diseñar situaciones de aprendizaje comunes y unificar criterios de evaluación de las 20 rúbricas, ajustándose al horario de 3 horas semanales.</t>
  </si>
  <si>
    <t>Atencion_diversidad</t>
  </si>
  <si>
    <t>¿Qué medidas de atención a la diversidad son habituales en Economía de 1.º de Bachillerato en Madrid?</t>
  </si>
  <si>
    <t>Se aplican refuerzos en horario lectivo, adaptaciones curriculares no significativas y enriquecimiento para altas capacidades. Se usan estrategias como aprendizaje cooperativo y TIC para personalizar el ritmo de aprendizaje.</t>
  </si>
  <si>
    <t>Recuperación</t>
  </si>
  <si>
    <t>¿Cómo se recuperan las evaluaciones pendientes en Economía de 1.º de Bachillerato en Madrid?</t>
  </si>
  <si>
    <t>Los alumnos con evaluaciones suspensas realizan pruebas escritas al inicio del trimestre siguiente. Además, se ofrecen trabajos de refuerzo sobre los saberes no superados. La evaluación continua permite recuperar en la convocatoria ordinaria.</t>
  </si>
  <si>
    <t>Cómo programar tu LOMLOE — guía 7 pasos</t>
  </si>
  <si>
    <t>Título</t>
  </si>
  <si>
    <t>Tiempo estimado</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</si>
  <si>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</si>
  <si>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</si>
  <si>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</si>
  <si>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</si>
  <si>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</si>
  <si>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</si>
  <si>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</si>
  <si>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</si>
  <si>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</si>
  <si>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</si>
  <si>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</si>
  <si>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</si>
  <si>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</si>
  <si>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</si>
  <si>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</si>
  <si>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</si>
  <si>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</si>
  <si>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</si>
  <si>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</si>
  <si>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</si>
  <si>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</si>
  <si>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</si>
  <si>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</si>
  <si>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</si>
  <si>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</si>
  <si>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</si>
  <si>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</si>
  <si>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</si>
  <si>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</si>
  <si>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</si>
  <si>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</si>
  <si>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</si>
  <si>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Valorar la repercusión de los fallos del mercado y los fallos del Estado a nivel microeconómico y facilitar el proceso de toma de decisiones en este ámbito, reconociendo y comprend</t>
  </si>
  <si>
    <t>Entender el funcionamiento del mercado y la naturaleza de las transacciones que tienen lugar en él, analizando elementos como la oferta, la demanda, los precios, la elasticidad, lo</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</si>
  <si>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</si>
  <si>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</si>
  <si>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Comprender y analizar la procedencia de las principales fuentes de ingresos y gastos del Estado, y diferenciar los conceptos de déficit público y deuda pública identificando los ef</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</si>
  <si>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</si>
  <si>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</si>
  <si>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</si>
  <si>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 xml:space="preserve">Entender por qué el Estado interviene en la economía financiera y explicar los diferentes tipos de políticas monetarias, así como sus efectos en la economía teniendo en cuenta sus </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</si>
  <si>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</si>
  <si>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</si>
  <si>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Comprender el funcionamiento de las instituciones de la Unión Europea y de sus políticas económicas más relevantes valorando el papel que desempeñan en el sistema financiero mundia</t>
  </si>
  <si>
    <t>Plantear soluciones socioeconómicas que respondan a las necesidades, investigando y explorando la realidad económica teniendo en cuenta diversos factores y aplicando las herramient</t>
  </si>
  <si>
    <t>Entender la realidad partiendo del análisis crítico y reflexivo sobre las aportaciones que ofrece la ciencia económica, valorando su interrelación con otras disciplinas y adquirien</t>
  </si>
  <si>
    <t>Comprender los cambios económicos y sociales desde un análisis interdisciplinar sobre el comportamiento humano en el proceso de toma de decisiones y evaluando el problema de la esc</t>
  </si>
  <si>
    <t>Mostrar actitudes y comportamientos responsables que contribuyan a dar respuesta a los retos actuales a partir del estudio de casos reales estableciendo correspondencias entre la r</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</si>
  <si>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</si>
  <si>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</si>
  <si>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Proponer alternativas y nuevas soluciones a los desafíos actuales, analizando los efectos de la transformación económica y social, y reconociendo la importancia que tiene la innova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</si>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</sst>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37</v>
      </c>
    </row>
    <row r="9" spans="1:2">
      <c r="A9" s="6" t="s">
        <v>13</v>
      </c>
      <c r="B9" s="7">
        <v>93</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49</v>
      </c>
    </row>
    <row r="5" spans="1:8">
      <c r="A5" s="7" t="s">
        <v>2</v>
      </c>
      <c r="B5" s="7" t="s">
        <v>63</v>
      </c>
      <c r="C5" s="7" t="s">
        <v>64</v>
      </c>
      <c r="D5" s="7" t="s">
        <v>65</v>
      </c>
      <c r="E5" s="7" t="s">
        <v>66</v>
      </c>
      <c r="F5" s="7" t="s">
        <v>67</v>
      </c>
      <c r="G5" s="7" t="s">
        <v>68</v>
      </c>
      <c r="H5" s="7" t="s">
        <v>49</v>
      </c>
    </row>
    <row r="6" spans="1:8">
      <c r="A6" s="7" t="s">
        <v>2</v>
      </c>
      <c r="B6" s="7" t="s">
        <v>69</v>
      </c>
      <c r="C6" s="7" t="s">
        <v>70</v>
      </c>
      <c r="D6" s="7" t="s">
        <v>71</v>
      </c>
      <c r="E6" s="7" t="s">
        <v>72</v>
      </c>
      <c r="F6" s="7" t="s">
        <v>73</v>
      </c>
      <c r="G6" s="7" t="s">
        <v>74</v>
      </c>
      <c r="H6" s="7" t="s">
        <v>49</v>
      </c>
    </row>
    <row r="7" spans="1:8">
      <c r="A7" s="7" t="s">
        <v>2</v>
      </c>
      <c r="B7" s="7" t="s">
        <v>75</v>
      </c>
      <c r="C7" s="7" t="s">
        <v>76</v>
      </c>
      <c r="D7" s="7" t="s">
        <v>77</v>
      </c>
      <c r="E7" s="7" t="s">
        <v>78</v>
      </c>
      <c r="F7" s="7" t="s">
        <v>79</v>
      </c>
      <c r="G7" s="7" t="s">
        <v>80</v>
      </c>
      <c r="H7" s="7" t="s">
        <v>56</v>
      </c>
    </row>
    <row r="8" spans="1:8">
      <c r="A8" s="7" t="s">
        <v>81</v>
      </c>
      <c r="B8" s="7" t="s">
        <v>43</v>
      </c>
      <c r="C8" s="7" t="s">
        <v>82</v>
      </c>
      <c r="D8" s="7" t="s">
        <v>45</v>
      </c>
      <c r="E8" s="7" t="s">
        <v>46</v>
      </c>
      <c r="F8" s="7" t="s">
        <v>47</v>
      </c>
      <c r="G8" s="7" t="s">
        <v>48</v>
      </c>
      <c r="H8" s="7" t="s">
        <v>49</v>
      </c>
    </row>
    <row r="9" spans="1:8">
      <c r="A9" s="7" t="s">
        <v>81</v>
      </c>
      <c r="B9" s="7" t="s">
        <v>50</v>
      </c>
      <c r="C9" s="7" t="s">
        <v>83</v>
      </c>
      <c r="D9" s="7" t="s">
        <v>52</v>
      </c>
      <c r="E9" s="7" t="s">
        <v>53</v>
      </c>
      <c r="F9" s="7" t="s">
        <v>54</v>
      </c>
      <c r="G9" s="7" t="s">
        <v>55</v>
      </c>
      <c r="H9" s="7" t="s">
        <v>56</v>
      </c>
    </row>
    <row r="10" spans="1:8">
      <c r="A10" s="7" t="s">
        <v>81</v>
      </c>
      <c r="B10" s="7" t="s">
        <v>57</v>
      </c>
      <c r="C10" s="7" t="s">
        <v>84</v>
      </c>
      <c r="D10" s="7" t="s">
        <v>59</v>
      </c>
      <c r="E10" s="7" t="s">
        <v>60</v>
      </c>
      <c r="F10" s="7" t="s">
        <v>61</v>
      </c>
      <c r="G10" s="7" t="s">
        <v>62</v>
      </c>
      <c r="H10" s="7" t="s">
        <v>49</v>
      </c>
    </row>
    <row r="11" spans="1:8">
      <c r="A11" s="7" t="s">
        <v>81</v>
      </c>
      <c r="B11" s="7" t="s">
        <v>63</v>
      </c>
      <c r="C11" s="7" t="s">
        <v>85</v>
      </c>
      <c r="D11" s="7" t="s">
        <v>65</v>
      </c>
      <c r="E11" s="7" t="s">
        <v>66</v>
      </c>
      <c r="F11" s="7" t="s">
        <v>67</v>
      </c>
      <c r="G11" s="7" t="s">
        <v>68</v>
      </c>
      <c r="H11" s="7" t="s">
        <v>49</v>
      </c>
    </row>
    <row r="12" spans="1:8">
      <c r="A12" s="7" t="s">
        <v>81</v>
      </c>
      <c r="B12" s="7" t="s">
        <v>69</v>
      </c>
      <c r="C12" s="7" t="s">
        <v>86</v>
      </c>
      <c r="D12" s="7" t="s">
        <v>71</v>
      </c>
      <c r="E12" s="7" t="s">
        <v>72</v>
      </c>
      <c r="F12" s="7" t="s">
        <v>73</v>
      </c>
      <c r="G12" s="7" t="s">
        <v>74</v>
      </c>
      <c r="H12" s="7" t="s">
        <v>49</v>
      </c>
    </row>
    <row r="13" spans="1:8">
      <c r="A13" s="7" t="s">
        <v>81</v>
      </c>
      <c r="B13" s="7" t="s">
        <v>75</v>
      </c>
      <c r="C13" s="7" t="s">
        <v>87</v>
      </c>
      <c r="D13" s="7" t="s">
        <v>77</v>
      </c>
      <c r="E13" s="7" t="s">
        <v>78</v>
      </c>
      <c r="F13" s="7" t="s">
        <v>79</v>
      </c>
      <c r="G13" s="7" t="s">
        <v>80</v>
      </c>
      <c r="H13"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88</v>
      </c>
      <c r="D1" s="8" t="s">
        <v>37</v>
      </c>
      <c r="E1" s="8" t="s">
        <v>38</v>
      </c>
      <c r="F1" s="8" t="s">
        <v>89</v>
      </c>
      <c r="G1" s="8" t="s">
        <v>90</v>
      </c>
      <c r="H1" s="8" t="s">
        <v>91</v>
      </c>
      <c r="I1" s="8" t="s">
        <v>92</v>
      </c>
      <c r="J1" s="8" t="s">
        <v>93</v>
      </c>
      <c r="K1" s="8" t="s">
        <v>94</v>
      </c>
    </row>
    <row r="2" spans="1:11">
      <c r="A2" s="7" t="s">
        <v>2</v>
      </c>
      <c r="B2" s="7">
        <v>1.1</v>
      </c>
      <c r="C2" s="7" t="s">
        <v>43</v>
      </c>
      <c r="D2" s="7" t="s">
        <v>95</v>
      </c>
      <c r="E2" s="7" t="s">
        <v>96</v>
      </c>
      <c r="F2" s="7" t="s">
        <v>56</v>
      </c>
      <c r="G2" s="7" t="s">
        <v>97</v>
      </c>
      <c r="H2" s="7" t="s">
        <v>98</v>
      </c>
      <c r="I2" s="7" t="s">
        <v>99</v>
      </c>
      <c r="J2" s="7" t="s">
        <v>100</v>
      </c>
      <c r="K2" s="9">
        <v>2.7</v>
      </c>
    </row>
    <row r="3" spans="1:11">
      <c r="A3" s="7" t="s">
        <v>2</v>
      </c>
      <c r="B3" s="7">
        <v>1.2</v>
      </c>
      <c r="C3" s="7" t="s">
        <v>43</v>
      </c>
      <c r="D3" s="7" t="s">
        <v>101</v>
      </c>
      <c r="E3" s="7" t="s">
        <v>102</v>
      </c>
      <c r="F3" s="7" t="s">
        <v>103</v>
      </c>
      <c r="G3" s="7" t="s">
        <v>104</v>
      </c>
      <c r="H3" s="7" t="s">
        <v>98</v>
      </c>
      <c r="I3" s="7" t="s">
        <v>105</v>
      </c>
      <c r="J3" s="7" t="s">
        <v>106</v>
      </c>
      <c r="K3" s="9">
        <v>2.7</v>
      </c>
    </row>
    <row r="4" spans="1:11">
      <c r="A4" s="7" t="s">
        <v>2</v>
      </c>
      <c r="B4" s="7">
        <v>1.3</v>
      </c>
      <c r="C4" s="7" t="s">
        <v>43</v>
      </c>
      <c r="D4" s="7" t="s">
        <v>107</v>
      </c>
      <c r="E4" s="7" t="s">
        <v>108</v>
      </c>
      <c r="F4" s="7" t="s">
        <v>56</v>
      </c>
      <c r="G4" s="7" t="s">
        <v>109</v>
      </c>
      <c r="H4" s="7" t="s">
        <v>98</v>
      </c>
      <c r="I4" s="7" t="s">
        <v>110</v>
      </c>
      <c r="J4" s="7" t="s">
        <v>111</v>
      </c>
      <c r="K4" s="9">
        <v>2.7</v>
      </c>
    </row>
    <row r="5" spans="1:11">
      <c r="A5" s="7" t="s">
        <v>2</v>
      </c>
      <c r="B5" s="7">
        <v>2.1</v>
      </c>
      <c r="C5" s="7" t="s">
        <v>50</v>
      </c>
      <c r="D5" s="7" t="s">
        <v>112</v>
      </c>
      <c r="E5" s="7" t="s">
        <v>113</v>
      </c>
      <c r="F5" s="7" t="s">
        <v>49</v>
      </c>
      <c r="G5" s="7" t="s">
        <v>114</v>
      </c>
      <c r="H5" s="7" t="s">
        <v>98</v>
      </c>
      <c r="I5" s="7" t="s">
        <v>115</v>
      </c>
      <c r="J5" s="7"/>
      <c r="K5" s="9">
        <v>2.7</v>
      </c>
    </row>
    <row r="6" spans="1:11">
      <c r="A6" s="7" t="s">
        <v>2</v>
      </c>
      <c r="B6" s="7">
        <v>2.2</v>
      </c>
      <c r="C6" s="7" t="s">
        <v>50</v>
      </c>
      <c r="D6" s="7" t="s">
        <v>116</v>
      </c>
      <c r="E6" s="7" t="s">
        <v>117</v>
      </c>
      <c r="F6" s="7" t="s">
        <v>118</v>
      </c>
      <c r="G6" s="7" t="s">
        <v>119</v>
      </c>
      <c r="H6" s="7" t="s">
        <v>98</v>
      </c>
      <c r="I6" s="7" t="s">
        <v>120</v>
      </c>
      <c r="J6" s="7" t="s">
        <v>121</v>
      </c>
      <c r="K6" s="9">
        <v>2.7</v>
      </c>
    </row>
    <row r="7" spans="1:11">
      <c r="A7" s="7" t="s">
        <v>2</v>
      </c>
      <c r="B7" s="7">
        <v>2.3</v>
      </c>
      <c r="C7" s="7" t="s">
        <v>50</v>
      </c>
      <c r="D7" s="7" t="s">
        <v>122</v>
      </c>
      <c r="E7" s="7" t="s">
        <v>123</v>
      </c>
      <c r="F7" s="7" t="s">
        <v>56</v>
      </c>
      <c r="G7" s="7" t="s">
        <v>124</v>
      </c>
      <c r="H7" s="7" t="s">
        <v>98</v>
      </c>
      <c r="I7" s="7" t="s">
        <v>125</v>
      </c>
      <c r="J7" s="7" t="s">
        <v>126</v>
      </c>
      <c r="K7" s="9">
        <v>2.7</v>
      </c>
    </row>
    <row r="8" spans="1:11">
      <c r="A8" s="7" t="s">
        <v>2</v>
      </c>
      <c r="B8" s="7">
        <v>2.4</v>
      </c>
      <c r="C8" s="7" t="s">
        <v>50</v>
      </c>
      <c r="D8" s="7" t="s">
        <v>127</v>
      </c>
      <c r="E8" s="7"/>
      <c r="F8" s="7"/>
      <c r="G8" s="7"/>
      <c r="H8" s="7" t="s">
        <v>128</v>
      </c>
      <c r="I8" s="7"/>
      <c r="J8" s="7"/>
      <c r="K8" s="9">
        <v>2.7</v>
      </c>
    </row>
    <row r="9" spans="1:11">
      <c r="A9" s="7" t="s">
        <v>2</v>
      </c>
      <c r="B9" s="7">
        <v>3.1</v>
      </c>
      <c r="C9" s="7" t="s">
        <v>57</v>
      </c>
      <c r="D9" s="7" t="s">
        <v>129</v>
      </c>
      <c r="E9" s="7" t="s">
        <v>130</v>
      </c>
      <c r="F9" s="7" t="s">
        <v>49</v>
      </c>
      <c r="G9" s="7" t="s">
        <v>131</v>
      </c>
      <c r="H9" s="7" t="s">
        <v>98</v>
      </c>
      <c r="I9" s="7" t="s">
        <v>132</v>
      </c>
      <c r="J9" s="7" t="s">
        <v>133</v>
      </c>
      <c r="K9" s="9">
        <v>2.7</v>
      </c>
    </row>
    <row r="10" spans="1:11">
      <c r="A10" s="7" t="s">
        <v>2</v>
      </c>
      <c r="B10" s="7">
        <v>3.2</v>
      </c>
      <c r="C10" s="7" t="s">
        <v>57</v>
      </c>
      <c r="D10" s="7" t="s">
        <v>134</v>
      </c>
      <c r="E10" s="7" t="s">
        <v>135</v>
      </c>
      <c r="F10" s="7" t="s">
        <v>56</v>
      </c>
      <c r="G10" s="7" t="s">
        <v>136</v>
      </c>
      <c r="H10" s="7" t="s">
        <v>137</v>
      </c>
      <c r="I10" s="7" t="s">
        <v>138</v>
      </c>
      <c r="J10" s="7" t="s">
        <v>139</v>
      </c>
      <c r="K10" s="9">
        <v>2.7</v>
      </c>
    </row>
    <row r="11" spans="1:11">
      <c r="A11" s="7" t="s">
        <v>2</v>
      </c>
      <c r="B11" s="7">
        <v>3.3</v>
      </c>
      <c r="C11" s="7" t="s">
        <v>57</v>
      </c>
      <c r="D11" s="7" t="s">
        <v>140</v>
      </c>
      <c r="E11" s="7"/>
      <c r="F11" s="7"/>
      <c r="G11" s="7"/>
      <c r="H11" s="7" t="s">
        <v>128</v>
      </c>
      <c r="I11" s="7"/>
      <c r="J11" s="7"/>
      <c r="K11" s="9">
        <v>2.7</v>
      </c>
    </row>
    <row r="12" spans="1:11">
      <c r="A12" s="7" t="s">
        <v>2</v>
      </c>
      <c r="B12" s="7">
        <v>3.4</v>
      </c>
      <c r="C12" s="7" t="s">
        <v>57</v>
      </c>
      <c r="D12" s="7" t="s">
        <v>141</v>
      </c>
      <c r="E12" s="7"/>
      <c r="F12" s="7"/>
      <c r="G12" s="7"/>
      <c r="H12" s="7" t="s">
        <v>128</v>
      </c>
      <c r="I12" s="7"/>
      <c r="J12" s="7"/>
      <c r="K12" s="9">
        <v>2.7</v>
      </c>
    </row>
    <row r="13" spans="1:11">
      <c r="A13" s="7" t="s">
        <v>2</v>
      </c>
      <c r="B13" s="7">
        <v>3.5</v>
      </c>
      <c r="C13" s="7" t="s">
        <v>57</v>
      </c>
      <c r="D13" s="7" t="s">
        <v>142</v>
      </c>
      <c r="E13" s="7"/>
      <c r="F13" s="7"/>
      <c r="G13" s="7"/>
      <c r="H13" s="7" t="s">
        <v>128</v>
      </c>
      <c r="I13" s="7"/>
      <c r="J13" s="7"/>
      <c r="K13" s="9">
        <v>2.7</v>
      </c>
    </row>
    <row r="14" spans="1:11">
      <c r="A14" s="7" t="s">
        <v>2</v>
      </c>
      <c r="B14" s="7">
        <v>4.1</v>
      </c>
      <c r="C14" s="7" t="s">
        <v>63</v>
      </c>
      <c r="D14" s="7" t="s">
        <v>143</v>
      </c>
      <c r="E14" s="7" t="s">
        <v>144</v>
      </c>
      <c r="F14" s="7" t="s">
        <v>56</v>
      </c>
      <c r="G14" s="7" t="s">
        <v>145</v>
      </c>
      <c r="H14" s="7" t="s">
        <v>98</v>
      </c>
      <c r="I14" s="7" t="s">
        <v>146</v>
      </c>
      <c r="J14" s="7" t="s">
        <v>147</v>
      </c>
      <c r="K14" s="9">
        <v>2.7</v>
      </c>
    </row>
    <row r="15" spans="1:11">
      <c r="A15" s="7" t="s">
        <v>2</v>
      </c>
      <c r="B15" s="7">
        <v>4.2</v>
      </c>
      <c r="C15" s="7" t="s">
        <v>63</v>
      </c>
      <c r="D15" s="7" t="s">
        <v>148</v>
      </c>
      <c r="E15" s="7" t="s">
        <v>149</v>
      </c>
      <c r="F15" s="7" t="s">
        <v>150</v>
      </c>
      <c r="G15" s="7" t="s">
        <v>151</v>
      </c>
      <c r="H15" s="7" t="s">
        <v>98</v>
      </c>
      <c r="I15" s="7" t="s">
        <v>152</v>
      </c>
      <c r="J15" s="7" t="s">
        <v>153</v>
      </c>
      <c r="K15" s="9">
        <v>2.7</v>
      </c>
    </row>
    <row r="16" spans="1:11">
      <c r="A16" s="7" t="s">
        <v>2</v>
      </c>
      <c r="B16" s="7">
        <v>4.3</v>
      </c>
      <c r="C16" s="7" t="s">
        <v>63</v>
      </c>
      <c r="D16" s="7" t="s">
        <v>154</v>
      </c>
      <c r="E16" s="7" t="s">
        <v>155</v>
      </c>
      <c r="F16" s="7" t="s">
        <v>156</v>
      </c>
      <c r="G16" s="7" t="s">
        <v>157</v>
      </c>
      <c r="H16" s="7" t="s">
        <v>98</v>
      </c>
      <c r="I16" s="7" t="s">
        <v>158</v>
      </c>
      <c r="J16" s="7" t="s">
        <v>159</v>
      </c>
      <c r="K16" s="9">
        <v>2.7</v>
      </c>
    </row>
    <row r="17" spans="1:11">
      <c r="A17" s="7" t="s">
        <v>2</v>
      </c>
      <c r="B17" s="7">
        <v>4.4</v>
      </c>
      <c r="C17" s="7" t="s">
        <v>63</v>
      </c>
      <c r="D17" s="7" t="s">
        <v>160</v>
      </c>
      <c r="E17" s="7"/>
      <c r="F17" s="7"/>
      <c r="G17" s="7"/>
      <c r="H17" s="7" t="s">
        <v>128</v>
      </c>
      <c r="I17" s="7"/>
      <c r="J17" s="7"/>
      <c r="K17" s="9">
        <v>2.7</v>
      </c>
    </row>
    <row r="18" spans="1:11">
      <c r="A18" s="7" t="s">
        <v>2</v>
      </c>
      <c r="B18" s="7">
        <v>5.1</v>
      </c>
      <c r="C18" s="7" t="s">
        <v>69</v>
      </c>
      <c r="D18" s="7" t="s">
        <v>161</v>
      </c>
      <c r="E18" s="7" t="s">
        <v>162</v>
      </c>
      <c r="F18" s="7" t="s">
        <v>163</v>
      </c>
      <c r="G18" s="7" t="s">
        <v>164</v>
      </c>
      <c r="H18" s="7" t="s">
        <v>98</v>
      </c>
      <c r="I18" s="7" t="s">
        <v>165</v>
      </c>
      <c r="J18" s="7" t="s">
        <v>166</v>
      </c>
      <c r="K18" s="9">
        <v>2.7</v>
      </c>
    </row>
    <row r="19" spans="1:11">
      <c r="A19" s="7" t="s">
        <v>2</v>
      </c>
      <c r="B19" s="7">
        <v>5.2</v>
      </c>
      <c r="C19" s="7" t="s">
        <v>69</v>
      </c>
      <c r="D19" s="7" t="s">
        <v>167</v>
      </c>
      <c r="E19" s="7" t="s">
        <v>168</v>
      </c>
      <c r="F19" s="7" t="s">
        <v>56</v>
      </c>
      <c r="G19" s="7" t="s">
        <v>169</v>
      </c>
      <c r="H19" s="7" t="s">
        <v>98</v>
      </c>
      <c r="I19" s="7" t="s">
        <v>170</v>
      </c>
      <c r="J19" s="7" t="s">
        <v>171</v>
      </c>
      <c r="K19" s="9">
        <v>2.7</v>
      </c>
    </row>
    <row r="20" spans="1:11">
      <c r="A20" s="7" t="s">
        <v>2</v>
      </c>
      <c r="B20" s="7">
        <v>5.3</v>
      </c>
      <c r="C20" s="7" t="s">
        <v>69</v>
      </c>
      <c r="D20" s="7" t="s">
        <v>172</v>
      </c>
      <c r="E20" s="7"/>
      <c r="F20" s="7"/>
      <c r="G20" s="7"/>
      <c r="H20" s="7" t="s">
        <v>128</v>
      </c>
      <c r="I20" s="7"/>
      <c r="J20" s="7"/>
      <c r="K20" s="9">
        <v>2.7</v>
      </c>
    </row>
    <row r="21" spans="1:11">
      <c r="A21" s="7" t="s">
        <v>2</v>
      </c>
      <c r="B21" s="7">
        <v>6.1</v>
      </c>
      <c r="C21" s="7" t="s">
        <v>75</v>
      </c>
      <c r="D21" s="7" t="s">
        <v>173</v>
      </c>
      <c r="E21" s="7" t="s">
        <v>174</v>
      </c>
      <c r="F21" s="7" t="s">
        <v>163</v>
      </c>
      <c r="G21" s="7" t="s">
        <v>175</v>
      </c>
      <c r="H21" s="7" t="s">
        <v>98</v>
      </c>
      <c r="I21" s="7" t="s">
        <v>176</v>
      </c>
      <c r="J21" s="7" t="s">
        <v>177</v>
      </c>
      <c r="K21" s="9">
        <v>2.7</v>
      </c>
    </row>
    <row r="22" spans="1:11">
      <c r="A22" s="7" t="s">
        <v>81</v>
      </c>
      <c r="B22" s="7">
        <v>1.1</v>
      </c>
      <c r="C22" s="7" t="s">
        <v>43</v>
      </c>
      <c r="D22" s="7" t="s">
        <v>178</v>
      </c>
      <c r="E22" s="7" t="s">
        <v>96</v>
      </c>
      <c r="F22" s="7" t="s">
        <v>56</v>
      </c>
      <c r="G22" s="7" t="s">
        <v>97</v>
      </c>
      <c r="H22" s="7" t="s">
        <v>98</v>
      </c>
      <c r="I22" s="7" t="s">
        <v>99</v>
      </c>
      <c r="J22" s="7" t="s">
        <v>100</v>
      </c>
      <c r="K22" s="9">
        <v>2.7</v>
      </c>
    </row>
    <row r="23" spans="1:11">
      <c r="A23" s="7" t="s">
        <v>81</v>
      </c>
      <c r="B23" s="7">
        <v>1.2</v>
      </c>
      <c r="C23" s="7" t="s">
        <v>43</v>
      </c>
      <c r="D23" s="7" t="s">
        <v>179</v>
      </c>
      <c r="E23" s="7" t="s">
        <v>102</v>
      </c>
      <c r="F23" s="7" t="s">
        <v>103</v>
      </c>
      <c r="G23" s="7" t="s">
        <v>104</v>
      </c>
      <c r="H23" s="7" t="s">
        <v>98</v>
      </c>
      <c r="I23" s="7" t="s">
        <v>105</v>
      </c>
      <c r="J23" s="7" t="s">
        <v>106</v>
      </c>
      <c r="K23" s="9">
        <v>2.7</v>
      </c>
    </row>
    <row r="24" spans="1:11">
      <c r="A24" s="7" t="s">
        <v>81</v>
      </c>
      <c r="B24" s="7">
        <v>1.3</v>
      </c>
      <c r="C24" s="7" t="s">
        <v>43</v>
      </c>
      <c r="D24" s="7" t="s">
        <v>180</v>
      </c>
      <c r="E24" s="7" t="s">
        <v>108</v>
      </c>
      <c r="F24" s="7" t="s">
        <v>56</v>
      </c>
      <c r="G24" s="7" t="s">
        <v>109</v>
      </c>
      <c r="H24" s="7" t="s">
        <v>98</v>
      </c>
      <c r="I24" s="7" t="s">
        <v>110</v>
      </c>
      <c r="J24" s="7" t="s">
        <v>111</v>
      </c>
      <c r="K24" s="9">
        <v>2.7</v>
      </c>
    </row>
    <row r="25" spans="1:11">
      <c r="A25" s="7" t="s">
        <v>81</v>
      </c>
      <c r="B25" s="7">
        <v>1.4</v>
      </c>
      <c r="C25" s="7" t="s">
        <v>43</v>
      </c>
      <c r="D25" s="7" t="s">
        <v>181</v>
      </c>
      <c r="E25" s="7"/>
      <c r="F25" s="7"/>
      <c r="G25" s="7"/>
      <c r="H25" s="7" t="s">
        <v>128</v>
      </c>
      <c r="I25" s="7"/>
      <c r="J25" s="7"/>
      <c r="K25" s="9">
        <v>2.7</v>
      </c>
    </row>
    <row r="26" spans="1:11">
      <c r="A26" s="7" t="s">
        <v>81</v>
      </c>
      <c r="B26" s="7">
        <v>1.5</v>
      </c>
      <c r="C26" s="7" t="s">
        <v>43</v>
      </c>
      <c r="D26" s="7" t="s">
        <v>182</v>
      </c>
      <c r="E26" s="7"/>
      <c r="F26" s="7"/>
      <c r="G26" s="7"/>
      <c r="H26" s="7" t="s">
        <v>128</v>
      </c>
      <c r="I26" s="7"/>
      <c r="J26" s="7"/>
      <c r="K26" s="9">
        <v>2.7</v>
      </c>
    </row>
    <row r="27" spans="1:11">
      <c r="A27" s="7" t="s">
        <v>81</v>
      </c>
      <c r="B27" s="7">
        <v>1.6</v>
      </c>
      <c r="C27" s="7" t="s">
        <v>43</v>
      </c>
      <c r="D27" s="7" t="s">
        <v>183</v>
      </c>
      <c r="E27" s="7"/>
      <c r="F27" s="7"/>
      <c r="G27" s="7"/>
      <c r="H27" s="7" t="s">
        <v>128</v>
      </c>
      <c r="I27" s="7"/>
      <c r="J27" s="7"/>
      <c r="K27" s="9">
        <v>2.7</v>
      </c>
    </row>
    <row r="28" spans="1:11">
      <c r="A28" s="7" t="s">
        <v>81</v>
      </c>
      <c r="B28" s="7">
        <v>2.1</v>
      </c>
      <c r="C28" s="7" t="s">
        <v>50</v>
      </c>
      <c r="D28" s="7" t="s">
        <v>184</v>
      </c>
      <c r="E28" s="7" t="s">
        <v>113</v>
      </c>
      <c r="F28" s="7" t="s">
        <v>49</v>
      </c>
      <c r="G28" s="7" t="s">
        <v>114</v>
      </c>
      <c r="H28" s="7" t="s">
        <v>98</v>
      </c>
      <c r="I28" s="7" t="s">
        <v>115</v>
      </c>
      <c r="J28" s="7"/>
      <c r="K28" s="9">
        <v>2.7</v>
      </c>
    </row>
    <row r="29" spans="1:11">
      <c r="A29" s="7" t="s">
        <v>81</v>
      </c>
      <c r="B29" s="7">
        <v>2.2</v>
      </c>
      <c r="C29" s="7" t="s">
        <v>50</v>
      </c>
      <c r="D29" s="7" t="s">
        <v>185</v>
      </c>
      <c r="E29" s="7" t="s">
        <v>117</v>
      </c>
      <c r="F29" s="7" t="s">
        <v>118</v>
      </c>
      <c r="G29" s="7" t="s">
        <v>119</v>
      </c>
      <c r="H29" s="7" t="s">
        <v>98</v>
      </c>
      <c r="I29" s="7" t="s">
        <v>120</v>
      </c>
      <c r="J29" s="7" t="s">
        <v>121</v>
      </c>
      <c r="K29" s="9">
        <v>2.7</v>
      </c>
    </row>
    <row r="30" spans="1:11">
      <c r="A30" s="7" t="s">
        <v>81</v>
      </c>
      <c r="B30" s="7">
        <v>3.1</v>
      </c>
      <c r="C30" s="7" t="s">
        <v>57</v>
      </c>
      <c r="D30" s="7" t="s">
        <v>186</v>
      </c>
      <c r="E30" s="7" t="s">
        <v>130</v>
      </c>
      <c r="F30" s="7" t="s">
        <v>49</v>
      </c>
      <c r="G30" s="7" t="s">
        <v>131</v>
      </c>
      <c r="H30" s="7" t="s">
        <v>98</v>
      </c>
      <c r="I30" s="7" t="s">
        <v>132</v>
      </c>
      <c r="J30" s="7" t="s">
        <v>133</v>
      </c>
      <c r="K30" s="9">
        <v>2.7</v>
      </c>
    </row>
    <row r="31" spans="1:11">
      <c r="A31" s="7" t="s">
        <v>81</v>
      </c>
      <c r="B31" s="7">
        <v>3.2</v>
      </c>
      <c r="C31" s="7" t="s">
        <v>57</v>
      </c>
      <c r="D31" s="7" t="s">
        <v>187</v>
      </c>
      <c r="E31" s="7" t="s">
        <v>135</v>
      </c>
      <c r="F31" s="7" t="s">
        <v>56</v>
      </c>
      <c r="G31" s="7" t="s">
        <v>136</v>
      </c>
      <c r="H31" s="7" t="s">
        <v>137</v>
      </c>
      <c r="I31" s="7" t="s">
        <v>138</v>
      </c>
      <c r="J31" s="7" t="s">
        <v>139</v>
      </c>
      <c r="K31" s="9">
        <v>2.7</v>
      </c>
    </row>
    <row r="32" spans="1:11">
      <c r="A32" s="7" t="s">
        <v>81</v>
      </c>
      <c r="B32" s="7">
        <v>4.1</v>
      </c>
      <c r="C32" s="7" t="s">
        <v>63</v>
      </c>
      <c r="D32" s="7" t="s">
        <v>188</v>
      </c>
      <c r="E32" s="7" t="s">
        <v>144</v>
      </c>
      <c r="F32" s="7" t="s">
        <v>56</v>
      </c>
      <c r="G32" s="7" t="s">
        <v>145</v>
      </c>
      <c r="H32" s="7" t="s">
        <v>98</v>
      </c>
      <c r="I32" s="7" t="s">
        <v>146</v>
      </c>
      <c r="J32" s="7" t="s">
        <v>147</v>
      </c>
      <c r="K32" s="9">
        <v>2.7</v>
      </c>
    </row>
    <row r="33" spans="1:11">
      <c r="A33" s="7" t="s">
        <v>81</v>
      </c>
      <c r="B33" s="7">
        <v>4.2</v>
      </c>
      <c r="C33" s="7" t="s">
        <v>63</v>
      </c>
      <c r="D33" s="7" t="s">
        <v>189</v>
      </c>
      <c r="E33" s="7" t="s">
        <v>149</v>
      </c>
      <c r="F33" s="7" t="s">
        <v>150</v>
      </c>
      <c r="G33" s="7" t="s">
        <v>151</v>
      </c>
      <c r="H33" s="7" t="s">
        <v>98</v>
      </c>
      <c r="I33" s="7" t="s">
        <v>152</v>
      </c>
      <c r="J33" s="7" t="s">
        <v>153</v>
      </c>
      <c r="K33" s="9">
        <v>2.7</v>
      </c>
    </row>
    <row r="34" spans="1:11">
      <c r="A34" s="7" t="s">
        <v>81</v>
      </c>
      <c r="B34" s="7">
        <v>5.1</v>
      </c>
      <c r="C34" s="7" t="s">
        <v>69</v>
      </c>
      <c r="D34" s="7" t="s">
        <v>190</v>
      </c>
      <c r="E34" s="7" t="s">
        <v>162</v>
      </c>
      <c r="F34" s="7" t="s">
        <v>163</v>
      </c>
      <c r="G34" s="7" t="s">
        <v>164</v>
      </c>
      <c r="H34" s="7" t="s">
        <v>98</v>
      </c>
      <c r="I34" s="7" t="s">
        <v>165</v>
      </c>
      <c r="J34" s="7" t="s">
        <v>166</v>
      </c>
      <c r="K34" s="9">
        <v>2.7</v>
      </c>
    </row>
    <row r="35" spans="1:11">
      <c r="A35" s="7" t="s">
        <v>81</v>
      </c>
      <c r="B35" s="7">
        <v>5.2</v>
      </c>
      <c r="C35" s="7" t="s">
        <v>69</v>
      </c>
      <c r="D35" s="7" t="s">
        <v>191</v>
      </c>
      <c r="E35" s="7" t="s">
        <v>168</v>
      </c>
      <c r="F35" s="7" t="s">
        <v>56</v>
      </c>
      <c r="G35" s="7" t="s">
        <v>169</v>
      </c>
      <c r="H35" s="7" t="s">
        <v>98</v>
      </c>
      <c r="I35" s="7" t="s">
        <v>170</v>
      </c>
      <c r="J35" s="7" t="s">
        <v>171</v>
      </c>
      <c r="K35" s="9">
        <v>2.7</v>
      </c>
    </row>
    <row r="36" spans="1:11">
      <c r="A36" s="7" t="s">
        <v>81</v>
      </c>
      <c r="B36" s="7">
        <v>5.3</v>
      </c>
      <c r="C36" s="7" t="s">
        <v>69</v>
      </c>
      <c r="D36" s="7" t="s">
        <v>192</v>
      </c>
      <c r="E36" s="7"/>
      <c r="F36" s="7"/>
      <c r="G36" s="7"/>
      <c r="H36" s="7" t="s">
        <v>128</v>
      </c>
      <c r="I36" s="7"/>
      <c r="J36" s="7"/>
      <c r="K36" s="9">
        <v>2.7</v>
      </c>
    </row>
    <row r="37" spans="1:11">
      <c r="A37" s="7" t="s">
        <v>81</v>
      </c>
      <c r="B37" s="7">
        <v>6.1</v>
      </c>
      <c r="C37" s="7" t="s">
        <v>75</v>
      </c>
      <c r="D37" s="7" t="s">
        <v>193</v>
      </c>
      <c r="E37" s="7" t="s">
        <v>174</v>
      </c>
      <c r="F37" s="7" t="s">
        <v>163</v>
      </c>
      <c r="G37" s="7" t="s">
        <v>175</v>
      </c>
      <c r="H37" s="7" t="s">
        <v>98</v>
      </c>
      <c r="I37" s="7" t="s">
        <v>176</v>
      </c>
      <c r="J37" s="7" t="s">
        <v>177</v>
      </c>
      <c r="K37" s="9">
        <v>2.7</v>
      </c>
    </row>
    <row r="38" spans="1:11">
      <c r="A38" s="7" t="s">
        <v>81</v>
      </c>
      <c r="B38" s="7">
        <v>6.2</v>
      </c>
      <c r="C38" s="7" t="s">
        <v>75</v>
      </c>
      <c r="D38" s="7" t="s">
        <v>194</v>
      </c>
      <c r="E38" s="7"/>
      <c r="F38" s="7"/>
      <c r="G38" s="7"/>
      <c r="H38" s="7" t="s">
        <v>128</v>
      </c>
      <c r="I38" s="7"/>
      <c r="J38" s="7"/>
      <c r="K38" s="9">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4"/>
  <sheetViews>
    <sheetView tabSelected="0" workbookViewId="0" showGridLines="true" showRowColHeaders="1">
      <pane xSplit="3" ySplit="1" activePane="bottomRight" state="frozen" topLeftCell="D2"/>
      <selection pane="bottomRight" activeCell="A1" sqref="A1:I9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195</v>
      </c>
      <c r="C1" s="8" t="s">
        <v>196</v>
      </c>
      <c r="D1" s="8" t="s">
        <v>197</v>
      </c>
      <c r="E1" s="8" t="s">
        <v>38</v>
      </c>
      <c r="F1" s="8" t="s">
        <v>198</v>
      </c>
      <c r="G1" s="8" t="s">
        <v>199</v>
      </c>
      <c r="H1" s="8" t="s">
        <v>200</v>
      </c>
      <c r="I1" s="8" t="s">
        <v>201</v>
      </c>
    </row>
    <row r="2" spans="1:9">
      <c r="A2" s="7" t="s">
        <v>2</v>
      </c>
      <c r="B2" s="7" t="s">
        <v>202</v>
      </c>
      <c r="C2" s="7">
        <v>1</v>
      </c>
      <c r="D2" s="7" t="s">
        <v>203</v>
      </c>
      <c r="E2" s="7"/>
      <c r="F2" s="7"/>
      <c r="G2" s="7"/>
      <c r="H2" s="7"/>
      <c r="I2" s="7"/>
    </row>
    <row r="3" spans="1:9">
      <c r="A3" s="7" t="s">
        <v>2</v>
      </c>
      <c r="B3" s="7" t="s">
        <v>202</v>
      </c>
      <c r="C3" s="7">
        <v>2</v>
      </c>
      <c r="D3" s="7" t="s">
        <v>204</v>
      </c>
      <c r="E3" s="7"/>
      <c r="F3" s="7"/>
      <c r="G3" s="7"/>
      <c r="H3" s="7"/>
      <c r="I3" s="7"/>
    </row>
    <row r="4" spans="1:9">
      <c r="A4" s="7" t="s">
        <v>2</v>
      </c>
      <c r="B4" s="7" t="s">
        <v>202</v>
      </c>
      <c r="C4" s="7">
        <v>3</v>
      </c>
      <c r="D4" s="7" t="s">
        <v>205</v>
      </c>
      <c r="E4" s="7"/>
      <c r="F4" s="7"/>
      <c r="G4" s="7"/>
      <c r="H4" s="7"/>
      <c r="I4" s="7"/>
    </row>
    <row r="5" spans="1:9">
      <c r="A5" s="7" t="s">
        <v>2</v>
      </c>
      <c r="B5" s="7" t="s">
        <v>202</v>
      </c>
      <c r="C5" s="7">
        <v>4</v>
      </c>
      <c r="D5" s="7" t="s">
        <v>206</v>
      </c>
      <c r="E5" s="7"/>
      <c r="F5" s="7"/>
      <c r="G5" s="7"/>
      <c r="H5" s="7"/>
      <c r="I5" s="7"/>
    </row>
    <row r="6" spans="1:9">
      <c r="A6" s="7" t="s">
        <v>2</v>
      </c>
      <c r="B6" s="7" t="s">
        <v>202</v>
      </c>
      <c r="C6" s="7">
        <v>5</v>
      </c>
      <c r="D6" s="7" t="s">
        <v>207</v>
      </c>
      <c r="E6" s="7"/>
      <c r="F6" s="7"/>
      <c r="G6" s="7"/>
      <c r="H6" s="7"/>
      <c r="I6" s="7"/>
    </row>
    <row r="7" spans="1:9">
      <c r="A7" s="7" t="s">
        <v>2</v>
      </c>
      <c r="B7" s="7" t="s">
        <v>202</v>
      </c>
      <c r="C7" s="7">
        <v>6</v>
      </c>
      <c r="D7" s="7" t="s">
        <v>208</v>
      </c>
      <c r="E7" s="7"/>
      <c r="F7" s="7"/>
      <c r="G7" s="7"/>
      <c r="H7" s="7"/>
      <c r="I7" s="7"/>
    </row>
    <row r="8" spans="1:9">
      <c r="A8" s="7" t="s">
        <v>2</v>
      </c>
      <c r="B8" s="7" t="s">
        <v>202</v>
      </c>
      <c r="C8" s="7">
        <v>7</v>
      </c>
      <c r="D8" s="7" t="s">
        <v>209</v>
      </c>
      <c r="E8" s="7"/>
      <c r="F8" s="7"/>
      <c r="G8" s="7"/>
      <c r="H8" s="7"/>
      <c r="I8" s="7"/>
    </row>
    <row r="9" spans="1:9">
      <c r="A9" s="7" t="s">
        <v>2</v>
      </c>
      <c r="B9" s="7" t="s">
        <v>202</v>
      </c>
      <c r="C9" s="7">
        <v>8</v>
      </c>
      <c r="D9" s="7" t="s">
        <v>210</v>
      </c>
      <c r="E9" s="7"/>
      <c r="F9" s="7"/>
      <c r="G9" s="7"/>
      <c r="H9" s="7"/>
      <c r="I9" s="7"/>
    </row>
    <row r="10" spans="1:9">
      <c r="A10" s="7" t="s">
        <v>2</v>
      </c>
      <c r="B10" s="7" t="s">
        <v>202</v>
      </c>
      <c r="C10" s="7">
        <v>9</v>
      </c>
      <c r="D10" s="7" t="s">
        <v>211</v>
      </c>
      <c r="E10" s="7"/>
      <c r="F10" s="7"/>
      <c r="G10" s="7"/>
      <c r="H10" s="7"/>
      <c r="I10" s="7"/>
    </row>
    <row r="11" spans="1:9">
      <c r="A11" s="7" t="s">
        <v>2</v>
      </c>
      <c r="B11" s="7" t="s">
        <v>202</v>
      </c>
      <c r="C11" s="7">
        <v>10</v>
      </c>
      <c r="D11" s="7" t="s">
        <v>212</v>
      </c>
      <c r="E11" s="7"/>
      <c r="F11" s="7"/>
      <c r="G11" s="7"/>
      <c r="H11" s="7"/>
      <c r="I11" s="7"/>
    </row>
    <row r="12" spans="1:9">
      <c r="A12" s="7" t="s">
        <v>2</v>
      </c>
      <c r="B12" s="7" t="s">
        <v>202</v>
      </c>
      <c r="C12" s="7">
        <v>11</v>
      </c>
      <c r="D12" s="7" t="s">
        <v>213</v>
      </c>
      <c r="E12" s="7"/>
      <c r="F12" s="7"/>
      <c r="G12" s="7"/>
      <c r="H12" s="7"/>
      <c r="I12" s="7"/>
    </row>
    <row r="13" spans="1:9">
      <c r="A13" s="7" t="s">
        <v>2</v>
      </c>
      <c r="B13" s="7" t="s">
        <v>202</v>
      </c>
      <c r="C13" s="7">
        <v>12</v>
      </c>
      <c r="D13" s="7" t="s">
        <v>214</v>
      </c>
      <c r="E13" s="7"/>
      <c r="F13" s="7"/>
      <c r="G13" s="7"/>
      <c r="H13" s="7"/>
      <c r="I13" s="7"/>
    </row>
    <row r="14" spans="1:9">
      <c r="A14" s="7" t="s">
        <v>2</v>
      </c>
      <c r="B14" s="7" t="s">
        <v>202</v>
      </c>
      <c r="C14" s="7">
        <v>13</v>
      </c>
      <c r="D14" s="7" t="s">
        <v>215</v>
      </c>
      <c r="E14" s="7"/>
      <c r="F14" s="7"/>
      <c r="G14" s="7"/>
      <c r="H14" s="7"/>
      <c r="I14" s="7"/>
    </row>
    <row r="15" spans="1:9">
      <c r="A15" s="7" t="s">
        <v>2</v>
      </c>
      <c r="B15" s="7" t="s">
        <v>202</v>
      </c>
      <c r="C15" s="7">
        <v>14</v>
      </c>
      <c r="D15" s="7" t="s">
        <v>216</v>
      </c>
      <c r="E15" s="7"/>
      <c r="F15" s="7"/>
      <c r="G15" s="7"/>
      <c r="H15" s="7"/>
      <c r="I15" s="7"/>
    </row>
    <row r="16" spans="1:9">
      <c r="A16" s="7" t="s">
        <v>2</v>
      </c>
      <c r="B16" s="7" t="s">
        <v>202</v>
      </c>
      <c r="C16" s="7">
        <v>1</v>
      </c>
      <c r="D16" s="7" t="s">
        <v>217</v>
      </c>
      <c r="E16" s="7"/>
      <c r="F16" s="7"/>
      <c r="G16" s="7"/>
      <c r="H16" s="7"/>
      <c r="I16" s="7"/>
    </row>
    <row r="17" spans="1:9">
      <c r="A17" s="7" t="s">
        <v>2</v>
      </c>
      <c r="B17" s="7" t="s">
        <v>202</v>
      </c>
      <c r="C17" s="7">
        <v>2</v>
      </c>
      <c r="D17" s="7" t="s">
        <v>218</v>
      </c>
      <c r="E17" s="7"/>
      <c r="F17" s="7"/>
      <c r="G17" s="7"/>
      <c r="H17" s="7"/>
      <c r="I17" s="7"/>
    </row>
    <row r="18" spans="1:9">
      <c r="A18" s="7" t="s">
        <v>2</v>
      </c>
      <c r="B18" s="7" t="s">
        <v>202</v>
      </c>
      <c r="C18" s="7">
        <v>3</v>
      </c>
      <c r="D18" s="7" t="s">
        <v>219</v>
      </c>
      <c r="E18" s="7"/>
      <c r="F18" s="7"/>
      <c r="G18" s="7"/>
      <c r="H18" s="7"/>
      <c r="I18" s="7"/>
    </row>
    <row r="19" spans="1:9">
      <c r="A19" s="7" t="s">
        <v>2</v>
      </c>
      <c r="B19" s="7" t="s">
        <v>202</v>
      </c>
      <c r="C19" s="7">
        <v>4</v>
      </c>
      <c r="D19" s="7" t="s">
        <v>220</v>
      </c>
      <c r="E19" s="7"/>
      <c r="F19" s="7"/>
      <c r="G19" s="7"/>
      <c r="H19" s="7"/>
      <c r="I19" s="7"/>
    </row>
    <row r="20" spans="1:9">
      <c r="A20" s="7" t="s">
        <v>2</v>
      </c>
      <c r="B20" s="7" t="s">
        <v>202</v>
      </c>
      <c r="C20" s="7">
        <v>1</v>
      </c>
      <c r="D20" s="7" t="s">
        <v>221</v>
      </c>
      <c r="E20" s="7"/>
      <c r="F20" s="7"/>
      <c r="G20" s="7"/>
      <c r="H20" s="7"/>
      <c r="I20" s="7"/>
    </row>
    <row r="21" spans="1:9">
      <c r="A21" s="7" t="s">
        <v>2</v>
      </c>
      <c r="B21" s="7" t="s">
        <v>202</v>
      </c>
      <c r="C21" s="7">
        <v>2</v>
      </c>
      <c r="D21" s="7" t="s">
        <v>222</v>
      </c>
      <c r="E21" s="7"/>
      <c r="F21" s="7"/>
      <c r="G21" s="7"/>
      <c r="H21" s="7"/>
      <c r="I21" s="7"/>
    </row>
    <row r="22" spans="1:9">
      <c r="A22" s="7" t="s">
        <v>2</v>
      </c>
      <c r="B22" s="7" t="s">
        <v>202</v>
      </c>
      <c r="C22" s="7">
        <v>3</v>
      </c>
      <c r="D22" s="7" t="s">
        <v>223</v>
      </c>
      <c r="E22" s="7"/>
      <c r="F22" s="7"/>
      <c r="G22" s="7"/>
      <c r="H22" s="7"/>
      <c r="I22" s="7"/>
    </row>
    <row r="23" spans="1:9">
      <c r="A23" s="7" t="s">
        <v>2</v>
      </c>
      <c r="B23" s="7" t="s">
        <v>202</v>
      </c>
      <c r="C23" s="7">
        <v>4</v>
      </c>
      <c r="D23" s="7" t="s">
        <v>224</v>
      </c>
      <c r="E23" s="7"/>
      <c r="F23" s="7"/>
      <c r="G23" s="7"/>
      <c r="H23" s="7"/>
      <c r="I23" s="7"/>
    </row>
    <row r="24" spans="1:9">
      <c r="A24" s="7" t="s">
        <v>2</v>
      </c>
      <c r="B24" s="7" t="s">
        <v>202</v>
      </c>
      <c r="C24" s="7">
        <v>5</v>
      </c>
      <c r="D24" s="7" t="s">
        <v>225</v>
      </c>
      <c r="E24" s="7"/>
      <c r="F24" s="7"/>
      <c r="G24" s="7"/>
      <c r="H24" s="7"/>
      <c r="I24" s="7"/>
    </row>
    <row r="25" spans="1:9">
      <c r="A25" s="7" t="s">
        <v>2</v>
      </c>
      <c r="B25" s="7" t="s">
        <v>202</v>
      </c>
      <c r="C25" s="7">
        <v>6</v>
      </c>
      <c r="D25" s="7" t="s">
        <v>226</v>
      </c>
      <c r="E25" s="7"/>
      <c r="F25" s="7"/>
      <c r="G25" s="7"/>
      <c r="H25" s="7"/>
      <c r="I25" s="7"/>
    </row>
    <row r="26" spans="1:9">
      <c r="A26" s="7" t="s">
        <v>2</v>
      </c>
      <c r="B26" s="7" t="s">
        <v>202</v>
      </c>
      <c r="C26" s="7">
        <v>7</v>
      </c>
      <c r="D26" s="7" t="s">
        <v>227</v>
      </c>
      <c r="E26" s="7"/>
      <c r="F26" s="7"/>
      <c r="G26" s="7"/>
      <c r="H26" s="7"/>
      <c r="I26" s="7"/>
    </row>
    <row r="27" spans="1:9">
      <c r="A27" s="7" t="s">
        <v>2</v>
      </c>
      <c r="B27" s="7" t="s">
        <v>202</v>
      </c>
      <c r="C27" s="7">
        <v>8</v>
      </c>
      <c r="D27" s="7" t="s">
        <v>228</v>
      </c>
      <c r="E27" s="7"/>
      <c r="F27" s="7"/>
      <c r="G27" s="7"/>
      <c r="H27" s="7"/>
      <c r="I27" s="7"/>
    </row>
    <row r="28" spans="1:9">
      <c r="A28" s="7" t="s">
        <v>2</v>
      </c>
      <c r="B28" s="7" t="s">
        <v>202</v>
      </c>
      <c r="C28" s="7">
        <v>9</v>
      </c>
      <c r="D28" s="7" t="s">
        <v>229</v>
      </c>
      <c r="E28" s="7"/>
      <c r="F28" s="7"/>
      <c r="G28" s="7"/>
      <c r="H28" s="7"/>
      <c r="I28" s="7"/>
    </row>
    <row r="29" spans="1:9">
      <c r="A29" s="7" t="s">
        <v>2</v>
      </c>
      <c r="B29" s="7" t="s">
        <v>202</v>
      </c>
      <c r="C29" s="7">
        <v>1</v>
      </c>
      <c r="D29" s="7" t="s">
        <v>230</v>
      </c>
      <c r="E29" s="7"/>
      <c r="F29" s="7"/>
      <c r="G29" s="7"/>
      <c r="H29" s="7"/>
      <c r="I29" s="7"/>
    </row>
    <row r="30" spans="1:9">
      <c r="A30" s="7" t="s">
        <v>2</v>
      </c>
      <c r="B30" s="7" t="s">
        <v>202</v>
      </c>
      <c r="C30" s="7">
        <v>2</v>
      </c>
      <c r="D30" s="7" t="s">
        <v>231</v>
      </c>
      <c r="E30" s="7"/>
      <c r="F30" s="7"/>
      <c r="G30" s="7"/>
      <c r="H30" s="7"/>
      <c r="I30" s="7"/>
    </row>
    <row r="31" spans="1:9">
      <c r="A31" s="7" t="s">
        <v>2</v>
      </c>
      <c r="B31" s="7" t="s">
        <v>202</v>
      </c>
      <c r="C31" s="7">
        <v>3</v>
      </c>
      <c r="D31" s="7" t="s">
        <v>232</v>
      </c>
      <c r="E31" s="7"/>
      <c r="F31" s="7"/>
      <c r="G31" s="7"/>
      <c r="H31" s="7"/>
      <c r="I31" s="7"/>
    </row>
    <row r="32" spans="1:9">
      <c r="A32" s="7" t="s">
        <v>2</v>
      </c>
      <c r="B32" s="7" t="s">
        <v>202</v>
      </c>
      <c r="C32" s="7">
        <v>4</v>
      </c>
      <c r="D32" s="7" t="s">
        <v>233</v>
      </c>
      <c r="E32" s="7"/>
      <c r="F32" s="7"/>
      <c r="G32" s="7"/>
      <c r="H32" s="7"/>
      <c r="I32" s="7"/>
    </row>
    <row r="33" spans="1:9">
      <c r="A33" s="7" t="s">
        <v>2</v>
      </c>
      <c r="B33" s="7" t="s">
        <v>202</v>
      </c>
      <c r="C33" s="7">
        <v>5</v>
      </c>
      <c r="D33" s="7" t="s">
        <v>234</v>
      </c>
      <c r="E33" s="7"/>
      <c r="F33" s="7"/>
      <c r="G33" s="7"/>
      <c r="H33" s="7"/>
      <c r="I33" s="7"/>
    </row>
    <row r="34" spans="1:9">
      <c r="A34" s="7" t="s">
        <v>2</v>
      </c>
      <c r="B34" s="7" t="s">
        <v>202</v>
      </c>
      <c r="C34" s="7">
        <v>6</v>
      </c>
      <c r="D34" s="7" t="s">
        <v>235</v>
      </c>
      <c r="E34" s="7"/>
      <c r="F34" s="7"/>
      <c r="G34" s="7"/>
      <c r="H34" s="7"/>
      <c r="I34" s="7"/>
    </row>
    <row r="35" spans="1:9">
      <c r="A35" s="7" t="s">
        <v>2</v>
      </c>
      <c r="B35" s="7" t="s">
        <v>202</v>
      </c>
      <c r="C35" s="7">
        <v>1</v>
      </c>
      <c r="D35" s="7" t="s">
        <v>236</v>
      </c>
      <c r="E35" s="7"/>
      <c r="F35" s="7"/>
      <c r="G35" s="7"/>
      <c r="H35" s="7"/>
      <c r="I35" s="7"/>
    </row>
    <row r="36" spans="1:9">
      <c r="A36" s="7" t="s">
        <v>2</v>
      </c>
      <c r="B36" s="7" t="s">
        <v>202</v>
      </c>
      <c r="C36" s="7">
        <v>2</v>
      </c>
      <c r="D36" s="7" t="s">
        <v>237</v>
      </c>
      <c r="E36" s="7"/>
      <c r="F36" s="7"/>
      <c r="G36" s="7"/>
      <c r="H36" s="7"/>
      <c r="I36" s="7"/>
    </row>
    <row r="37" spans="1:9">
      <c r="A37" s="7" t="s">
        <v>2</v>
      </c>
      <c r="B37" s="7" t="s">
        <v>202</v>
      </c>
      <c r="C37" s="7">
        <v>3</v>
      </c>
      <c r="D37" s="7" t="s">
        <v>238</v>
      </c>
      <c r="E37" s="7"/>
      <c r="F37" s="7"/>
      <c r="G37" s="7"/>
      <c r="H37" s="7"/>
      <c r="I37" s="7"/>
    </row>
    <row r="38" spans="1:9">
      <c r="A38" s="7" t="s">
        <v>2</v>
      </c>
      <c r="B38" s="7" t="s">
        <v>202</v>
      </c>
      <c r="C38" s="7">
        <v>4</v>
      </c>
      <c r="D38" s="7" t="s">
        <v>239</v>
      </c>
      <c r="E38" s="7"/>
      <c r="F38" s="7"/>
      <c r="G38" s="7"/>
      <c r="H38" s="7"/>
      <c r="I38" s="7"/>
    </row>
    <row r="39" spans="1:9">
      <c r="A39" s="7" t="s">
        <v>2</v>
      </c>
      <c r="B39" s="7" t="s">
        <v>202</v>
      </c>
      <c r="C39" s="7">
        <v>5</v>
      </c>
      <c r="D39" s="7" t="s">
        <v>240</v>
      </c>
      <c r="E39" s="7"/>
      <c r="F39" s="7"/>
      <c r="G39" s="7"/>
      <c r="H39" s="7"/>
      <c r="I39" s="7"/>
    </row>
    <row r="40" spans="1:9">
      <c r="A40" s="7" t="s">
        <v>2</v>
      </c>
      <c r="B40" s="7" t="s">
        <v>202</v>
      </c>
      <c r="C40" s="7">
        <v>6</v>
      </c>
      <c r="D40" s="7" t="s">
        <v>241</v>
      </c>
      <c r="E40" s="7"/>
      <c r="F40" s="7"/>
      <c r="G40" s="7"/>
      <c r="H40" s="7"/>
      <c r="I40" s="7"/>
    </row>
    <row r="41" spans="1:9">
      <c r="A41" s="7" t="s">
        <v>2</v>
      </c>
      <c r="B41" s="7" t="s">
        <v>202</v>
      </c>
      <c r="C41" s="7">
        <v>7</v>
      </c>
      <c r="D41" s="7" t="s">
        <v>242</v>
      </c>
      <c r="E41" s="7"/>
      <c r="F41" s="7"/>
      <c r="G41" s="7"/>
      <c r="H41" s="7"/>
      <c r="I41" s="7"/>
    </row>
    <row r="42" spans="1:9">
      <c r="A42" s="7" t="s">
        <v>2</v>
      </c>
      <c r="B42" s="7" t="s">
        <v>202</v>
      </c>
      <c r="C42" s="7">
        <v>8</v>
      </c>
      <c r="D42" s="7" t="s">
        <v>243</v>
      </c>
      <c r="E42" s="7"/>
      <c r="F42" s="7"/>
      <c r="G42" s="7"/>
      <c r="H42" s="7"/>
      <c r="I42" s="7"/>
    </row>
    <row r="43" spans="1:9">
      <c r="A43" s="7" t="s">
        <v>81</v>
      </c>
      <c r="B43" s="7" t="s">
        <v>202</v>
      </c>
      <c r="C43" s="7">
        <v>1</v>
      </c>
      <c r="D43" s="7" t="s">
        <v>244</v>
      </c>
      <c r="E43" s="7"/>
      <c r="F43" s="7"/>
      <c r="G43" s="7"/>
      <c r="H43" s="7"/>
      <c r="I43" s="7"/>
    </row>
    <row r="44" spans="1:9">
      <c r="A44" s="7" t="s">
        <v>81</v>
      </c>
      <c r="B44" s="7" t="s">
        <v>202</v>
      </c>
      <c r="C44" s="7">
        <v>2</v>
      </c>
      <c r="D44" s="7" t="s">
        <v>245</v>
      </c>
      <c r="E44" s="7"/>
      <c r="F44" s="7"/>
      <c r="G44" s="7"/>
      <c r="H44" s="7"/>
      <c r="I44" s="7"/>
    </row>
    <row r="45" spans="1:9">
      <c r="A45" s="7" t="s">
        <v>81</v>
      </c>
      <c r="B45" s="7" t="s">
        <v>202</v>
      </c>
      <c r="C45" s="7">
        <v>3</v>
      </c>
      <c r="D45" s="7" t="s">
        <v>246</v>
      </c>
      <c r="E45" s="7"/>
      <c r="F45" s="7"/>
      <c r="G45" s="7"/>
      <c r="H45" s="7"/>
      <c r="I45" s="7"/>
    </row>
    <row r="46" spans="1:9">
      <c r="A46" s="7" t="s">
        <v>81</v>
      </c>
      <c r="B46" s="7" t="s">
        <v>202</v>
      </c>
      <c r="C46" s="7">
        <v>4</v>
      </c>
      <c r="D46" s="7" t="s">
        <v>247</v>
      </c>
      <c r="E46" s="7"/>
      <c r="F46" s="7"/>
      <c r="G46" s="7"/>
      <c r="H46" s="7"/>
      <c r="I46" s="7"/>
    </row>
    <row r="47" spans="1:9">
      <c r="A47" s="7" t="s">
        <v>81</v>
      </c>
      <c r="B47" s="7" t="s">
        <v>202</v>
      </c>
      <c r="C47" s="7">
        <v>5</v>
      </c>
      <c r="D47" s="7" t="s">
        <v>248</v>
      </c>
      <c r="E47" s="7"/>
      <c r="F47" s="7"/>
      <c r="G47" s="7"/>
      <c r="H47" s="7"/>
      <c r="I47" s="7"/>
    </row>
    <row r="48" spans="1:9">
      <c r="A48" s="7" t="s">
        <v>81</v>
      </c>
      <c r="B48" s="7" t="s">
        <v>202</v>
      </c>
      <c r="C48" s="7">
        <v>6</v>
      </c>
      <c r="D48" s="7" t="s">
        <v>249</v>
      </c>
      <c r="E48" s="7"/>
      <c r="F48" s="7"/>
      <c r="G48" s="7"/>
      <c r="H48" s="7"/>
      <c r="I48" s="7"/>
    </row>
    <row r="49" spans="1:9">
      <c r="A49" s="7" t="s">
        <v>81</v>
      </c>
      <c r="B49" s="7" t="s">
        <v>202</v>
      </c>
      <c r="C49" s="7">
        <v>7</v>
      </c>
      <c r="D49" s="7" t="s">
        <v>250</v>
      </c>
      <c r="E49" s="7"/>
      <c r="F49" s="7"/>
      <c r="G49" s="7"/>
      <c r="H49" s="7"/>
      <c r="I49" s="7"/>
    </row>
    <row r="50" spans="1:9">
      <c r="A50" s="7" t="s">
        <v>81</v>
      </c>
      <c r="B50" s="7" t="s">
        <v>202</v>
      </c>
      <c r="C50" s="7">
        <v>8</v>
      </c>
      <c r="D50" s="7" t="s">
        <v>251</v>
      </c>
      <c r="E50" s="7"/>
      <c r="F50" s="7"/>
      <c r="G50" s="7"/>
      <c r="H50" s="7"/>
      <c r="I50" s="7"/>
    </row>
    <row r="51" spans="1:9">
      <c r="A51" s="7" t="s">
        <v>81</v>
      </c>
      <c r="B51" s="7" t="s">
        <v>202</v>
      </c>
      <c r="C51" s="7">
        <v>9</v>
      </c>
      <c r="D51" s="7" t="s">
        <v>252</v>
      </c>
      <c r="E51" s="7"/>
      <c r="F51" s="7"/>
      <c r="G51" s="7"/>
      <c r="H51" s="7"/>
      <c r="I51" s="7"/>
    </row>
    <row r="52" spans="1:9">
      <c r="A52" s="7" t="s">
        <v>81</v>
      </c>
      <c r="B52" s="7" t="s">
        <v>202</v>
      </c>
      <c r="C52" s="7">
        <v>10</v>
      </c>
      <c r="D52" s="7" t="s">
        <v>253</v>
      </c>
      <c r="E52" s="7"/>
      <c r="F52" s="7"/>
      <c r="G52" s="7"/>
      <c r="H52" s="7"/>
      <c r="I52" s="7"/>
    </row>
    <row r="53" spans="1:9">
      <c r="A53" s="7" t="s">
        <v>81</v>
      </c>
      <c r="B53" s="7" t="s">
        <v>202</v>
      </c>
      <c r="C53" s="7">
        <v>11</v>
      </c>
      <c r="D53" s="7" t="s">
        <v>254</v>
      </c>
      <c r="E53" s="7"/>
      <c r="F53" s="7"/>
      <c r="G53" s="7"/>
      <c r="H53" s="7"/>
      <c r="I53" s="7"/>
    </row>
    <row r="54" spans="1:9">
      <c r="A54" s="7" t="s">
        <v>81</v>
      </c>
      <c r="B54" s="7" t="s">
        <v>202</v>
      </c>
      <c r="C54" s="7">
        <v>12</v>
      </c>
      <c r="D54" s="7" t="s">
        <v>255</v>
      </c>
      <c r="E54" s="7"/>
      <c r="F54" s="7"/>
      <c r="G54" s="7"/>
      <c r="H54" s="7"/>
      <c r="I54" s="7"/>
    </row>
    <row r="55" spans="1:9">
      <c r="A55" s="7" t="s">
        <v>81</v>
      </c>
      <c r="B55" s="7" t="s">
        <v>202</v>
      </c>
      <c r="C55" s="7">
        <v>13</v>
      </c>
      <c r="D55" s="7" t="s">
        <v>256</v>
      </c>
      <c r="E55" s="7"/>
      <c r="F55" s="7"/>
      <c r="G55" s="7"/>
      <c r="H55" s="7"/>
      <c r="I55" s="7"/>
    </row>
    <row r="56" spans="1:9">
      <c r="A56" s="7" t="s">
        <v>81</v>
      </c>
      <c r="B56" s="7" t="s">
        <v>202</v>
      </c>
      <c r="C56" s="7">
        <v>14</v>
      </c>
      <c r="D56" s="7" t="s">
        <v>257</v>
      </c>
      <c r="E56" s="7"/>
      <c r="F56" s="7"/>
      <c r="G56" s="7"/>
      <c r="H56" s="7"/>
      <c r="I56" s="7"/>
    </row>
    <row r="57" spans="1:9">
      <c r="A57" s="7" t="s">
        <v>81</v>
      </c>
      <c r="B57" s="7" t="s">
        <v>202</v>
      </c>
      <c r="C57" s="7">
        <v>15</v>
      </c>
      <c r="D57" s="7" t="s">
        <v>258</v>
      </c>
      <c r="E57" s="7"/>
      <c r="F57" s="7"/>
      <c r="G57" s="7"/>
      <c r="H57" s="7"/>
      <c r="I57" s="7"/>
    </row>
    <row r="58" spans="1:9">
      <c r="A58" s="7" t="s">
        <v>81</v>
      </c>
      <c r="B58" s="7" t="s">
        <v>202</v>
      </c>
      <c r="C58" s="7">
        <v>16</v>
      </c>
      <c r="D58" s="7" t="s">
        <v>259</v>
      </c>
      <c r="E58" s="7"/>
      <c r="F58" s="7"/>
      <c r="G58" s="7"/>
      <c r="H58" s="7"/>
      <c r="I58" s="7"/>
    </row>
    <row r="59" spans="1:9">
      <c r="A59" s="7" t="s">
        <v>81</v>
      </c>
      <c r="B59" s="7" t="s">
        <v>202</v>
      </c>
      <c r="C59" s="7">
        <v>17</v>
      </c>
      <c r="D59" s="7" t="s">
        <v>260</v>
      </c>
      <c r="E59" s="7"/>
      <c r="F59" s="7"/>
      <c r="G59" s="7"/>
      <c r="H59" s="7"/>
      <c r="I59" s="7"/>
    </row>
    <row r="60" spans="1:9">
      <c r="A60" s="7" t="s">
        <v>81</v>
      </c>
      <c r="B60" s="7" t="s">
        <v>202</v>
      </c>
      <c r="C60" s="7">
        <v>18</v>
      </c>
      <c r="D60" s="7" t="s">
        <v>261</v>
      </c>
      <c r="E60" s="7"/>
      <c r="F60" s="7"/>
      <c r="G60" s="7"/>
      <c r="H60" s="7"/>
      <c r="I60" s="7"/>
    </row>
    <row r="61" spans="1:9">
      <c r="A61" s="7" t="s">
        <v>81</v>
      </c>
      <c r="B61" s="7" t="s">
        <v>202</v>
      </c>
      <c r="C61" s="7">
        <v>19</v>
      </c>
      <c r="D61" s="7" t="s">
        <v>262</v>
      </c>
      <c r="E61" s="7"/>
      <c r="F61" s="7"/>
      <c r="G61" s="7"/>
      <c r="H61" s="7"/>
      <c r="I61" s="7"/>
    </row>
    <row r="62" spans="1:9">
      <c r="A62" s="7" t="s">
        <v>81</v>
      </c>
      <c r="B62" s="7" t="s">
        <v>202</v>
      </c>
      <c r="C62" s="7">
        <v>20</v>
      </c>
      <c r="D62" s="7" t="s">
        <v>263</v>
      </c>
      <c r="E62" s="7"/>
      <c r="F62" s="7"/>
      <c r="G62" s="7"/>
      <c r="H62" s="7"/>
      <c r="I62" s="7"/>
    </row>
    <row r="63" spans="1:9">
      <c r="A63" s="7" t="s">
        <v>81</v>
      </c>
      <c r="B63" s="7" t="s">
        <v>202</v>
      </c>
      <c r="C63" s="7">
        <v>21</v>
      </c>
      <c r="D63" s="7" t="s">
        <v>264</v>
      </c>
      <c r="E63" s="7"/>
      <c r="F63" s="7"/>
      <c r="G63" s="7"/>
      <c r="H63" s="7"/>
      <c r="I63" s="7"/>
    </row>
    <row r="64" spans="1:9">
      <c r="A64" s="7" t="s">
        <v>81</v>
      </c>
      <c r="B64" s="7" t="s">
        <v>202</v>
      </c>
      <c r="C64" s="7">
        <v>22</v>
      </c>
      <c r="D64" s="7" t="s">
        <v>265</v>
      </c>
      <c r="E64" s="7"/>
      <c r="F64" s="7"/>
      <c r="G64" s="7"/>
      <c r="H64" s="7"/>
      <c r="I64" s="7"/>
    </row>
    <row r="65" spans="1:9">
      <c r="A65" s="7" t="s">
        <v>81</v>
      </c>
      <c r="B65" s="7" t="s">
        <v>202</v>
      </c>
      <c r="C65" s="7">
        <v>23</v>
      </c>
      <c r="D65" s="7" t="s">
        <v>266</v>
      </c>
      <c r="E65" s="7"/>
      <c r="F65" s="7"/>
      <c r="G65" s="7"/>
      <c r="H65" s="7"/>
      <c r="I65" s="7"/>
    </row>
    <row r="66" spans="1:9">
      <c r="A66" s="7" t="s">
        <v>81</v>
      </c>
      <c r="B66" s="7" t="s">
        <v>202</v>
      </c>
      <c r="C66" s="7">
        <v>24</v>
      </c>
      <c r="D66" s="7" t="s">
        <v>267</v>
      </c>
      <c r="E66" s="7"/>
      <c r="F66" s="7"/>
      <c r="G66" s="7"/>
      <c r="H66" s="7"/>
      <c r="I66" s="7"/>
    </row>
    <row r="67" spans="1:9">
      <c r="A67" s="7" t="s">
        <v>81</v>
      </c>
      <c r="B67" s="7" t="s">
        <v>202</v>
      </c>
      <c r="C67" s="7">
        <v>25</v>
      </c>
      <c r="D67" s="7" t="s">
        <v>268</v>
      </c>
      <c r="E67" s="7"/>
      <c r="F67" s="7"/>
      <c r="G67" s="7"/>
      <c r="H67" s="7"/>
      <c r="I67" s="7"/>
    </row>
    <row r="68" spans="1:9">
      <c r="A68" s="7" t="s">
        <v>81</v>
      </c>
      <c r="B68" s="7" t="s">
        <v>202</v>
      </c>
      <c r="C68" s="7">
        <v>26</v>
      </c>
      <c r="D68" s="7" t="s">
        <v>269</v>
      </c>
      <c r="E68" s="7"/>
      <c r="F68" s="7"/>
      <c r="G68" s="7"/>
      <c r="H68" s="7"/>
      <c r="I68" s="7"/>
    </row>
    <row r="69" spans="1:9">
      <c r="A69" s="7" t="s">
        <v>81</v>
      </c>
      <c r="B69" s="7" t="s">
        <v>202</v>
      </c>
      <c r="C69" s="7">
        <v>27</v>
      </c>
      <c r="D69" s="7" t="s">
        <v>270</v>
      </c>
      <c r="E69" s="7"/>
      <c r="F69" s="7"/>
      <c r="G69" s="7"/>
      <c r="H69" s="7"/>
      <c r="I69" s="7"/>
    </row>
    <row r="70" spans="1:9">
      <c r="A70" s="7" t="s">
        <v>81</v>
      </c>
      <c r="B70" s="7" t="s">
        <v>202</v>
      </c>
      <c r="C70" s="7">
        <v>28</v>
      </c>
      <c r="D70" s="7" t="s">
        <v>271</v>
      </c>
      <c r="E70" s="7"/>
      <c r="F70" s="7"/>
      <c r="G70" s="7"/>
      <c r="H70" s="7"/>
      <c r="I70" s="7"/>
    </row>
    <row r="71" spans="1:9">
      <c r="A71" s="7" t="s">
        <v>81</v>
      </c>
      <c r="B71" s="7" t="s">
        <v>202</v>
      </c>
      <c r="C71" s="7">
        <v>29</v>
      </c>
      <c r="D71" s="7" t="s">
        <v>272</v>
      </c>
      <c r="E71" s="7"/>
      <c r="F71" s="7"/>
      <c r="G71" s="7"/>
      <c r="H71" s="7"/>
      <c r="I71" s="7"/>
    </row>
    <row r="72" spans="1:9">
      <c r="A72" s="7" t="s">
        <v>81</v>
      </c>
      <c r="B72" s="7" t="s">
        <v>202</v>
      </c>
      <c r="C72" s="7">
        <v>30</v>
      </c>
      <c r="D72" s="7" t="s">
        <v>273</v>
      </c>
      <c r="E72" s="7"/>
      <c r="F72" s="7"/>
      <c r="G72" s="7"/>
      <c r="H72" s="7"/>
      <c r="I72" s="7"/>
    </row>
    <row r="73" spans="1:9">
      <c r="A73" s="7" t="s">
        <v>81</v>
      </c>
      <c r="B73" s="7" t="s">
        <v>202</v>
      </c>
      <c r="C73" s="7">
        <v>31</v>
      </c>
      <c r="D73" s="7" t="s">
        <v>274</v>
      </c>
      <c r="E73" s="7"/>
      <c r="F73" s="7"/>
      <c r="G73" s="7"/>
      <c r="H73" s="7"/>
      <c r="I73" s="7"/>
    </row>
    <row r="74" spans="1:9">
      <c r="A74" s="7" t="s">
        <v>81</v>
      </c>
      <c r="B74" s="7" t="s">
        <v>202</v>
      </c>
      <c r="C74" s="7">
        <v>1</v>
      </c>
      <c r="D74" s="7" t="s">
        <v>275</v>
      </c>
      <c r="E74" s="7"/>
      <c r="F74" s="7"/>
      <c r="G74" s="7"/>
      <c r="H74" s="7"/>
      <c r="I74" s="7"/>
    </row>
    <row r="75" spans="1:9">
      <c r="A75" s="7" t="s">
        <v>81</v>
      </c>
      <c r="B75" s="7" t="s">
        <v>202</v>
      </c>
      <c r="C75" s="7">
        <v>2</v>
      </c>
      <c r="D75" s="7" t="s">
        <v>276</v>
      </c>
      <c r="E75" s="7"/>
      <c r="F75" s="7"/>
      <c r="G75" s="7"/>
      <c r="H75" s="7"/>
      <c r="I75" s="7"/>
    </row>
    <row r="76" spans="1:9">
      <c r="A76" s="7" t="s">
        <v>81</v>
      </c>
      <c r="B76" s="7" t="s">
        <v>202</v>
      </c>
      <c r="C76" s="7">
        <v>3</v>
      </c>
      <c r="D76" s="7" t="s">
        <v>277</v>
      </c>
      <c r="E76" s="7"/>
      <c r="F76" s="7"/>
      <c r="G76" s="7"/>
      <c r="H76" s="7"/>
      <c r="I76" s="7"/>
    </row>
    <row r="77" spans="1:9">
      <c r="A77" s="7" t="s">
        <v>81</v>
      </c>
      <c r="B77" s="7" t="s">
        <v>202</v>
      </c>
      <c r="C77" s="7">
        <v>4</v>
      </c>
      <c r="D77" s="7" t="s">
        <v>278</v>
      </c>
      <c r="E77" s="7"/>
      <c r="F77" s="7"/>
      <c r="G77" s="7"/>
      <c r="H77" s="7"/>
      <c r="I77" s="7"/>
    </row>
    <row r="78" spans="1:9">
      <c r="A78" s="7" t="s">
        <v>81</v>
      </c>
      <c r="B78" s="7" t="s">
        <v>202</v>
      </c>
      <c r="C78" s="7">
        <v>5</v>
      </c>
      <c r="D78" s="7" t="s">
        <v>279</v>
      </c>
      <c r="E78" s="7"/>
      <c r="F78" s="7"/>
      <c r="G78" s="7"/>
      <c r="H78" s="7"/>
      <c r="I78" s="7"/>
    </row>
    <row r="79" spans="1:9">
      <c r="A79" s="7" t="s">
        <v>81</v>
      </c>
      <c r="B79" s="7" t="s">
        <v>202</v>
      </c>
      <c r="C79" s="7">
        <v>6</v>
      </c>
      <c r="D79" s="7" t="s">
        <v>280</v>
      </c>
      <c r="E79" s="7"/>
      <c r="F79" s="7"/>
      <c r="G79" s="7"/>
      <c r="H79" s="7"/>
      <c r="I79" s="7"/>
    </row>
    <row r="80" spans="1:9">
      <c r="A80" s="7" t="s">
        <v>81</v>
      </c>
      <c r="B80" s="7" t="s">
        <v>202</v>
      </c>
      <c r="C80" s="7">
        <v>7</v>
      </c>
      <c r="D80" s="7" t="s">
        <v>281</v>
      </c>
      <c r="E80" s="7"/>
      <c r="F80" s="7"/>
      <c r="G80" s="7"/>
      <c r="H80" s="7"/>
      <c r="I80" s="7"/>
    </row>
    <row r="81" spans="1:9">
      <c r="A81" s="7" t="s">
        <v>81</v>
      </c>
      <c r="B81" s="7" t="s">
        <v>202</v>
      </c>
      <c r="C81" s="7">
        <v>8</v>
      </c>
      <c r="D81" s="7" t="s">
        <v>282</v>
      </c>
      <c r="E81" s="7"/>
      <c r="F81" s="7"/>
      <c r="G81" s="7"/>
      <c r="H81" s="7"/>
      <c r="I81" s="7"/>
    </row>
    <row r="82" spans="1:9">
      <c r="A82" s="7" t="s">
        <v>81</v>
      </c>
      <c r="B82" s="7" t="s">
        <v>202</v>
      </c>
      <c r="C82" s="7">
        <v>9</v>
      </c>
      <c r="D82" s="7" t="s">
        <v>283</v>
      </c>
      <c r="E82" s="7"/>
      <c r="F82" s="7"/>
      <c r="G82" s="7"/>
      <c r="H82" s="7"/>
      <c r="I82" s="7"/>
    </row>
    <row r="83" spans="1:9">
      <c r="A83" s="7" t="s">
        <v>81</v>
      </c>
      <c r="B83" s="7" t="s">
        <v>202</v>
      </c>
      <c r="C83" s="7">
        <v>10</v>
      </c>
      <c r="D83" s="7" t="s">
        <v>284</v>
      </c>
      <c r="E83" s="7"/>
      <c r="F83" s="7"/>
      <c r="G83" s="7"/>
      <c r="H83" s="7"/>
      <c r="I83" s="7"/>
    </row>
    <row r="84" spans="1:9">
      <c r="A84" s="7" t="s">
        <v>81</v>
      </c>
      <c r="B84" s="7" t="s">
        <v>202</v>
      </c>
      <c r="C84" s="7">
        <v>1</v>
      </c>
      <c r="D84" s="7" t="s">
        <v>285</v>
      </c>
      <c r="E84" s="7"/>
      <c r="F84" s="7"/>
      <c r="G84" s="7"/>
      <c r="H84" s="7"/>
      <c r="I84" s="7"/>
    </row>
    <row r="85" spans="1:9">
      <c r="A85" s="7" t="s">
        <v>81</v>
      </c>
      <c r="B85" s="7" t="s">
        <v>202</v>
      </c>
      <c r="C85" s="7">
        <v>2</v>
      </c>
      <c r="D85" s="7" t="s">
        <v>286</v>
      </c>
      <c r="E85" s="7"/>
      <c r="F85" s="7"/>
      <c r="G85" s="7"/>
      <c r="H85" s="7"/>
      <c r="I85" s="7"/>
    </row>
    <row r="86" spans="1:9">
      <c r="A86" s="7" t="s">
        <v>81</v>
      </c>
      <c r="B86" s="7" t="s">
        <v>202</v>
      </c>
      <c r="C86" s="7">
        <v>3</v>
      </c>
      <c r="D86" s="7" t="s">
        <v>287</v>
      </c>
      <c r="E86" s="7"/>
      <c r="F86" s="7"/>
      <c r="G86" s="7"/>
      <c r="H86" s="7"/>
      <c r="I86" s="7"/>
    </row>
    <row r="87" spans="1:9">
      <c r="A87" s="7" t="s">
        <v>81</v>
      </c>
      <c r="B87" s="7" t="s">
        <v>202</v>
      </c>
      <c r="C87" s="7">
        <v>4</v>
      </c>
      <c r="D87" s="7" t="s">
        <v>288</v>
      </c>
      <c r="E87" s="7"/>
      <c r="F87" s="7"/>
      <c r="G87" s="7"/>
      <c r="H87" s="7"/>
      <c r="I87" s="7"/>
    </row>
    <row r="88" spans="1:9">
      <c r="A88" s="7" t="s">
        <v>81</v>
      </c>
      <c r="B88" s="7" t="s">
        <v>202</v>
      </c>
      <c r="C88" s="7">
        <v>5</v>
      </c>
      <c r="D88" s="7" t="s">
        <v>289</v>
      </c>
      <c r="E88" s="7"/>
      <c r="F88" s="7"/>
      <c r="G88" s="7"/>
      <c r="H88" s="7"/>
      <c r="I88" s="7"/>
    </row>
    <row r="89" spans="1:9">
      <c r="A89" s="7" t="s">
        <v>81</v>
      </c>
      <c r="B89" s="7" t="s">
        <v>202</v>
      </c>
      <c r="C89" s="7">
        <v>6</v>
      </c>
      <c r="D89" s="7" t="s">
        <v>290</v>
      </c>
      <c r="E89" s="7"/>
      <c r="F89" s="7"/>
      <c r="G89" s="7"/>
      <c r="H89" s="7"/>
      <c r="I89" s="7"/>
    </row>
    <row r="90" spans="1:9">
      <c r="A90" s="7" t="s">
        <v>81</v>
      </c>
      <c r="B90" s="7" t="s">
        <v>202</v>
      </c>
      <c r="C90" s="7">
        <v>7</v>
      </c>
      <c r="D90" s="7" t="s">
        <v>291</v>
      </c>
      <c r="E90" s="7"/>
      <c r="F90" s="7"/>
      <c r="G90" s="7"/>
      <c r="H90" s="7"/>
      <c r="I90" s="7"/>
    </row>
    <row r="91" spans="1:9">
      <c r="A91" s="7" t="s">
        <v>81</v>
      </c>
      <c r="B91" s="7" t="s">
        <v>202</v>
      </c>
      <c r="C91" s="7">
        <v>8</v>
      </c>
      <c r="D91" s="7" t="s">
        <v>292</v>
      </c>
      <c r="E91" s="7"/>
      <c r="F91" s="7"/>
      <c r="G91" s="7"/>
      <c r="H91" s="7"/>
      <c r="I91" s="7"/>
    </row>
    <row r="92" spans="1:9">
      <c r="A92" s="7" t="s">
        <v>81</v>
      </c>
      <c r="B92" s="7" t="s">
        <v>202</v>
      </c>
      <c r="C92" s="7">
        <v>9</v>
      </c>
      <c r="D92" s="7" t="s">
        <v>293</v>
      </c>
      <c r="E92" s="7"/>
      <c r="F92" s="7"/>
      <c r="G92" s="7"/>
      <c r="H92" s="7"/>
      <c r="I92" s="7"/>
    </row>
    <row r="93" spans="1:9">
      <c r="A93" s="7" t="s">
        <v>81</v>
      </c>
      <c r="B93" s="7" t="s">
        <v>202</v>
      </c>
      <c r="C93" s="7">
        <v>10</v>
      </c>
      <c r="D93" s="7" t="s">
        <v>294</v>
      </c>
      <c r="E93" s="7"/>
      <c r="F93" s="7"/>
      <c r="G93" s="7"/>
      <c r="H93" s="7"/>
      <c r="I93" s="7"/>
    </row>
    <row r="94" spans="1:9">
      <c r="A94" s="7" t="s">
        <v>81</v>
      </c>
      <c r="B94" s="7" t="s">
        <v>202</v>
      </c>
      <c r="C94" s="7">
        <v>11</v>
      </c>
      <c r="D94" s="7" t="s">
        <v>295</v>
      </c>
      <c r="E94" s="7"/>
      <c r="F94" s="7"/>
      <c r="G94" s="7"/>
      <c r="H94" s="7"/>
      <c r="I9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296</v>
      </c>
      <c r="B1" s="4"/>
      <c r="C1" s="4"/>
      <c r="D1" s="4"/>
      <c r="E1" s="4"/>
      <c r="F1" s="4"/>
      <c r="G1" s="4"/>
    </row>
    <row r="2" spans="1:7">
      <c r="A2" s="8" t="s">
        <v>297</v>
      </c>
      <c r="B2" s="8" t="s">
        <v>298</v>
      </c>
      <c r="C2" s="8" t="s">
        <v>299</v>
      </c>
      <c r="D2" s="8" t="s">
        <v>300</v>
      </c>
      <c r="E2" s="8" t="s">
        <v>301</v>
      </c>
      <c r="F2" s="8" t="s">
        <v>302</v>
      </c>
      <c r="G2" s="8" t="s">
        <v>303</v>
      </c>
    </row>
    <row r="3" spans="1:7">
      <c r="A3" s="7" t="s">
        <v>43</v>
      </c>
      <c r="B3" s="7">
        <v>20</v>
      </c>
      <c r="C3" s="7" t="s">
        <v>304</v>
      </c>
      <c r="D3" s="7">
        <v>1</v>
      </c>
      <c r="E3" s="7" t="s">
        <v>305</v>
      </c>
      <c r="F3" s="7" t="s">
        <v>306</v>
      </c>
      <c r="G3" s="7" t="s">
        <v>307</v>
      </c>
    </row>
    <row r="4" spans="1:7">
      <c r="A4" s="7"/>
      <c r="B4" s="7"/>
      <c r="C4" s="7"/>
      <c r="D4" s="7">
        <v>2</v>
      </c>
      <c r="E4" s="7" t="s">
        <v>308</v>
      </c>
      <c r="F4" s="7" t="s">
        <v>309</v>
      </c>
      <c r="G4" s="7" t="s">
        <v>310</v>
      </c>
    </row>
    <row r="5" spans="1:7">
      <c r="A5" s="7"/>
      <c r="B5" s="7"/>
      <c r="C5" s="7"/>
      <c r="D5" s="7">
        <v>3</v>
      </c>
      <c r="E5" s="7" t="s">
        <v>311</v>
      </c>
      <c r="F5" s="7" t="s">
        <v>312</v>
      </c>
      <c r="G5" s="7" t="s">
        <v>313</v>
      </c>
    </row>
    <row r="6" spans="1:7">
      <c r="A6" s="7"/>
      <c r="B6" s="7"/>
      <c r="C6" s="7"/>
      <c r="D6" s="7">
        <v>4</v>
      </c>
      <c r="E6" s="7" t="s">
        <v>314</v>
      </c>
      <c r="F6" s="7" t="s">
        <v>315</v>
      </c>
      <c r="G6" s="7" t="s">
        <v>316</v>
      </c>
    </row>
    <row r="7" spans="1:7">
      <c r="A7" s="7" t="s">
        <v>50</v>
      </c>
      <c r="B7" s="7">
        <v>20</v>
      </c>
      <c r="C7" s="7" t="s">
        <v>317</v>
      </c>
      <c r="D7" s="7">
        <v>1</v>
      </c>
      <c r="E7" s="7" t="s">
        <v>305</v>
      </c>
      <c r="F7" s="7" t="s">
        <v>306</v>
      </c>
      <c r="G7" s="7" t="s">
        <v>318</v>
      </c>
    </row>
    <row r="8" spans="1:7">
      <c r="A8" s="7"/>
      <c r="B8" s="7"/>
      <c r="C8" s="7"/>
      <c r="D8" s="7">
        <v>2</v>
      </c>
      <c r="E8" s="7" t="s">
        <v>308</v>
      </c>
      <c r="F8" s="7" t="s">
        <v>309</v>
      </c>
      <c r="G8" s="7" t="s">
        <v>319</v>
      </c>
    </row>
    <row r="9" spans="1:7">
      <c r="A9" s="7"/>
      <c r="B9" s="7"/>
      <c r="C9" s="7"/>
      <c r="D9" s="7">
        <v>3</v>
      </c>
      <c r="E9" s="7" t="s">
        <v>311</v>
      </c>
      <c r="F9" s="7" t="s">
        <v>312</v>
      </c>
      <c r="G9" s="7" t="s">
        <v>320</v>
      </c>
    </row>
    <row r="10" spans="1:7">
      <c r="A10" s="7"/>
      <c r="B10" s="7"/>
      <c r="C10" s="7"/>
      <c r="D10" s="7">
        <v>4</v>
      </c>
      <c r="E10" s="7" t="s">
        <v>314</v>
      </c>
      <c r="F10" s="7" t="s">
        <v>315</v>
      </c>
      <c r="G10" s="7" t="s">
        <v>321</v>
      </c>
    </row>
    <row r="11" spans="1:7">
      <c r="A11" s="7" t="s">
        <v>57</v>
      </c>
      <c r="B11" s="7">
        <v>20</v>
      </c>
      <c r="C11" s="7" t="s">
        <v>137</v>
      </c>
      <c r="D11" s="7">
        <v>1</v>
      </c>
      <c r="E11" s="7" t="s">
        <v>305</v>
      </c>
      <c r="F11" s="7" t="s">
        <v>306</v>
      </c>
      <c r="G11" s="7" t="s">
        <v>322</v>
      </c>
    </row>
    <row r="12" spans="1:7">
      <c r="A12" s="7"/>
      <c r="B12" s="7"/>
      <c r="C12" s="7"/>
      <c r="D12" s="7">
        <v>2</v>
      </c>
      <c r="E12" s="7" t="s">
        <v>308</v>
      </c>
      <c r="F12" s="7" t="s">
        <v>309</v>
      </c>
      <c r="G12" s="7" t="s">
        <v>323</v>
      </c>
    </row>
    <row r="13" spans="1:7">
      <c r="A13" s="7"/>
      <c r="B13" s="7"/>
      <c r="C13" s="7"/>
      <c r="D13" s="7">
        <v>3</v>
      </c>
      <c r="E13" s="7" t="s">
        <v>311</v>
      </c>
      <c r="F13" s="7" t="s">
        <v>312</v>
      </c>
      <c r="G13" s="7" t="s">
        <v>324</v>
      </c>
    </row>
    <row r="14" spans="1:7">
      <c r="A14" s="7"/>
      <c r="B14" s="7"/>
      <c r="C14" s="7"/>
      <c r="D14" s="7">
        <v>4</v>
      </c>
      <c r="E14" s="7" t="s">
        <v>314</v>
      </c>
      <c r="F14" s="7" t="s">
        <v>315</v>
      </c>
      <c r="G14" s="7" t="s">
        <v>325</v>
      </c>
    </row>
    <row r="15" spans="1:7">
      <c r="A15" s="7" t="s">
        <v>63</v>
      </c>
      <c r="B15" s="7">
        <v>25</v>
      </c>
      <c r="C15" s="7" t="s">
        <v>137</v>
      </c>
      <c r="D15" s="7">
        <v>1</v>
      </c>
      <c r="E15" s="7" t="s">
        <v>305</v>
      </c>
      <c r="F15" s="7" t="s">
        <v>306</v>
      </c>
      <c r="G15" s="7" t="s">
        <v>326</v>
      </c>
    </row>
    <row r="16" spans="1:7">
      <c r="A16" s="7"/>
      <c r="B16" s="7"/>
      <c r="C16" s="7"/>
      <c r="D16" s="7">
        <v>2</v>
      </c>
      <c r="E16" s="7" t="s">
        <v>308</v>
      </c>
      <c r="F16" s="7" t="s">
        <v>309</v>
      </c>
      <c r="G16" s="7" t="s">
        <v>327</v>
      </c>
    </row>
    <row r="17" spans="1:7">
      <c r="A17" s="7"/>
      <c r="B17" s="7"/>
      <c r="C17" s="7"/>
      <c r="D17" s="7">
        <v>3</v>
      </c>
      <c r="E17" s="7" t="s">
        <v>311</v>
      </c>
      <c r="F17" s="7" t="s">
        <v>312</v>
      </c>
      <c r="G17" s="7" t="s">
        <v>328</v>
      </c>
    </row>
    <row r="18" spans="1:7">
      <c r="A18" s="7"/>
      <c r="B18" s="7"/>
      <c r="C18" s="7"/>
      <c r="D18" s="7">
        <v>4</v>
      </c>
      <c r="E18" s="7" t="s">
        <v>314</v>
      </c>
      <c r="F18" s="7" t="s">
        <v>315</v>
      </c>
      <c r="G18" s="7" t="s">
        <v>329</v>
      </c>
    </row>
    <row r="19" spans="1:7">
      <c r="A19" s="7" t="s">
        <v>69</v>
      </c>
      <c r="B19" s="7">
        <v>20</v>
      </c>
      <c r="C19" s="7" t="s">
        <v>98</v>
      </c>
      <c r="D19" s="7">
        <v>1</v>
      </c>
      <c r="E19" s="7" t="s">
        <v>305</v>
      </c>
      <c r="F19" s="7" t="s">
        <v>306</v>
      </c>
      <c r="G19" s="7" t="s">
        <v>330</v>
      </c>
    </row>
    <row r="20" spans="1:7">
      <c r="A20" s="7"/>
      <c r="B20" s="7"/>
      <c r="C20" s="7"/>
      <c r="D20" s="7">
        <v>2</v>
      </c>
      <c r="E20" s="7" t="s">
        <v>308</v>
      </c>
      <c r="F20" s="7" t="s">
        <v>309</v>
      </c>
      <c r="G20" s="7" t="s">
        <v>331</v>
      </c>
    </row>
    <row r="21" spans="1:7">
      <c r="A21" s="7"/>
      <c r="B21" s="7"/>
      <c r="C21" s="7"/>
      <c r="D21" s="7">
        <v>3</v>
      </c>
      <c r="E21" s="7" t="s">
        <v>311</v>
      </c>
      <c r="F21" s="7" t="s">
        <v>312</v>
      </c>
      <c r="G21" s="7" t="s">
        <v>332</v>
      </c>
    </row>
    <row r="22" spans="1:7">
      <c r="A22" s="7"/>
      <c r="B22" s="7"/>
      <c r="C22" s="7"/>
      <c r="D22" s="7">
        <v>4</v>
      </c>
      <c r="E22" s="7" t="s">
        <v>314</v>
      </c>
      <c r="F22" s="7" t="s">
        <v>315</v>
      </c>
      <c r="G22" s="7" t="s">
        <v>333</v>
      </c>
    </row>
    <row r="23" spans="1:7">
      <c r="A23" s="7" t="s">
        <v>75</v>
      </c>
      <c r="B23" s="7">
        <v>25</v>
      </c>
      <c r="C23" s="7" t="s">
        <v>304</v>
      </c>
      <c r="D23" s="7">
        <v>1</v>
      </c>
      <c r="E23" s="7" t="s">
        <v>305</v>
      </c>
      <c r="F23" s="7" t="s">
        <v>306</v>
      </c>
      <c r="G23" s="7" t="s">
        <v>334</v>
      </c>
    </row>
    <row r="24" spans="1:7">
      <c r="A24" s="7"/>
      <c r="B24" s="7"/>
      <c r="C24" s="7"/>
      <c r="D24" s="7">
        <v>2</v>
      </c>
      <c r="E24" s="7" t="s">
        <v>308</v>
      </c>
      <c r="F24" s="7" t="s">
        <v>309</v>
      </c>
      <c r="G24" s="7" t="s">
        <v>335</v>
      </c>
    </row>
    <row r="25" spans="1:7">
      <c r="A25" s="7"/>
      <c r="B25" s="7"/>
      <c r="C25" s="7"/>
      <c r="D25" s="7">
        <v>3</v>
      </c>
      <c r="E25" s="7" t="s">
        <v>311</v>
      </c>
      <c r="F25" s="7" t="s">
        <v>312</v>
      </c>
      <c r="G25" s="7" t="s">
        <v>336</v>
      </c>
    </row>
    <row r="26" spans="1:7">
      <c r="A26" s="7"/>
      <c r="B26" s="7"/>
      <c r="C26" s="7"/>
      <c r="D26" s="7">
        <v>4</v>
      </c>
      <c r="E26" s="7" t="s">
        <v>314</v>
      </c>
      <c r="F26" s="7" t="s">
        <v>315</v>
      </c>
      <c r="G26" s="7" t="s">
        <v>337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338</v>
      </c>
      <c r="B1" s="4"/>
      <c r="C1" s="4"/>
      <c r="D1" s="4"/>
      <c r="E1" s="4"/>
      <c r="F1" s="4"/>
      <c r="G1" s="4"/>
    </row>
    <row r="2" spans="1:7">
      <c r="A2" s="8" t="s">
        <v>339</v>
      </c>
      <c r="B2" s="8" t="s">
        <v>340</v>
      </c>
      <c r="C2" s="8" t="s">
        <v>341</v>
      </c>
      <c r="D2" s="8" t="s">
        <v>342</v>
      </c>
      <c r="E2" s="8" t="s">
        <v>343</v>
      </c>
      <c r="F2" s="8" t="s">
        <v>344</v>
      </c>
      <c r="G2" s="8" t="s">
        <v>345</v>
      </c>
    </row>
    <row r="3" spans="1:7">
      <c r="A3" s="7">
        <v>1</v>
      </c>
      <c r="B3" s="7" t="s">
        <v>346</v>
      </c>
      <c r="C3" s="7">
        <v>35</v>
      </c>
      <c r="D3" s="7" t="s">
        <v>347</v>
      </c>
      <c r="E3" s="7" t="s">
        <v>348</v>
      </c>
      <c r="F3" s="7" t="s">
        <v>349</v>
      </c>
      <c r="G3" s="7" t="s">
        <v>350</v>
      </c>
    </row>
    <row r="4" spans="1:7">
      <c r="A4" s="7"/>
      <c r="B4" s="7" t="s">
        <v>351</v>
      </c>
      <c r="C4" s="7"/>
      <c r="D4" s="7" t="s">
        <v>352</v>
      </c>
      <c r="E4" s="7"/>
      <c r="F4" s="7"/>
      <c r="G4" s="7"/>
    </row>
    <row r="5" spans="1:7">
      <c r="A5" s="7">
        <v>2</v>
      </c>
      <c r="B5" s="7" t="s">
        <v>353</v>
      </c>
      <c r="C5" s="7">
        <v>35</v>
      </c>
      <c r="D5" s="7" t="s">
        <v>354</v>
      </c>
      <c r="E5" s="7" t="s">
        <v>355</v>
      </c>
      <c r="F5" s="7" t="s">
        <v>356</v>
      </c>
      <c r="G5" s="7" t="s">
        <v>357</v>
      </c>
    </row>
    <row r="6" spans="1:7">
      <c r="A6" s="7"/>
      <c r="B6" s="7" t="s">
        <v>351</v>
      </c>
      <c r="C6" s="7"/>
      <c r="D6" s="7" t="s">
        <v>358</v>
      </c>
      <c r="E6" s="7"/>
      <c r="F6" s="7"/>
      <c r="G6" s="7"/>
    </row>
    <row r="7" spans="1:7">
      <c r="A7" s="7">
        <v>3</v>
      </c>
      <c r="B7" s="7" t="s">
        <v>359</v>
      </c>
      <c r="C7" s="7">
        <v>35</v>
      </c>
      <c r="D7" s="7" t="s">
        <v>360</v>
      </c>
      <c r="E7" s="7" t="s">
        <v>361</v>
      </c>
      <c r="F7" s="7" t="s">
        <v>362</v>
      </c>
      <c r="G7" s="7" t="s">
        <v>363</v>
      </c>
    </row>
    <row r="8" spans="1:7">
      <c r="A8" s="7"/>
      <c r="B8" s="7" t="s">
        <v>351</v>
      </c>
      <c r="C8" s="7"/>
      <c r="D8" s="7" t="s">
        <v>364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365</v>
      </c>
      <c r="B1" s="4"/>
      <c r="C1" s="4"/>
      <c r="D1" s="4"/>
      <c r="E1" s="4"/>
    </row>
    <row r="2" spans="1:5">
      <c r="A2" s="1" t="s">
        <v>366</v>
      </c>
      <c r="B2" s="1" t="s">
        <v>367</v>
      </c>
      <c r="C2" s="1"/>
      <c r="D2" s="1"/>
      <c r="E2" s="1"/>
    </row>
    <row r="3" spans="1:5">
      <c r="A3" s="10" t="s">
        <v>368</v>
      </c>
      <c r="B3" s="7" t="s">
        <v>369</v>
      </c>
      <c r="C3" s="5"/>
      <c r="D3" s="5"/>
      <c r="E3" s="5"/>
    </row>
    <row r="4" spans="1:5">
      <c r="A4" s="10" t="s">
        <v>370</v>
      </c>
      <c r="B4" s="7" t="s">
        <v>371</v>
      </c>
      <c r="C4" s="5"/>
      <c r="D4" s="5"/>
      <c r="E4" s="5"/>
    </row>
    <row r="5" spans="1:5">
      <c r="A5" s="10" t="s">
        <v>372</v>
      </c>
      <c r="B5" s="7" t="s">
        <v>373</v>
      </c>
      <c r="C5" s="5"/>
      <c r="D5" s="5"/>
      <c r="E5" s="5"/>
    </row>
    <row r="6" spans="1:5">
      <c r="A6" s="10" t="s">
        <v>374</v>
      </c>
      <c r="B6" s="7" t="s">
        <v>375</v>
      </c>
      <c r="C6" s="5"/>
      <c r="D6" s="5"/>
      <c r="E6" s="5"/>
    </row>
    <row r="7" spans="1:5">
      <c r="A7" s="10" t="s">
        <v>376</v>
      </c>
      <c r="B7" s="7" t="s">
        <v>377</v>
      </c>
      <c r="C7" s="5"/>
      <c r="D7" s="5"/>
      <c r="E7" s="5"/>
    </row>
    <row r="8" spans="1:5">
      <c r="A8" s="11" t="s">
        <v>196</v>
      </c>
      <c r="B8" s="11" t="s">
        <v>378</v>
      </c>
      <c r="C8" s="11" t="s">
        <v>379</v>
      </c>
      <c r="D8" s="11" t="s">
        <v>380</v>
      </c>
      <c r="E8" s="11" t="s">
        <v>381</v>
      </c>
    </row>
    <row r="9" spans="1:5">
      <c r="A9" s="7">
        <v>1</v>
      </c>
      <c r="B9" s="7" t="s">
        <v>382</v>
      </c>
      <c r="C9" s="7" t="s">
        <v>383</v>
      </c>
      <c r="D9" s="7" t="s">
        <v>384</v>
      </c>
      <c r="E9" s="7" t="s">
        <v>385</v>
      </c>
    </row>
    <row r="10" spans="1:5">
      <c r="A10" s="7">
        <v>2</v>
      </c>
      <c r="B10" s="7" t="s">
        <v>386</v>
      </c>
      <c r="C10" s="7" t="s">
        <v>387</v>
      </c>
      <c r="D10" s="7" t="s">
        <v>388</v>
      </c>
      <c r="E10" s="7" t="s">
        <v>389</v>
      </c>
    </row>
    <row r="11" spans="1:5">
      <c r="A11" s="7">
        <v>3</v>
      </c>
      <c r="B11" s="7" t="s">
        <v>390</v>
      </c>
      <c r="C11" s="7" t="s">
        <v>387</v>
      </c>
      <c r="D11" s="7" t="s">
        <v>391</v>
      </c>
      <c r="E11" s="7" t="s">
        <v>392</v>
      </c>
    </row>
    <row r="12" spans="1:5">
      <c r="A12" s="7">
        <v>4</v>
      </c>
      <c r="B12" s="7" t="s">
        <v>393</v>
      </c>
      <c r="C12" s="7" t="s">
        <v>387</v>
      </c>
      <c r="D12" s="7" t="s">
        <v>394</v>
      </c>
      <c r="E12" s="7" t="s">
        <v>395</v>
      </c>
    </row>
    <row r="13" spans="1:5">
      <c r="A13" s="7">
        <v>5</v>
      </c>
      <c r="B13" s="7" t="s">
        <v>396</v>
      </c>
      <c r="C13" s="7" t="s">
        <v>383</v>
      </c>
      <c r="D13" s="7" t="s">
        <v>397</v>
      </c>
      <c r="E13" s="7" t="s">
        <v>398</v>
      </c>
    </row>
    <row r="15" spans="1:5">
      <c r="A15" s="1" t="s">
        <v>399</v>
      </c>
      <c r="B15" s="1" t="s">
        <v>400</v>
      </c>
      <c r="C15" s="1"/>
      <c r="D15" s="1"/>
      <c r="E15" s="1"/>
    </row>
    <row r="16" spans="1:5">
      <c r="A16" s="10" t="s">
        <v>368</v>
      </c>
      <c r="B16" s="7" t="s">
        <v>401</v>
      </c>
      <c r="C16" s="5"/>
      <c r="D16" s="5"/>
      <c r="E16" s="5"/>
    </row>
    <row r="17" spans="1:5">
      <c r="A17" s="10" t="s">
        <v>370</v>
      </c>
      <c r="B17" s="7" t="s">
        <v>402</v>
      </c>
      <c r="C17" s="5"/>
      <c r="D17" s="5"/>
      <c r="E17" s="5"/>
    </row>
    <row r="18" spans="1:5">
      <c r="A18" s="10" t="s">
        <v>372</v>
      </c>
      <c r="B18" s="7" t="s">
        <v>403</v>
      </c>
      <c r="C18" s="5"/>
      <c r="D18" s="5"/>
      <c r="E18" s="5"/>
    </row>
    <row r="19" spans="1:5">
      <c r="A19" s="10" t="s">
        <v>374</v>
      </c>
      <c r="B19" s="7" t="s">
        <v>404</v>
      </c>
      <c r="C19" s="5"/>
      <c r="D19" s="5"/>
      <c r="E19" s="5"/>
    </row>
    <row r="20" spans="1:5">
      <c r="A20" s="10" t="s">
        <v>376</v>
      </c>
      <c r="B20" s="7" t="s">
        <v>405</v>
      </c>
      <c r="C20" s="5"/>
      <c r="D20" s="5"/>
      <c r="E20" s="5"/>
    </row>
    <row r="21" spans="1:5">
      <c r="A21" s="11" t="s">
        <v>196</v>
      </c>
      <c r="B21" s="11" t="s">
        <v>378</v>
      </c>
      <c r="C21" s="11" t="s">
        <v>379</v>
      </c>
      <c r="D21" s="11" t="s">
        <v>380</v>
      </c>
      <c r="E21" s="11" t="s">
        <v>381</v>
      </c>
    </row>
    <row r="22" spans="1:5">
      <c r="A22" s="7">
        <v>1</v>
      </c>
      <c r="B22" s="7" t="s">
        <v>382</v>
      </c>
      <c r="C22" s="7" t="s">
        <v>383</v>
      </c>
      <c r="D22" s="7" t="s">
        <v>406</v>
      </c>
      <c r="E22" s="7" t="s">
        <v>407</v>
      </c>
    </row>
    <row r="23" spans="1:5">
      <c r="A23" s="7">
        <v>2</v>
      </c>
      <c r="B23" s="7" t="s">
        <v>386</v>
      </c>
      <c r="C23" s="7" t="s">
        <v>387</v>
      </c>
      <c r="D23" s="7" t="s">
        <v>408</v>
      </c>
      <c r="E23" s="7" t="s">
        <v>409</v>
      </c>
    </row>
    <row r="24" spans="1:5">
      <c r="A24" s="7">
        <v>3</v>
      </c>
      <c r="B24" s="7" t="s">
        <v>390</v>
      </c>
      <c r="C24" s="7" t="s">
        <v>387</v>
      </c>
      <c r="D24" s="7" t="s">
        <v>410</v>
      </c>
      <c r="E24" s="7" t="s">
        <v>411</v>
      </c>
    </row>
    <row r="25" spans="1:5">
      <c r="A25" s="7">
        <v>4</v>
      </c>
      <c r="B25" s="7" t="s">
        <v>393</v>
      </c>
      <c r="C25" s="7" t="s">
        <v>387</v>
      </c>
      <c r="D25" s="7" t="s">
        <v>412</v>
      </c>
      <c r="E25" s="7" t="s">
        <v>413</v>
      </c>
    </row>
    <row r="26" spans="1:5">
      <c r="A26" s="7">
        <v>5</v>
      </c>
      <c r="B26" s="7" t="s">
        <v>396</v>
      </c>
      <c r="C26" s="7" t="s">
        <v>383</v>
      </c>
      <c r="D26" s="7" t="s">
        <v>414</v>
      </c>
      <c r="E26" s="7" t="s">
        <v>415</v>
      </c>
    </row>
    <row r="28" spans="1:5">
      <c r="A28" s="1" t="s">
        <v>416</v>
      </c>
      <c r="B28" s="1" t="s">
        <v>417</v>
      </c>
      <c r="C28" s="1"/>
      <c r="D28" s="1"/>
      <c r="E28" s="1"/>
    </row>
    <row r="29" spans="1:5">
      <c r="A29" s="10" t="s">
        <v>368</v>
      </c>
      <c r="B29" s="7" t="s">
        <v>418</v>
      </c>
      <c r="C29" s="5"/>
      <c r="D29" s="5"/>
      <c r="E29" s="5"/>
    </row>
    <row r="30" spans="1:5">
      <c r="A30" s="10" t="s">
        <v>370</v>
      </c>
      <c r="B30" s="7" t="s">
        <v>419</v>
      </c>
      <c r="C30" s="5"/>
      <c r="D30" s="5"/>
      <c r="E30" s="5"/>
    </row>
    <row r="31" spans="1:5">
      <c r="A31" s="10" t="s">
        <v>372</v>
      </c>
      <c r="B31" s="7" t="s">
        <v>420</v>
      </c>
      <c r="C31" s="5"/>
      <c r="D31" s="5"/>
      <c r="E31" s="5"/>
    </row>
    <row r="32" spans="1:5">
      <c r="A32" s="10" t="s">
        <v>374</v>
      </c>
      <c r="B32" s="7" t="s">
        <v>421</v>
      </c>
      <c r="C32" s="5"/>
      <c r="D32" s="5"/>
      <c r="E32" s="5"/>
    </row>
    <row r="33" spans="1:5">
      <c r="A33" s="10" t="s">
        <v>376</v>
      </c>
      <c r="B33" s="7" t="s">
        <v>422</v>
      </c>
      <c r="C33" s="5"/>
      <c r="D33" s="5"/>
      <c r="E33" s="5"/>
    </row>
    <row r="34" spans="1:5">
      <c r="A34" s="11" t="s">
        <v>196</v>
      </c>
      <c r="B34" s="11" t="s">
        <v>378</v>
      </c>
      <c r="C34" s="11" t="s">
        <v>379</v>
      </c>
      <c r="D34" s="11" t="s">
        <v>380</v>
      </c>
      <c r="E34" s="11" t="s">
        <v>381</v>
      </c>
    </row>
    <row r="35" spans="1:5">
      <c r="A35" s="7">
        <v>1</v>
      </c>
      <c r="B35" s="7" t="s">
        <v>382</v>
      </c>
      <c r="C35" s="7" t="s">
        <v>383</v>
      </c>
      <c r="D35" s="7" t="s">
        <v>423</v>
      </c>
      <c r="E35" s="7" t="s">
        <v>424</v>
      </c>
    </row>
    <row r="36" spans="1:5">
      <c r="A36" s="7">
        <v>2</v>
      </c>
      <c r="B36" s="7" t="s">
        <v>386</v>
      </c>
      <c r="C36" s="7" t="s">
        <v>387</v>
      </c>
      <c r="D36" s="7" t="s">
        <v>425</v>
      </c>
      <c r="E36" s="7" t="s">
        <v>426</v>
      </c>
    </row>
    <row r="37" spans="1:5">
      <c r="A37" s="7">
        <v>3</v>
      </c>
      <c r="B37" s="7" t="s">
        <v>390</v>
      </c>
      <c r="C37" s="7" t="s">
        <v>387</v>
      </c>
      <c r="D37" s="7" t="s">
        <v>427</v>
      </c>
      <c r="E37" s="7" t="s">
        <v>428</v>
      </c>
    </row>
    <row r="38" spans="1:5">
      <c r="A38" s="7">
        <v>4</v>
      </c>
      <c r="B38" s="7" t="s">
        <v>393</v>
      </c>
      <c r="C38" s="7" t="s">
        <v>387</v>
      </c>
      <c r="D38" s="7" t="s">
        <v>429</v>
      </c>
      <c r="E38" s="7" t="s">
        <v>430</v>
      </c>
    </row>
    <row r="39" spans="1:5">
      <c r="A39" s="7">
        <v>5</v>
      </c>
      <c r="B39" s="7" t="s">
        <v>396</v>
      </c>
      <c r="C39" s="7" t="s">
        <v>383</v>
      </c>
      <c r="D39" s="7" t="s">
        <v>431</v>
      </c>
      <c r="E39" s="7" t="s">
        <v>432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433</v>
      </c>
      <c r="B1" s="4"/>
      <c r="C1" s="4"/>
      <c r="D1" s="4"/>
    </row>
    <row r="2" spans="1:4">
      <c r="A2" s="8" t="s">
        <v>297</v>
      </c>
      <c r="B2" s="8" t="s">
        <v>434</v>
      </c>
      <c r="C2" s="8" t="s">
        <v>435</v>
      </c>
      <c r="D2" s="8" t="s">
        <v>436</v>
      </c>
    </row>
    <row r="3" spans="1:4">
      <c r="A3" s="7" t="s">
        <v>43</v>
      </c>
      <c r="B3" s="7" t="s">
        <v>437</v>
      </c>
      <c r="C3" s="7" t="s">
        <v>438</v>
      </c>
      <c r="D3" s="7" t="s">
        <v>439</v>
      </c>
    </row>
    <row r="4" spans="1:4">
      <c r="A4" s="7" t="s">
        <v>43</v>
      </c>
      <c r="B4" s="7" t="s">
        <v>440</v>
      </c>
      <c r="C4" s="7" t="s">
        <v>441</v>
      </c>
      <c r="D4" s="7" t="s">
        <v>442</v>
      </c>
    </row>
    <row r="5" spans="1:4">
      <c r="A5" s="7" t="s">
        <v>43</v>
      </c>
      <c r="B5" s="7" t="s">
        <v>443</v>
      </c>
      <c r="C5" s="7" t="s">
        <v>444</v>
      </c>
      <c r="D5" s="7" t="s">
        <v>445</v>
      </c>
    </row>
    <row r="6" spans="1:4">
      <c r="A6" s="7" t="s">
        <v>50</v>
      </c>
      <c r="B6" s="7" t="s">
        <v>437</v>
      </c>
      <c r="C6" s="7" t="s">
        <v>438</v>
      </c>
      <c r="D6" s="7" t="s">
        <v>446</v>
      </c>
    </row>
    <row r="7" spans="1:4">
      <c r="A7" s="7" t="s">
        <v>50</v>
      </c>
      <c r="B7" s="7" t="s">
        <v>440</v>
      </c>
      <c r="C7" s="7" t="s">
        <v>441</v>
      </c>
      <c r="D7" s="7" t="s">
        <v>447</v>
      </c>
    </row>
    <row r="8" spans="1:4">
      <c r="A8" s="7" t="s">
        <v>50</v>
      </c>
      <c r="B8" s="7" t="s">
        <v>443</v>
      </c>
      <c r="C8" s="7" t="s">
        <v>444</v>
      </c>
      <c r="D8" s="7" t="s">
        <v>448</v>
      </c>
    </row>
    <row r="9" spans="1:4">
      <c r="A9" s="7" t="s">
        <v>57</v>
      </c>
      <c r="B9" s="7" t="s">
        <v>437</v>
      </c>
      <c r="C9" s="7" t="s">
        <v>449</v>
      </c>
      <c r="D9" s="7" t="s">
        <v>450</v>
      </c>
    </row>
    <row r="10" spans="1:4">
      <c r="A10" s="7" t="s">
        <v>57</v>
      </c>
      <c r="B10" s="7" t="s">
        <v>440</v>
      </c>
      <c r="C10" s="7" t="s">
        <v>451</v>
      </c>
      <c r="D10" s="7" t="s">
        <v>452</v>
      </c>
    </row>
    <row r="11" spans="1:4">
      <c r="A11" s="7" t="s">
        <v>57</v>
      </c>
      <c r="B11" s="7" t="s">
        <v>443</v>
      </c>
      <c r="C11" s="7" t="s">
        <v>453</v>
      </c>
      <c r="D11" s="7" t="s">
        <v>454</v>
      </c>
    </row>
    <row r="12" spans="1:4">
      <c r="A12" s="7" t="s">
        <v>63</v>
      </c>
      <c r="B12" s="7" t="s">
        <v>437</v>
      </c>
      <c r="C12" s="7" t="s">
        <v>455</v>
      </c>
      <c r="D12" s="7" t="s">
        <v>456</v>
      </c>
    </row>
    <row r="13" spans="1:4">
      <c r="A13" s="7" t="s">
        <v>63</v>
      </c>
      <c r="B13" s="7" t="s">
        <v>440</v>
      </c>
      <c r="C13" s="7" t="s">
        <v>457</v>
      </c>
      <c r="D13" s="7" t="s">
        <v>458</v>
      </c>
    </row>
    <row r="14" spans="1:4">
      <c r="A14" s="7" t="s">
        <v>63</v>
      </c>
      <c r="B14" s="7" t="s">
        <v>443</v>
      </c>
      <c r="C14" s="7" t="s">
        <v>459</v>
      </c>
      <c r="D14" s="7" t="s">
        <v>460</v>
      </c>
    </row>
    <row r="15" spans="1:4">
      <c r="A15" s="7" t="s">
        <v>69</v>
      </c>
      <c r="B15" s="7" t="s">
        <v>437</v>
      </c>
      <c r="C15" s="7" t="s">
        <v>461</v>
      </c>
      <c r="D15" s="7" t="s">
        <v>462</v>
      </c>
    </row>
    <row r="16" spans="1:4">
      <c r="A16" s="7" t="s">
        <v>69</v>
      </c>
      <c r="B16" s="7" t="s">
        <v>440</v>
      </c>
      <c r="C16" s="7" t="s">
        <v>463</v>
      </c>
      <c r="D16" s="7" t="s">
        <v>464</v>
      </c>
    </row>
    <row r="17" spans="1:4">
      <c r="A17" s="7" t="s">
        <v>69</v>
      </c>
      <c r="B17" s="7" t="s">
        <v>443</v>
      </c>
      <c r="C17" s="7" t="s">
        <v>465</v>
      </c>
      <c r="D17" s="7" t="s">
        <v>466</v>
      </c>
    </row>
    <row r="18" spans="1:4">
      <c r="A18" s="7" t="s">
        <v>75</v>
      </c>
      <c r="B18" s="7" t="s">
        <v>437</v>
      </c>
      <c r="C18" s="7" t="s">
        <v>438</v>
      </c>
      <c r="D18" s="7" t="s">
        <v>467</v>
      </c>
    </row>
    <row r="19" spans="1:4">
      <c r="A19" s="7" t="s">
        <v>75</v>
      </c>
      <c r="B19" s="7" t="s">
        <v>440</v>
      </c>
      <c r="C19" s="7" t="s">
        <v>441</v>
      </c>
      <c r="D19" s="7" t="s">
        <v>468</v>
      </c>
    </row>
    <row r="20" spans="1:4">
      <c r="A20" s="7" t="s">
        <v>75</v>
      </c>
      <c r="B20" s="7" t="s">
        <v>443</v>
      </c>
      <c r="C20" s="7" t="s">
        <v>444</v>
      </c>
      <c r="D20" s="7" t="s">
        <v>469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470</v>
      </c>
      <c r="B1" s="4"/>
      <c r="C1" s="4"/>
      <c r="D1" s="4"/>
    </row>
    <row r="2" spans="1:4">
      <c r="A2" s="8" t="s">
        <v>297</v>
      </c>
      <c r="B2" s="8" t="s">
        <v>471</v>
      </c>
      <c r="C2" s="8" t="s">
        <v>472</v>
      </c>
      <c r="D2" s="8" t="s">
        <v>473</v>
      </c>
    </row>
    <row r="3" spans="1:4">
      <c r="A3" s="7" t="s">
        <v>43</v>
      </c>
      <c r="B3" s="7" t="s">
        <v>474</v>
      </c>
      <c r="C3" s="7" t="s">
        <v>475</v>
      </c>
      <c r="D3" s="7" t="s">
        <v>476</v>
      </c>
    </row>
    <row r="4" spans="1:4">
      <c r="A4" s="7" t="s">
        <v>50</v>
      </c>
      <c r="B4" s="7" t="s">
        <v>477</v>
      </c>
      <c r="C4" s="7" t="s">
        <v>478</v>
      </c>
      <c r="D4" s="7" t="s">
        <v>479</v>
      </c>
    </row>
    <row r="5" spans="1:4">
      <c r="A5" s="7" t="s">
        <v>57</v>
      </c>
      <c r="B5" s="7" t="s">
        <v>480</v>
      </c>
      <c r="C5" s="7" t="s">
        <v>481</v>
      </c>
      <c r="D5" s="7" t="s">
        <v>482</v>
      </c>
    </row>
    <row r="6" spans="1:4">
      <c r="A6" s="7" t="s">
        <v>63</v>
      </c>
      <c r="B6" s="7" t="s">
        <v>483</v>
      </c>
      <c r="C6" s="7" t="s">
        <v>484</v>
      </c>
      <c r="D6" s="7" t="s">
        <v>485</v>
      </c>
    </row>
    <row r="7" spans="1:4">
      <c r="A7" s="7" t="s">
        <v>69</v>
      </c>
      <c r="B7" s="7" t="s">
        <v>486</v>
      </c>
      <c r="C7" s="7" t="s">
        <v>487</v>
      </c>
      <c r="D7" s="7" t="s">
        <v>488</v>
      </c>
    </row>
    <row r="8" spans="1:4">
      <c r="A8" s="7" t="s">
        <v>75</v>
      </c>
      <c r="B8" s="7" t="s">
        <v>489</v>
      </c>
      <c r="C8" s="7" t="s">
        <v>490</v>
      </c>
      <c r="D8" s="7" t="s">
        <v>491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492</v>
      </c>
      <c r="B1" s="4"/>
      <c r="C1" s="4"/>
    </row>
    <row r="2" spans="1:3">
      <c r="A2" s="8" t="s">
        <v>493</v>
      </c>
      <c r="B2" s="8" t="s">
        <v>494</v>
      </c>
      <c r="C2" s="8" t="s">
        <v>495</v>
      </c>
    </row>
    <row r="3" spans="1:3">
      <c r="A3" s="7" t="s">
        <v>496</v>
      </c>
      <c r="B3" s="7" t="s">
        <v>497</v>
      </c>
      <c r="C3" s="7" t="s">
        <v>498</v>
      </c>
    </row>
    <row r="4" spans="1:3">
      <c r="A4" s="7" t="s">
        <v>499</v>
      </c>
      <c r="B4" s="7" t="s">
        <v>500</v>
      </c>
      <c r="C4" s="7" t="s">
        <v>501</v>
      </c>
    </row>
    <row r="5" spans="1:3">
      <c r="A5" s="7" t="s">
        <v>502</v>
      </c>
      <c r="B5" s="7" t="s">
        <v>503</v>
      </c>
      <c r="C5" s="7" t="s">
        <v>504</v>
      </c>
    </row>
    <row r="6" spans="1:3">
      <c r="A6" s="7" t="s">
        <v>505</v>
      </c>
      <c r="B6" s="7" t="s">
        <v>506</v>
      </c>
      <c r="C6" s="7" t="s">
        <v>507</v>
      </c>
    </row>
    <row r="7" spans="1:3">
      <c r="A7" s="7" t="s">
        <v>374</v>
      </c>
      <c r="B7" s="7" t="s">
        <v>508</v>
      </c>
      <c r="C7" s="7" t="s">
        <v>509</v>
      </c>
    </row>
    <row r="8" spans="1:3">
      <c r="A8" s="7" t="s">
        <v>510</v>
      </c>
      <c r="B8" s="7" t="s">
        <v>511</v>
      </c>
      <c r="C8" s="7" t="s">
        <v>512</v>
      </c>
    </row>
    <row r="9" spans="1:3">
      <c r="A9" s="7" t="s">
        <v>513</v>
      </c>
      <c r="B9" s="7" t="s">
        <v>514</v>
      </c>
      <c r="C9" s="7" t="s">
        <v>515</v>
      </c>
    </row>
    <row r="10" spans="1:3">
      <c r="A10" s="7" t="s">
        <v>516</v>
      </c>
      <c r="B10" s="7" t="s">
        <v>517</v>
      </c>
      <c r="C10" s="7" t="s">
        <v>518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519</v>
      </c>
      <c r="B1" s="4"/>
      <c r="C1" s="4"/>
      <c r="D1" s="4"/>
      <c r="E1" s="4"/>
    </row>
    <row r="2" spans="1:5">
      <c r="A2" s="8" t="s">
        <v>196</v>
      </c>
      <c r="B2" s="8" t="s">
        <v>520</v>
      </c>
      <c r="C2" s="8" t="s">
        <v>521</v>
      </c>
      <c r="D2" s="8" t="s">
        <v>380</v>
      </c>
      <c r="E2" s="8" t="s">
        <v>522</v>
      </c>
    </row>
    <row r="3" spans="1:5">
      <c r="A3" s="7">
        <v>1</v>
      </c>
      <c r="B3" s="7" t="s">
        <v>523</v>
      </c>
      <c r="C3" s="7" t="s">
        <v>524</v>
      </c>
      <c r="D3" s="7" t="s">
        <v>525</v>
      </c>
      <c r="E3" s="7" t="s">
        <v>526</v>
      </c>
    </row>
    <row r="4" spans="1:5">
      <c r="A4" s="7">
        <v>2</v>
      </c>
      <c r="B4" s="7" t="s">
        <v>527</v>
      </c>
      <c r="C4" s="7" t="s">
        <v>528</v>
      </c>
      <c r="D4" s="7" t="s">
        <v>529</v>
      </c>
      <c r="E4" s="7" t="s">
        <v>530</v>
      </c>
    </row>
    <row r="5" spans="1:5">
      <c r="A5" s="7">
        <v>3</v>
      </c>
      <c r="B5" s="7" t="s">
        <v>531</v>
      </c>
      <c r="C5" s="7" t="s">
        <v>532</v>
      </c>
      <c r="D5" s="7" t="s">
        <v>533</v>
      </c>
      <c r="E5" s="7" t="s">
        <v>534</v>
      </c>
    </row>
    <row r="6" spans="1:5">
      <c r="A6" s="7">
        <v>4</v>
      </c>
      <c r="B6" s="7" t="s">
        <v>535</v>
      </c>
      <c r="C6" s="7" t="s">
        <v>524</v>
      </c>
      <c r="D6" s="7" t="s">
        <v>536</v>
      </c>
      <c r="E6" s="7" t="s">
        <v>537</v>
      </c>
    </row>
    <row r="7" spans="1:5">
      <c r="A7" s="7">
        <v>5</v>
      </c>
      <c r="B7" s="7" t="s">
        <v>538</v>
      </c>
      <c r="C7" s="7" t="s">
        <v>539</v>
      </c>
      <c r="D7" s="7" t="s">
        <v>540</v>
      </c>
      <c r="E7" s="7" t="s">
        <v>541</v>
      </c>
    </row>
    <row r="8" spans="1:5">
      <c r="A8" s="7">
        <v>6</v>
      </c>
      <c r="B8" s="7" t="s">
        <v>542</v>
      </c>
      <c r="C8" s="7" t="s">
        <v>528</v>
      </c>
      <c r="D8" s="7" t="s">
        <v>543</v>
      </c>
      <c r="E8" s="7" t="s">
        <v>544</v>
      </c>
    </row>
    <row r="9" spans="1:5">
      <c r="A9" s="7">
        <v>7</v>
      </c>
      <c r="B9" s="7" t="s">
        <v>545</v>
      </c>
      <c r="C9" s="7" t="s">
        <v>528</v>
      </c>
      <c r="D9" s="7" t="s">
        <v>546</v>
      </c>
      <c r="E9" s="7" t="s">
        <v>547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548</v>
      </c>
      <c r="B1" s="4"/>
      <c r="C1" s="4"/>
      <c r="D1" s="4"/>
      <c r="E1" s="4"/>
      <c r="F1" s="4"/>
    </row>
    <row r="2" spans="1:6">
      <c r="A2" s="8" t="s">
        <v>36</v>
      </c>
      <c r="B2" s="8" t="s">
        <v>88</v>
      </c>
      <c r="C2" s="8" t="s">
        <v>549</v>
      </c>
      <c r="D2" s="8" t="s">
        <v>550</v>
      </c>
      <c r="E2" s="8" t="s">
        <v>551</v>
      </c>
      <c r="F2" s="8" t="s">
        <v>552</v>
      </c>
    </row>
    <row r="3" spans="1:6">
      <c r="A3" s="7">
        <v>1.1</v>
      </c>
      <c r="B3" s="7" t="s">
        <v>43</v>
      </c>
      <c r="C3" s="7" t="s">
        <v>553</v>
      </c>
      <c r="D3" s="9">
        <v>2.22</v>
      </c>
      <c r="E3" s="9">
        <v>2.22</v>
      </c>
      <c r="F3" s="7"/>
    </row>
    <row r="4" spans="1:6">
      <c r="A4" s="7">
        <v>1.2</v>
      </c>
      <c r="B4" s="7" t="s">
        <v>43</v>
      </c>
      <c r="C4" s="7" t="s">
        <v>101</v>
      </c>
      <c r="D4" s="9">
        <v>2.22</v>
      </c>
      <c r="E4" s="9">
        <v>2.22</v>
      </c>
      <c r="F4" s="7"/>
    </row>
    <row r="5" spans="1:6">
      <c r="A5" s="7">
        <v>1.3</v>
      </c>
      <c r="B5" s="7" t="s">
        <v>43</v>
      </c>
      <c r="C5" s="7" t="s">
        <v>107</v>
      </c>
      <c r="D5" s="9">
        <v>2.22</v>
      </c>
      <c r="E5" s="9">
        <v>2.22</v>
      </c>
      <c r="F5" s="7"/>
    </row>
    <row r="6" spans="1:6">
      <c r="A6" s="7">
        <v>2.1</v>
      </c>
      <c r="B6" s="7" t="s">
        <v>50</v>
      </c>
      <c r="C6" s="7" t="s">
        <v>554</v>
      </c>
      <c r="D6" s="9">
        <v>3.33</v>
      </c>
      <c r="E6" s="9">
        <v>3.33</v>
      </c>
      <c r="F6" s="7"/>
    </row>
    <row r="7" spans="1:6">
      <c r="A7" s="7">
        <v>2.2</v>
      </c>
      <c r="B7" s="7" t="s">
        <v>50</v>
      </c>
      <c r="C7" s="7" t="s">
        <v>555</v>
      </c>
      <c r="D7" s="9">
        <v>3.33</v>
      </c>
      <c r="E7" s="9">
        <v>3.33</v>
      </c>
      <c r="F7" s="7"/>
    </row>
    <row r="8" spans="1:6">
      <c r="A8" s="7">
        <v>2.3</v>
      </c>
      <c r="B8" s="7" t="s">
        <v>50</v>
      </c>
      <c r="C8" s="7" t="s">
        <v>122</v>
      </c>
      <c r="D8" s="9">
        <v>3.33</v>
      </c>
      <c r="E8" s="9">
        <v>3.33</v>
      </c>
      <c r="F8" s="7"/>
    </row>
    <row r="9" spans="1:6">
      <c r="A9" s="7">
        <v>2.4</v>
      </c>
      <c r="B9" s="7" t="s">
        <v>50</v>
      </c>
      <c r="C9" s="7" t="s">
        <v>127</v>
      </c>
      <c r="D9" s="9">
        <v>3.33</v>
      </c>
      <c r="E9" s="9">
        <v>3.33</v>
      </c>
      <c r="F9" s="7"/>
    </row>
    <row r="10" spans="1:6">
      <c r="A10" s="7">
        <v>3.1</v>
      </c>
      <c r="B10" s="7" t="s">
        <v>57</v>
      </c>
      <c r="C10" s="7" t="s">
        <v>556</v>
      </c>
      <c r="D10" s="9">
        <v>2.86</v>
      </c>
      <c r="E10" s="9">
        <v>2.86</v>
      </c>
      <c r="F10" s="7"/>
    </row>
    <row r="11" spans="1:6">
      <c r="A11" s="7">
        <v>3.2</v>
      </c>
      <c r="B11" s="7" t="s">
        <v>57</v>
      </c>
      <c r="C11" s="7" t="s">
        <v>557</v>
      </c>
      <c r="D11" s="9">
        <v>2.86</v>
      </c>
      <c r="E11" s="9">
        <v>2.86</v>
      </c>
      <c r="F11" s="7"/>
    </row>
    <row r="12" spans="1:6">
      <c r="A12" s="7">
        <v>3.3</v>
      </c>
      <c r="B12" s="7" t="s">
        <v>57</v>
      </c>
      <c r="C12" s="7" t="s">
        <v>140</v>
      </c>
      <c r="D12" s="9">
        <v>2.86</v>
      </c>
      <c r="E12" s="9">
        <v>2.86</v>
      </c>
      <c r="F12" s="7"/>
    </row>
    <row r="13" spans="1:6">
      <c r="A13" s="7">
        <v>3.4</v>
      </c>
      <c r="B13" s="7" t="s">
        <v>57</v>
      </c>
      <c r="C13" s="7" t="s">
        <v>558</v>
      </c>
      <c r="D13" s="9">
        <v>2.86</v>
      </c>
      <c r="E13" s="9">
        <v>2.86</v>
      </c>
      <c r="F13" s="7"/>
    </row>
    <row r="14" spans="1:6">
      <c r="A14" s="7">
        <v>3.5</v>
      </c>
      <c r="B14" s="7" t="s">
        <v>57</v>
      </c>
      <c r="C14" s="7" t="s">
        <v>142</v>
      </c>
      <c r="D14" s="9">
        <v>2.86</v>
      </c>
      <c r="E14" s="9">
        <v>2.86</v>
      </c>
      <c r="F14" s="7"/>
    </row>
    <row r="15" spans="1:6">
      <c r="A15" s="7">
        <v>4.1</v>
      </c>
      <c r="B15" s="7" t="s">
        <v>63</v>
      </c>
      <c r="C15" s="7" t="s">
        <v>559</v>
      </c>
      <c r="D15" s="9">
        <v>4.17</v>
      </c>
      <c r="E15" s="9">
        <v>4.17</v>
      </c>
      <c r="F15" s="7"/>
    </row>
    <row r="16" spans="1:6">
      <c r="A16" s="7">
        <v>4.2</v>
      </c>
      <c r="B16" s="7" t="s">
        <v>63</v>
      </c>
      <c r="C16" s="7" t="s">
        <v>560</v>
      </c>
      <c r="D16" s="9">
        <v>4.17</v>
      </c>
      <c r="E16" s="9">
        <v>4.17</v>
      </c>
      <c r="F16" s="7"/>
    </row>
    <row r="17" spans="1:6">
      <c r="A17" s="7">
        <v>4.3</v>
      </c>
      <c r="B17" s="7" t="s">
        <v>63</v>
      </c>
      <c r="C17" s="7" t="s">
        <v>561</v>
      </c>
      <c r="D17" s="9">
        <v>4.17</v>
      </c>
      <c r="E17" s="9">
        <v>4.17</v>
      </c>
      <c r="F17" s="7"/>
    </row>
    <row r="18" spans="1:6">
      <c r="A18" s="7">
        <v>4.4</v>
      </c>
      <c r="B18" s="7" t="s">
        <v>63</v>
      </c>
      <c r="C18" s="7" t="s">
        <v>562</v>
      </c>
      <c r="D18" s="9">
        <v>4.17</v>
      </c>
      <c r="E18" s="9">
        <v>4.17</v>
      </c>
      <c r="F18" s="7"/>
    </row>
    <row r="19" spans="1:6">
      <c r="A19" s="7">
        <v>5.1</v>
      </c>
      <c r="B19" s="7" t="s">
        <v>69</v>
      </c>
      <c r="C19" s="7" t="s">
        <v>563</v>
      </c>
      <c r="D19" s="9">
        <v>3.33</v>
      </c>
      <c r="E19" s="9">
        <v>3.33</v>
      </c>
      <c r="F19" s="7"/>
    </row>
    <row r="20" spans="1:6">
      <c r="A20" s="7">
        <v>5.2</v>
      </c>
      <c r="B20" s="7" t="s">
        <v>69</v>
      </c>
      <c r="C20" s="7" t="s">
        <v>564</v>
      </c>
      <c r="D20" s="9">
        <v>3.33</v>
      </c>
      <c r="E20" s="9">
        <v>3.33</v>
      </c>
      <c r="F20" s="7"/>
    </row>
    <row r="21" spans="1:6">
      <c r="A21" s="7">
        <v>5.3</v>
      </c>
      <c r="B21" s="7" t="s">
        <v>69</v>
      </c>
      <c r="C21" s="7" t="s">
        <v>565</v>
      </c>
      <c r="D21" s="9">
        <v>3.33</v>
      </c>
      <c r="E21" s="9">
        <v>3.33</v>
      </c>
      <c r="F21" s="7"/>
    </row>
    <row r="22" spans="1:6">
      <c r="A22" s="7">
        <v>6.1</v>
      </c>
      <c r="B22" s="7" t="s">
        <v>75</v>
      </c>
      <c r="C22" s="7" t="s">
        <v>566</v>
      </c>
      <c r="D22" s="9">
        <v>8.33</v>
      </c>
      <c r="E22" s="9">
        <v>8.33</v>
      </c>
      <c r="F22" s="7"/>
    </row>
    <row r="23" spans="1:6">
      <c r="A23" s="7">
        <v>1.1</v>
      </c>
      <c r="B23" s="7" t="s">
        <v>43</v>
      </c>
      <c r="C23" s="7" t="s">
        <v>567</v>
      </c>
      <c r="D23" s="9">
        <v>2.22</v>
      </c>
      <c r="E23" s="9">
        <v>2.22</v>
      </c>
      <c r="F23" s="7"/>
    </row>
    <row r="24" spans="1:6">
      <c r="A24" s="7">
        <v>1.2</v>
      </c>
      <c r="B24" s="7" t="s">
        <v>43</v>
      </c>
      <c r="C24" s="7" t="s">
        <v>179</v>
      </c>
      <c r="D24" s="9">
        <v>2.22</v>
      </c>
      <c r="E24" s="9">
        <v>2.22</v>
      </c>
      <c r="F24" s="7"/>
    </row>
    <row r="25" spans="1:6">
      <c r="A25" s="7">
        <v>1.3</v>
      </c>
      <c r="B25" s="7" t="s">
        <v>43</v>
      </c>
      <c r="C25" s="7" t="s">
        <v>180</v>
      </c>
      <c r="D25" s="9">
        <v>2.22</v>
      </c>
      <c r="E25" s="9">
        <v>2.22</v>
      </c>
      <c r="F25" s="7"/>
    </row>
    <row r="26" spans="1:6">
      <c r="A26" s="7">
        <v>1.4</v>
      </c>
      <c r="B26" s="7" t="s">
        <v>43</v>
      </c>
      <c r="C26" s="7" t="s">
        <v>181</v>
      </c>
      <c r="D26" s="9">
        <v>2.22</v>
      </c>
      <c r="E26" s="9">
        <v>2.22</v>
      </c>
      <c r="F26" s="7"/>
    </row>
    <row r="27" spans="1:6">
      <c r="A27" s="7">
        <v>1.5</v>
      </c>
      <c r="B27" s="7" t="s">
        <v>43</v>
      </c>
      <c r="C27" s="7" t="s">
        <v>182</v>
      </c>
      <c r="D27" s="9">
        <v>2.22</v>
      </c>
      <c r="E27" s="9">
        <v>2.22</v>
      </c>
      <c r="F27" s="7"/>
    </row>
    <row r="28" spans="1:6">
      <c r="A28" s="7">
        <v>1.6</v>
      </c>
      <c r="B28" s="7" t="s">
        <v>43</v>
      </c>
      <c r="C28" s="7" t="s">
        <v>183</v>
      </c>
      <c r="D28" s="9">
        <v>2.22</v>
      </c>
      <c r="E28" s="9">
        <v>2.22</v>
      </c>
      <c r="F28" s="7"/>
    </row>
    <row r="29" spans="1:6">
      <c r="A29" s="7">
        <v>2.1</v>
      </c>
      <c r="B29" s="7" t="s">
        <v>50</v>
      </c>
      <c r="C29" s="7" t="s">
        <v>568</v>
      </c>
      <c r="D29" s="9">
        <v>3.33</v>
      </c>
      <c r="E29" s="9">
        <v>3.33</v>
      </c>
      <c r="F29" s="7"/>
    </row>
    <row r="30" spans="1:6">
      <c r="A30" s="7">
        <v>2.2</v>
      </c>
      <c r="B30" s="7" t="s">
        <v>50</v>
      </c>
      <c r="C30" s="7" t="s">
        <v>185</v>
      </c>
      <c r="D30" s="9">
        <v>3.33</v>
      </c>
      <c r="E30" s="9">
        <v>3.33</v>
      </c>
      <c r="F30" s="7"/>
    </row>
    <row r="31" spans="1:6">
      <c r="A31" s="7">
        <v>3.1</v>
      </c>
      <c r="B31" s="7" t="s">
        <v>57</v>
      </c>
      <c r="C31" s="7" t="s">
        <v>569</v>
      </c>
      <c r="D31" s="9">
        <v>2.86</v>
      </c>
      <c r="E31" s="9">
        <v>2.86</v>
      </c>
      <c r="F31" s="7"/>
    </row>
    <row r="32" spans="1:6">
      <c r="A32" s="7">
        <v>3.2</v>
      </c>
      <c r="B32" s="7" t="s">
        <v>57</v>
      </c>
      <c r="C32" s="7" t="s">
        <v>187</v>
      </c>
      <c r="D32" s="9">
        <v>2.86</v>
      </c>
      <c r="E32" s="9">
        <v>2.86</v>
      </c>
      <c r="F32" s="7"/>
    </row>
    <row r="33" spans="1:6">
      <c r="A33" s="7">
        <v>4.1</v>
      </c>
      <c r="B33" s="7" t="s">
        <v>63</v>
      </c>
      <c r="C33" s="7" t="s">
        <v>570</v>
      </c>
      <c r="D33" s="9">
        <v>4.17</v>
      </c>
      <c r="E33" s="9">
        <v>4.17</v>
      </c>
      <c r="F33" s="7"/>
    </row>
    <row r="34" spans="1:6">
      <c r="A34" s="7">
        <v>4.2</v>
      </c>
      <c r="B34" s="7" t="s">
        <v>63</v>
      </c>
      <c r="C34" s="7" t="s">
        <v>189</v>
      </c>
      <c r="D34" s="9">
        <v>4.17</v>
      </c>
      <c r="E34" s="9">
        <v>4.17</v>
      </c>
      <c r="F34" s="7"/>
    </row>
    <row r="35" spans="1:6">
      <c r="A35" s="7">
        <v>5.1</v>
      </c>
      <c r="B35" s="7" t="s">
        <v>69</v>
      </c>
      <c r="C35" s="7" t="s">
        <v>571</v>
      </c>
      <c r="D35" s="9">
        <v>3.33</v>
      </c>
      <c r="E35" s="9">
        <v>3.33</v>
      </c>
      <c r="F35" s="7"/>
    </row>
    <row r="36" spans="1:6">
      <c r="A36" s="7">
        <v>5.2</v>
      </c>
      <c r="B36" s="7" t="s">
        <v>69</v>
      </c>
      <c r="C36" s="7" t="s">
        <v>191</v>
      </c>
      <c r="D36" s="9">
        <v>3.33</v>
      </c>
      <c r="E36" s="9">
        <v>3.33</v>
      </c>
      <c r="F36" s="7"/>
    </row>
    <row r="37" spans="1:6">
      <c r="A37" s="7">
        <v>5.3</v>
      </c>
      <c r="B37" s="7" t="s">
        <v>69</v>
      </c>
      <c r="C37" s="7" t="s">
        <v>192</v>
      </c>
      <c r="D37" s="9">
        <v>3.33</v>
      </c>
      <c r="E37" s="9">
        <v>3.33</v>
      </c>
      <c r="F37" s="7"/>
    </row>
    <row r="38" spans="1:6">
      <c r="A38" s="7">
        <v>6.1</v>
      </c>
      <c r="B38" s="7" t="s">
        <v>75</v>
      </c>
      <c r="C38" s="7" t="s">
        <v>193</v>
      </c>
      <c r="D38" s="9">
        <v>8.33</v>
      </c>
      <c r="E38" s="9">
        <v>8.33</v>
      </c>
      <c r="F38" s="7"/>
    </row>
    <row r="39" spans="1:6">
      <c r="A39" s="7">
        <v>6.2</v>
      </c>
      <c r="B39" s="7" t="s">
        <v>75</v>
      </c>
      <c r="C39" s="7" t="s">
        <v>572</v>
      </c>
      <c r="D39" s="9">
        <v>8.33</v>
      </c>
      <c r="E39" s="9">
        <v>8.33</v>
      </c>
      <c r="F39" s="7"/>
    </row>
    <row r="40" spans="1:6">
      <c r="A40" s="7" t="s">
        <v>573</v>
      </c>
      <c r="B40" s="7"/>
      <c r="C40" s="7"/>
      <c r="D40" s="9"/>
      <c r="E40" s="9">
        <f>SUM(E3:E39)</f>
        <v>129.97</v>
      </c>
      <c r="F40" s="7" t="s">
        <v>574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1">
      <c r="A1" s="8" t="s">
        <v>575</v>
      </c>
      <c r="B1" s="8" t="s">
        <v>576</v>
      </c>
      <c r="C1" s="8">
        <v>1.1</v>
      </c>
      <c r="D1" s="8">
        <v>1.2</v>
      </c>
      <c r="E1" s="8">
        <v>1.3</v>
      </c>
      <c r="F1" s="8">
        <v>2.1</v>
      </c>
      <c r="G1" s="8">
        <v>2.2</v>
      </c>
      <c r="H1" s="8">
        <v>2.3</v>
      </c>
      <c r="I1" s="8">
        <v>2.4</v>
      </c>
      <c r="J1" s="8">
        <v>3.1</v>
      </c>
      <c r="K1" s="8">
        <v>3.2</v>
      </c>
      <c r="L1" s="8">
        <v>3.3</v>
      </c>
      <c r="M1" s="8">
        <v>3.4</v>
      </c>
      <c r="N1" s="8">
        <v>3.5</v>
      </c>
      <c r="O1" s="8">
        <v>4.1</v>
      </c>
      <c r="P1" s="8">
        <v>4.2</v>
      </c>
      <c r="Q1" s="8">
        <v>4.3</v>
      </c>
      <c r="R1" s="8">
        <v>4.4</v>
      </c>
      <c r="S1" s="8">
        <v>5.1</v>
      </c>
      <c r="T1" s="8">
        <v>5.2</v>
      </c>
      <c r="U1" s="8">
        <v>5.3</v>
      </c>
      <c r="V1" s="8">
        <v>6.1</v>
      </c>
      <c r="W1" s="8">
        <v>1.1</v>
      </c>
      <c r="X1" s="8">
        <v>1.2</v>
      </c>
      <c r="Y1" s="8">
        <v>1.3</v>
      </c>
      <c r="Z1" s="8">
        <v>1.4</v>
      </c>
      <c r="AA1" s="8">
        <v>1.5</v>
      </c>
      <c r="AB1" s="8">
        <v>1.6</v>
      </c>
      <c r="AC1" s="8">
        <v>2.1</v>
      </c>
      <c r="AD1" s="8">
        <v>2.2</v>
      </c>
      <c r="AE1" s="8">
        <v>3.1</v>
      </c>
      <c r="AF1" s="8">
        <v>3.2</v>
      </c>
      <c r="AG1" s="8">
        <v>4.1</v>
      </c>
      <c r="AH1" s="8">
        <v>4.2</v>
      </c>
      <c r="AI1" s="8">
        <v>5.1</v>
      </c>
      <c r="AJ1" s="8">
        <v>5.2</v>
      </c>
      <c r="AK1" s="8">
        <v>5.3</v>
      </c>
      <c r="AL1" s="8">
        <v>6.1</v>
      </c>
      <c r="AM1" s="8">
        <v>6.2</v>
      </c>
      <c r="AN1" s="8" t="s">
        <v>577</v>
      </c>
      <c r="AO1" s="8" t="s">
        <v>552</v>
      </c>
    </row>
    <row r="2" spans="1:41">
      <c r="A2" s="7" t="s">
        <v>578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t="str">
        <f>IFERROR(AVERAGE(C2:AM2),"")</f>
        <v/>
      </c>
      <c r="AO2" s="7"/>
    </row>
    <row r="3" spans="1:41">
      <c r="A3" s="7" t="s">
        <v>579</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t="str">
        <f>IFERROR(AVERAGE(C3:AM3),"")</f>
        <v/>
      </c>
      <c r="AO3" s="7"/>
    </row>
    <row r="4" spans="1:41">
      <c r="A4" s="7" t="s">
        <v>580</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t="str">
        <f>IFERROR(AVERAGE(C4:AM4),"")</f>
        <v/>
      </c>
      <c r="AO4" s="7"/>
    </row>
    <row r="5" spans="1:41">
      <c r="A5" s="7" t="s">
        <v>581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t="str">
        <f>IFERROR(AVERAGE(C5:AM5),"")</f>
        <v/>
      </c>
      <c r="AO5" s="7"/>
    </row>
    <row r="6" spans="1:41">
      <c r="A6" s="7" t="s">
        <v>582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t="str">
        <f>IFERROR(AVERAGE(C6:AM6),"")</f>
        <v/>
      </c>
      <c r="AO6" s="7"/>
    </row>
    <row r="7" spans="1:41">
      <c r="A7" s="7" t="s">
        <v>583</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t="str">
        <f>IFERROR(AVERAGE(C7:AM7),"")</f>
        <v/>
      </c>
      <c r="AO7" s="7"/>
    </row>
    <row r="8" spans="1:41">
      <c r="A8" s="7" t="s">
        <v>584</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t="str">
        <f>IFERROR(AVERAGE(C8:AM8),"")</f>
        <v/>
      </c>
      <c r="AO8" s="7"/>
    </row>
    <row r="9" spans="1:41">
      <c r="A9" s="7" t="s">
        <v>585</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t="str">
        <f>IFERROR(AVERAGE(C9:AM9),"")</f>
        <v/>
      </c>
      <c r="AO9" s="7"/>
    </row>
    <row r="10" spans="1:41">
      <c r="A10" s="7" t="s">
        <v>586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t="str">
        <f>IFERROR(AVERAGE(C10:AM10),"")</f>
        <v/>
      </c>
      <c r="AO10" s="7"/>
    </row>
    <row r="11" spans="1:41">
      <c r="A11" s="7" t="s">
        <v>587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t="str">
        <f>IFERROR(AVERAGE(C11:AM11),"")</f>
        <v/>
      </c>
      <c r="AO11" s="7"/>
    </row>
    <row r="12" spans="1:41">
      <c r="A12" s="7" t="s">
        <v>588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t="str">
        <f>IFERROR(AVERAGE(C12:AM12),"")</f>
        <v/>
      </c>
      <c r="AO12" s="7"/>
    </row>
    <row r="13" spans="1:41">
      <c r="A13" s="7" t="s">
        <v>589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t="str">
        <f>IFERROR(AVERAGE(C13:AM13),"")</f>
        <v/>
      </c>
      <c r="AO13" s="7"/>
    </row>
    <row r="14" spans="1:41">
      <c r="A14" s="7" t="s">
        <v>590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t="str">
        <f>IFERROR(AVERAGE(C14:AM14),"")</f>
        <v/>
      </c>
      <c r="AO14" s="7"/>
    </row>
    <row r="15" spans="1:41">
      <c r="A15" s="7" t="s">
        <v>591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t="str">
        <f>IFERROR(AVERAGE(C15:AM15),"")</f>
        <v/>
      </c>
      <c r="AO15" s="7"/>
    </row>
    <row r="16" spans="1:41">
      <c r="A16" s="7" t="s">
        <v>592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t="str">
        <f>IFERROR(AVERAGE(C16:AM16),"")</f>
        <v/>
      </c>
      <c r="AO16" s="7"/>
    </row>
    <row r="17" spans="1:41">
      <c r="A17" s="7" t="s">
        <v>593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t="str">
        <f>IFERROR(AVERAGE(C17:AM17),"")</f>
        <v/>
      </c>
      <c r="AO17" s="7"/>
    </row>
    <row r="18" spans="1:41">
      <c r="A18" s="7" t="s">
        <v>594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t="str">
        <f>IFERROR(AVERAGE(C18:AM18),"")</f>
        <v/>
      </c>
      <c r="AO18" s="7"/>
    </row>
    <row r="19" spans="1:41">
      <c r="A19" s="7" t="s">
        <v>595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t="str">
        <f>IFERROR(AVERAGE(C19:AM19),"")</f>
        <v/>
      </c>
      <c r="AO19" s="7"/>
    </row>
    <row r="20" spans="1:41">
      <c r="A20" s="7" t="s">
        <v>596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t="str">
        <f>IFERROR(AVERAGE(C20:AM20),"")</f>
        <v/>
      </c>
      <c r="AO20" s="7"/>
    </row>
    <row r="21" spans="1:41">
      <c r="A21" s="7" t="s">
        <v>597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t="str">
        <f>IFERROR(AVERAGE(C21:AM21),"")</f>
        <v/>
      </c>
      <c r="AO21" s="7"/>
    </row>
    <row r="22" spans="1:41">
      <c r="A22" s="7" t="s">
        <v>598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t="str">
        <f>IFERROR(AVERAGE(C22:AM22),"")</f>
        <v/>
      </c>
      <c r="AO22" s="7"/>
    </row>
    <row r="23" spans="1:41">
      <c r="A23" s="7" t="s">
        <v>599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t="str">
        <f>IFERROR(AVERAGE(C23:AM23),"")</f>
        <v/>
      </c>
      <c r="AO23" s="7"/>
    </row>
    <row r="24" spans="1:41">
      <c r="A24" s="7" t="s">
        <v>600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t="str">
        <f>IFERROR(AVERAGE(C24:AM24),"")</f>
        <v/>
      </c>
      <c r="AO24" s="7"/>
    </row>
    <row r="25" spans="1:41">
      <c r="A25" s="7" t="s">
        <v>601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t="str">
        <f>IFERROR(AVERAGE(C25:AM25),"")</f>
        <v/>
      </c>
      <c r="AO25" s="7"/>
    </row>
    <row r="26" spans="1:41">
      <c r="A26" s="7" t="s">
        <v>602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t="str">
        <f>IFERROR(AVERAGE(C26:AM26),"")</f>
        <v/>
      </c>
      <c r="AO26" s="7"/>
    </row>
    <row r="27" spans="1:41">
      <c r="A27" s="7" t="s">
        <v>603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t="str">
        <f>IFERROR(AVERAGE(C27:AM27),"")</f>
        <v/>
      </c>
      <c r="AO27" s="7"/>
    </row>
    <row r="28" spans="1:41">
      <c r="A28" s="7" t="s">
        <v>604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t="str">
        <f>IFERROR(AVERAGE(C28:AM28),"")</f>
        <v/>
      </c>
      <c r="AO28" s="7"/>
    </row>
    <row r="29" spans="1:41">
      <c r="A29" s="7" t="s">
        <v>605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t="str">
        <f>IFERROR(AVERAGE(C29:AM29),"")</f>
        <v/>
      </c>
      <c r="AO29" s="7"/>
    </row>
    <row r="30" spans="1:41">
      <c r="A30" s="7" t="s">
        <v>606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t="str">
        <f>IFERROR(AVERAGE(C30:AM30),"")</f>
        <v/>
      </c>
      <c r="AO30" s="7"/>
    </row>
    <row r="31" spans="1:41">
      <c r="A31" s="7" t="s">
        <v>607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t="str">
        <f>IFERROR(AVERAGE(C31:AM31),"")</f>
        <v/>
      </c>
      <c r="AO31" s="7"/>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2026-10-16T14:47:45+02:00</dcterms:created>
  <dcterms:modified xsi:type="dcterms:W3CDTF">2026-10-16T14:47:45+02:00</dcterms:modified>
  <dc:title>Currículo LOMLOE Economía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