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<sst xmlns="http://schemas.openxmlformats.org/spreadsheetml/2006/main" uniqueCount="308">
  <si>
    <t>Corrigiendo.es</t>
  </si>
  <si>
    <t>Materia</t>
  </si>
  <si>
    <t>Economía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</si>
  <si>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</si>
  <si>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</si>
  <si>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</si>
  <si>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</si>
  <si>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</si>
  <si>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</si>
  <si>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</si>
  <si>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</si>
  <si>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</si>
  <si>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</si>
  <si>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</si>
  <si>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</si>
  <si>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</si>
  <si>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</si>
  <si>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</si>
  <si>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</si>
  <si>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</si>
  <si>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</si>
  <si>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</si>
  <si>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20:21</t>
  </si>
  <si>
    <t>Resumen ejecutivo (CCAA vs BOE)</t>
  </si>
  <si>
    <t>Aragón no ha publicado decreto propio para Economía Social en 1.º ESO, por lo que aplica el currículo estatal del RD 217/2022 sin modificaciones.</t>
  </si>
  <si>
    <t>Contexto pedagógico del curso</t>
  </si>
  <si>
    <t>Curso bisagra entre Primaria y la evaluación competencial completa. Recibe alumnado de procedencia muy heterogénea, lo que exige evaluación inicial diagnóstica documentada y plan de refuerzo proporcional.</t>
  </si>
  <si>
    <t>Aragón vs BOE — Economía</t>
  </si>
  <si>
    <t>Resumen ejecutivo</t>
  </si>
  <si>
    <t>Mantiene del BOE</t>
  </si>
  <si>
    <t>Aragón mantiene íntegro el currículo del Real Decreto 217/2022 para la materia de Economía Social en 1.º ESO.</t>
  </si>
  <si>
    <t>Decreto de referencia</t>
  </si>
  <si>
    <t>Real Decreto 217/2022, de 29 de marzo, por el que se establece la ordenación y las enseñanzas mínimas de la Educación Secundaria Obligatoria.</t>
  </si>
  <si>
    <t>Implicación para la programación</t>
  </si>
  <si>
    <t>Al no existir concreción autonómica, la programación didáctica debe basarse exclusivamente en los saberes básicos, criterios de evaluación y competencias específicas establecidos en el RD 217/2022.</t>
  </si>
  <si>
    <t>Variante</t>
  </si>
  <si>
    <t>Código</t>
  </si>
  <si>
    <t>Descripción oficial</t>
  </si>
  <si>
    <t>Resumen claro</t>
  </si>
  <si>
    <t>Qué hace el alumnado</t>
  </si>
  <si>
    <t>No es</t>
  </si>
  <si>
    <t>Ejemplo de actividad</t>
  </si>
  <si>
    <t>Palabra clave pedagógica</t>
  </si>
  <si>
    <t>Economía Social</t>
  </si>
  <si>
    <t>CE.ES.1</t>
  </si>
  <si>
    <t>Entender la organización política del país y los organismos internacionales más relevantes adquiriendo una visión global de las instituciones y normas generales que hacen posible la convivencia en seguridad y paz a fin de la consecución del desarrollo sostenible. El conocimiento de los principios de un modelo económico basado en la solidaridad y la corresponsabilidad, sustentado en los principios de equidad, justicia, fraternidad económica, solidaridad y el funcionamiento democrático. Las normas que se establecen en democracia parten de la necesidad de convivir en paz consiguiendo un desarrollo sostenible para toda la ciudadanía que aporte seguridad y red de apoyo mutuo con el objetivo de mejorar la vida de todas las personas.</t>
  </si>
  <si>
    <t>CE.ES.2</t>
  </si>
  <si>
    <t>Comprender el estado de bienestar como garante democrático de los derechos sociales básicos, analizar las fuentes de ingresos y gastos del Estado; así como determinar el impacto para la sociedad de la desigualdad de la renta y estudiar las herramientas de redistribución. La "Economía del Bienestar" es entendida como la disciplina encargada de diseñar los instrumentos del sector público que permiten financiar y establecer políticas redistributivas mediante ingresos tributarios para sostener el suministro de bienes públicos, pago de subsidios o pensiones.</t>
  </si>
  <si>
    <t>CE.ES.3</t>
  </si>
  <si>
    <t>Analizar problemas sociales del entorno, la implicación individual en la sociedad y plantear soluciones relacionándolas con los Objetivos de Desarrollo Sostenible. Una sociedad tan dinámica y flexible como la actual requiere de una gestión autoconsciente de los proyectos empleando criterios racionales y éticos. Es necesaria la formación especializada en el empleo de los instrumentos destinados a la gestión de proyectos transformadores de la realidad social. El pacto para alcanzar los Objetivos de Desarrollo Sostenible establecidos en la Agenda 2030 es de necesaria aplicación en todos los niveles.</t>
  </si>
  <si>
    <t>CE.ES.4</t>
  </si>
  <si>
    <t>Reconocer el funcionamiento del dinero, fenómenos monetarios básicos y las principales instituciones financieras. El dinero es la unidad que permite la acumulación y el intercambio en la sociedad. Su funcionamiento es desconocido y en torno a él existen instituciones financieras que desempeñan un papel fundamental en su circulación rigiéndose por unas normas dentro de un marco ético que facilita unas relaciones adecuadas entre las personas. Antes de gestionar las finanzas personales, es necesario reconocer la función dinero como instrumento de pago y conocer su funcionamiento.</t>
  </si>
  <si>
    <t>CE.ES.5</t>
  </si>
  <si>
    <t>Investigar sobre los productos financieros básicos como las cuentas y tarjetas bancarias, préstamos e hipotecas y otros productos de inversión bajo el prisma de la banca ética. El alumnado deberá indagar sobre los productos financieros básicos y conocer los diferentes tipos de inversiones, realizará juicios éticos y propuestas de soluciones concretas a partir de datos sobre situaciones financieras específicas. El surgimiento de nuevos modos de inversión, como pueden ser las criptomonedas u otros, hace que sea vital el conocimiento de las herramientas generales para analizar la viabilidad de una inversión y su repercusión social.</t>
  </si>
  <si>
    <t>CE.ES.6</t>
  </si>
  <si>
    <t>Realizar un presupuesto personal distinguiendo entre los diferentes tipos de ingresos y gastos, controlar su grado de cumplimiento y las posibles necesidades de adaptación; además, expresar una actitud positiva hacia en ahorro empleándolo solidariamente como medio para alcanzar objetivos individuales y sociales. Poner en valor el ahorro y la planificación del presupuesto desde edades tempranas hace que el alumnado desarrolle un hábito positivo y conozca herramientas útiles para enfrentarse a su desarrollo personal de modo determinante desde su primera incorporación a la vida académica y profesional. A través de esta competencia, se adquiere la capacidad de gestionar un presupuesto personal, identifica las posibles fuentes de ingresos y planifica los gastos personales clasificándolos según su naturaleza empleando el ahorro de manera ética y solidaria.</t>
  </si>
  <si>
    <t>CE.ES.7</t>
  </si>
  <si>
    <t>Asimilar el consumo responsable valorando las repercusiones de las decisiones individuales en la sociedad. El alumnado debe valorar la repercusión que las decisiones individuales causan en nuestro entorno inmediato. En esta etapa es necesaria una educación para el consumo que habilite para una defensa activa de los derechos de la ciudadanía ante abusos o prácticas comerciales irregulares; conocer los derechos que asisten a usuarios, comprender las condiciones de los contratos y ser conscientes de las técnicas de marketing que emplean las empresas bajo la reflexión sobre las actitudes que cuestionen el consumo irracional.</t>
  </si>
  <si>
    <t>CE.ES.8</t>
  </si>
  <si>
    <t>Analizar las implicaciones sociales del comercio local y evaluar las actividades económicas del entorno. El desarrollo de la capacidad de observación real del entorno dota al alumnado de herramientas para obtener una visión desde lo local a lo global.</t>
  </si>
  <si>
    <t>CE.ES.9</t>
  </si>
  <si>
    <t>Conocer los trámites más básicos sobre consumo y reclamaciones en diferentes ámbitos. A partir de esta competencia, el alumnado pretende alcanzar el conocimiento necesario para identificar y comprender el contenido de documentos cotidianos con el fin de perseguir un acceso a la información para toda la ciudadanía de forma que se consiga la equidad combatiendo la vulnerabilidad del consumidor.</t>
  </si>
  <si>
    <t>CE.ES.10</t>
  </si>
  <si>
    <t>Diseñar un proyecto solidario que genere valor en el entorno. La situación actual requiere de una ciudadanía capaz de detectar problemas sociales u oportunidades a fin de dar viabilidad a soluciones asociativas concretas o a negocios que creen empleo y bienestar para contribuir al progreso del entorno.</t>
  </si>
  <si>
    <t>Competencia</t>
  </si>
  <si>
    <t>Verbo de desempeño</t>
  </si>
  <si>
    <t>Evidencia observable</t>
  </si>
  <si>
    <t>Instrumento sugerido</t>
  </si>
  <si>
    <t>Contexto en el aula</t>
  </si>
  <si>
    <t>Errata típica a evitar</t>
  </si>
  <si>
    <t>Peso sugerido %</t>
  </si>
  <si>
    <t>Comprender la organización territorial y política del país.</t>
  </si>
  <si>
    <t>Caso, gráfica o análisis de datos</t>
  </si>
  <si>
    <t>Valorar la necesidad de normas de convivencia pactadas y consensuadas.</t>
  </si>
  <si>
    <t>Conocer los cauces de participación ciudadana.</t>
  </si>
  <si>
    <t>Investigar sobre aplicaciones y herramientas de la administración electrónica.</t>
  </si>
  <si>
    <t>Conocer el significado de estado de bienestar relacionándolo con servicios públicos cotidianos.</t>
  </si>
  <si>
    <t>Identificar los ingresos y gastos del Estado.</t>
  </si>
  <si>
    <t>Reconocer la importancia del sistema público de Seguridad Social describiendo su funcionamiento básico.</t>
  </si>
  <si>
    <t>Analizar los impuestos básicos.</t>
  </si>
  <si>
    <t>Comprender los Objetivos de Desarrollo Sostenible y valorar su importancia en el futuro desarrollo de la economía y la sociedad, analizando la actuación que se están llevando a cabo en el entorno en aras de su consecución y cumplimiento.</t>
  </si>
  <si>
    <t>Identificar problemas cercanos concretos y plantear soluciones sostenibles de acuerdo con los ODS.</t>
  </si>
  <si>
    <t>Conocer el origen del dinero y sus funciones.</t>
  </si>
  <si>
    <t>Describir fenómenos monetarios básicos y su repercusión social.</t>
  </si>
  <si>
    <t>Identificar las diferentes cuentas y tarjetas bancarias que existen, así como los nuevos modelos de pago reconociendo las ventajas e inconvenientes para cada una de las alternativas.</t>
  </si>
  <si>
    <t>Valorar el riesgo de la rentabilidad de los préstamos, hipotecas y otros tipos de inversión analizando su repercusión individual y social.</t>
  </si>
  <si>
    <t>Reconocer la necesidad de examinar detenidamente los productos financieros.</t>
  </si>
  <si>
    <t>Elaborar con herramientas informáticas el seguimiento de un presupuesto o plan financiero personalizado, identificando cada uno de los ingresos y gastos.</t>
  </si>
  <si>
    <t>Comprender las necesidades de planificación del ahorro y manejo de los asuntos financieros a lo largo de la vida.</t>
  </si>
  <si>
    <t>Analizar las ventajas e inconvenientes del endeudamiento valorando el riesgo y selección de la decisión más adecuada para cada momento. Reconoce la repercusión social de la deuda.</t>
  </si>
  <si>
    <t>Entender el consumo como un acto consciente, premeditado y crítico sujeto a la presión de la publicidad y otros agentes.</t>
  </si>
  <si>
    <t>Identificar los derechos de los consumidores, instituciones y oficinas que se dedican a la atención al consumidor.</t>
  </si>
  <si>
    <t>Reconocer las estafas de consumo más recurrentes y el procedimiento para denunciarlas.</t>
  </si>
  <si>
    <t>Reconocer los sectores y las actividades económicas más importantes del entorno.</t>
  </si>
  <si>
    <t>Investigar sobre el comercio local y evaluar su valor social.</t>
  </si>
  <si>
    <t>Examinar las marcas de identidad propias como pueden ser las denominaciones de origen y otros sellos de calidad.</t>
  </si>
  <si>
    <t>Distinguir facturas de diferentes sectores.</t>
  </si>
  <si>
    <t>Conocer la estructura de un contrato y sus cláusulas.</t>
  </si>
  <si>
    <t>Aplicar técnicas de gestión de manera colaborativa, buscando la efectividad de sus actos y con criterios de eficiencia, optimizando el uso de los recursos a su alcance para lograr el objetivo planteado.</t>
  </si>
  <si>
    <t>Planifica y organiza el trabajo para ejecutarlo. Toma las decisiones en su área de acción y colabora en la planificación del resto del equipo.</t>
  </si>
  <si>
    <t>Presentar los resultados obtenidos utilizando formatos digitales interpretando gráficos y datos concretos.</t>
  </si>
  <si>
    <t>Internalizar los aprendizajes a lo largo del proceso de esta materia y reflexionar sobre la adquisición de las competencias específicas.</t>
  </si>
  <si>
    <t>Bloque</t>
  </si>
  <si>
    <t>#</t>
  </si>
  <si>
    <t>Saber oficial</t>
  </si>
  <si>
    <t>Dimensión</t>
  </si>
  <si>
    <t>Saber previo necesario</t>
  </si>
  <si>
    <t>Conexión competencial</t>
  </si>
  <si>
    <t>Ejemplo actividad de aula</t>
  </si>
  <si>
    <t>Saberes básicos del decreto</t>
  </si>
  <si>
    <t>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t>
  </si>
  <si>
    <t>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t>
  </si>
  <si>
    <t>A.3. Objetivos de Desarrollo Sostenible (ODS) Conocimiento de los Objetivos de Desarrollo Sostenible (ODS) y su implicación en la sociedad. Aplicación de los ODS en las acciones cotidianas. Reflexión ética sobre los ODS en la sociedad.</t>
  </si>
  <si>
    <t>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t>
  </si>
  <si>
    <t>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t>
  </si>
  <si>
    <t>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</si>
  <si>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C.1. Consumo y sostenibilidad Conocimiento del consumo responsable. Aplicación del consumo responsable de forma individual y la implicación social de los actos del individuo. Reflexión ética sobre la necesidad de un consumo responsable en la sociedad.</t>
  </si>
  <si>
    <t>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t>
  </si>
  <si>
    <t>C.3. Leer y entender documentos sobre trámites cotidianos Concepto de factura y contrato. Resolución de trámites económicos cotidianos. Análisis sobre la necesidad de procesar información económica para alcanzar la equidad en la sociedad.</t>
  </si>
  <si>
    <t>Conocimiento de las cooperativas y asociaciones. Realización de negociaciones y asignación de roles. Resolución de trámites administrativos. Análisis y consecución de objetivos sociales.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</si>
  <si>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</si>
  <si>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</si>
  <si>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</si>
  <si>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</si>
  <si>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</si>
  <si>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</si>
  <si>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</si>
  <si>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</si>
  <si>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</si>
  <si>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</si>
  <si>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</si>
  <si>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</si>
  <si>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</si>
  <si>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</si>
  <si>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</si>
  <si>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</si>
  <si>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</si>
  <si>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</si>
  <si>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</si>
  <si>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</si>
  <si>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</si>
  <si>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</si>
  <si>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</si>
  <si>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</si>
  <si>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</si>
  <si>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Consumo Responsable y Compromiso con el Entorno</t>
  </si>
  <si>
    <t>SDA: 'Mi barrio, mi planeta'. Investigacion sobre el comercio local y auditoria de consumo en el hogar bajo el prisma de los ODS.</t>
  </si>
  <si>
    <t xml:space="preserve">
• A.3. Objetivos de Desarrollo Sostenible (ODS): Analisis de los ODS y su implicacion en la sociedad. Aplicacion en acciones cotidianas y reflexion etica.
• C.1. Consumo y sostenibilidad: Practica del consumo responsable de forma individual e implicacion social. Reflexion etica sobre la necesidad del consumo sostenible.
• C.2. Comercio local y actividad economica del entorno: Identificacion de los sectores importantes. Aplicacion del consumo responsable en el comercio de proximidad e interpretacion de indicadores locales.</t>
  </si>
  <si>
    <t>3.1: Comprender los Objetivos de Desarrollo Sostenible y valorar su importancia en el futuro desarrollo.
3.2: Identificar problemas cercanos concretos y plantear soluciones sostenibles de acuerdo con los ODS.
7.1: Entender el consumo como un acto consciente, premeditado y critico sujeto a la presion de la publicidad.
7.2: Identificar los derechos de los consumidores, instituciones y oficinas que se dedican a la atencion.
7.3: Reconocer las estafas de consumo mas recurrentes y el procedimiento para denunciarlas.
8.1: Reconocer los sectores y las actividades economicas mas importantes del entorno.
8.2: Investigar sobre el comercio local y evaluar su valor social.
8.3: Examinar las marcas de identidad propias como pueden ser las denominaciones de origen y otros sellos.</t>
  </si>
  <si>
    <t>CE.ES.3: Analizar problemas sociales del entorno y plantear soluciones relacionadas con los ODS.
CE.ES.7: Valorar las repercusiones de las decisiones individuales de consumo en la sociedad.
CE.ES.8: Analizar las implicaciones sociales del comercio local y evaluar las actividades del entorno.</t>
  </si>
  <si>
    <t>Instrumentos / evaluación</t>
  </si>
  <si>
    <t>Observacion directa de la participacion en debates, portfolio de analisis de etiquetas y marcas locales, y presentacion de un plan de consumo responsable familiar.</t>
  </si>
  <si>
    <t>Gestion Financiera y Etica del Dinero</t>
  </si>
  <si>
    <t>SDA: 'Finanzas con conciencia'. Creacion de un simulador de presupuesto mensual para un joven y analisis comparativo de productos de banca tradicional vs banca etica.</t>
  </si>
  <si>
    <t xml:space="preserve">
• B.1. Dinero y transacciones monetarias: Concepto de dinero y sus funciones. Fenomenos de inflacion y deflacion. Tipos de interes e interpretacion de textos periodisticos.
• B.2. Banca etica: Definicion de prestamo, hipoteca y productos de inversion. Investigacion de productos bancarios y evaluacion de alternativas bajo criterios de riesgo y rentabilidad.
• B.3. Presupuesto personal: Distincion entre ingresos, gastos fijos, variables y ahorro. Elaboracion de presupuestos domesticos y control del endeudamiento.
• C.3. Leer y entender documentos sobre tramites cotidianos: Concepto de factura y contrato. Resolucion de tramites economicos y analisis de la equidad informativa.</t>
  </si>
  <si>
    <t>4.1: Identificar el origen del dinero y sus funciones.
4.2: Describir fenomenos monetarios basicos y su repercusion social.
5.1: Identificar las diferentes cuentas y tarjetas bancarias que existen, asi como los nuevos modelos.
5.2: Valorar el riesgo de la rentabilidad de los prestamos, hipotecas y otros tipos de inversion.
5.3: Reconocer la necesidad de examinar detenidamente los productos financieros.
6.1: Elaborar con herramientas informaticas el seguimiento de un presupuesto o plan financiero personalizado.
6.2: Comprender las necesidades de planificacion del ahorro y manejo de los asuntos financieros.
6.3: Analizar las ventajas e inconvenientes del endeudamiento valorando el riesgo.
9.1: Distinguir facturas de diferentes sectores.
9.2: Identificar la estructura de un contrato y sus clausulas.</t>
  </si>
  <si>
    <t>CE.ES.4: Reconocer el funcionamiento del dinero y fenomenos monetarios basicos.
CE.ES.5: Investigar sobre productos financieros basicos bajo el prisma de la banca etica.
CE.ES.6: Realizar un presupuesto personal controlando el gasto y el ahorro.
CE.ES.9: Identificar los tramites mas basicos sobre consumo y reclamaciones.</t>
  </si>
  <si>
    <t>Pruebas de ejecucion (elaboracion de presupuesto en hoja de calculo), analisis de casos sobre contratos y facturas, y mapas conceptuales sobre el sistema financiero.</t>
  </si>
  <si>
    <t>Estado de Bienestar y Proyectos de Economia Social</t>
  </si>
  <si>
    <t>SDA: 'Cooperamos por el bien comun'. Diseno y simulacion de una cooperativa escolar destinada a resolver una necesidad social detectada en el centro o barrio.</t>
  </si>
  <si>
    <t xml:space="preserve">
• A.1. Instituciones publicas y su relacion con la ciudadania: Concepto de Estado y organizacion basica. Herramientas de participacion ciudadana y gestion de la administracion.
• A.2. Estado de bienestar y educacion tributaria: Definicion de Seguridad Social e impuestos basicos. Aplicacion de impuestos a servicios publicos y analisis de redistribucion de renta.
• D.1. Emprendimiento social: Exploracion de las cooperativas y asociaciones. Negociacion, asignacion de roles y resolucion de tramites administrativos para fines sociales.</t>
  </si>
  <si>
    <t>1.1: Comprender la organizacion territorial y politica del pais.
1.2: Valorar la necesidad de normas de convivencia pactadas y consensuadas.
1.3: Identificar los cauces de participacion ciudadana.
1.4: Investigar sobre aplicaciones y herramientas de la administracion electronica.
2.1: Interpretar el significado de estado de bienestar relacionandolo con servicios publicos cotidianos.
2.2: Identificar los ingresos y gastos del Estado.
2.3: Reconocer la importancia del sistema publico de Seguridad Social describiendo su funcionamiento.
2.4: Analizar los impuestos basicos.
10.1: Aplicar tecnicas de gestion de manera colaborativa buscando la efectividad.
10.2: Planificar y organizar el trabajo para ejecutarlo tomando decisiones en su area.
10.3: Presentar los resultados obtenidos utilizando formatos digitales e interpretando datos.
10.4: Internalizar los aprendizajes y reflexionar sobre la adquisicion de competencias.</t>
  </si>
  <si>
    <t>CE.ES.1: Entender la organizacion politica del pais y los organismos internacionales.
CE.ES.2: Comprender el estado de bienestar y analizar las fuentes de ingresos y gastos del Estado.
CE.ES.10: Disenar un proyecto solidario que genere valor en el entorno.</t>
  </si>
  <si>
    <t>Evaluacion del proyecto cooperativo (plan de empresa social), defensa oral de los resultados y rubrica de coevaluacion sobre el trabajo en equipo y liderazgo.</t>
  </si>
  <si>
    <t>Situaciones de aprendizaje sugeridas (SDA)</t>
  </si>
  <si>
    <t>SDA 1</t>
  </si>
  <si>
    <t>Consumo con cabeza, comercio con corazón</t>
  </si>
  <si>
    <t>Subtítulo</t>
  </si>
  <si>
    <t>Vídeo colaborativo para impulsar el comercio local aragonés</t>
  </si>
  <si>
    <t>Contexto</t>
  </si>
  <si>
    <t>El comercio minorista de nuestro barrio o pueblo lucha contra la competencia de las grandes superficies y el comercio online. El Ayuntamiento busca campañas de sensibilización que lleguen a jóvenes y familias. Nuestra clase puede mostrar el valor social y económico de las tiendas de proximidad y los productos aragoneses con denominación de origen.</t>
  </si>
  <si>
    <t>Reto central</t>
  </si>
  <si>
    <t>Diseñar y producir un vídeo divulgativo (3-5 minutos) que explique por qué es importante consumir de forma responsable y apoyar el comercio local, usando ejemplos reales de Aragón, y presentarlo a la Asociación de Comerciantes del municipio.</t>
  </si>
  <si>
    <t>Recursos</t>
  </si>
  <si>
    <t xml:space="preserve">
• Ordenadores con conexión a internet
• Móviles o cámaras para grabación
• Software de edición de vídeo (OpenShot, Clipchamp, o editor de móvil)
• Fichas de investigación y plantillas de guion
• Material informativo sobre denominaciones de origen aragonesas (páginas web oficiales, folletos)
• Datos estadísticos del comercio local (pueden obtenerse del Ayuntamiento o del INE)</t>
  </si>
  <si>
    <t>Transversales</t>
  </si>
  <si>
    <t>Educación del consumidor, iniciativa emprendedora, competencia digital, comunicación lingüística.</t>
  </si>
  <si>
    <t>Fase</t>
  </si>
  <si>
    <t>Duración</t>
  </si>
  <si>
    <t>Descripción</t>
  </si>
  <si>
    <t>Evidencia recogida</t>
  </si>
  <si>
    <t>Activación y planteamiento del reto</t>
  </si>
  <si>
    <t>1 sesión</t>
  </si>
  <si>
    <t>Se presenta el encargo de la asociación de comerciantes: necesitan un vídeo para jóvenes que promueva el comercio local y el consumo responsable. Se visionan ejemplos de anuncios y se debate: ¿qué nos hace comprar? Se forman equipos y se lanza la pregunta guía. Cada equipo escribe ideas iniciales sobre lo que ya saben y lo que necesitan investigar.</t>
  </si>
  <si>
    <t>Notas iniciales del grupo con preguntas y primeras hipótesis.</t>
  </si>
  <si>
    <t>Adquisición guiada de saberes</t>
  </si>
  <si>
    <t>2 sesiones</t>
  </si>
  <si>
    <t>El alumnado investiga: consumo responsable, derechos del consumidor, sectores económicos del entorno, denominaciones de origen aragonesas. Usan internet, folletos, entrevistas a comerciantes (virtuales o presenciales). Se ofrecen materiales de apoyo: fichas, vídeos cortos, mapas de comercio local. Cada equipo elabora un dossier con los conceptos clave.</t>
  </si>
  <si>
    <t>Dossier individual o grupal con resúmenes y esquemas.</t>
  </si>
  <si>
    <t>Aplicación al reto</t>
  </si>
  <si>
    <t>Los equipos planifican el vídeo: definen el mensaje, el guion, el storyboard y reparten roles (guionista, cámara, presentador, editor). Recopilan datos numéricos sobre el comercio local (número de tiendas, empleo generado, etc.) y deciden qué sellos de calidad incluir. Elaboran un cronograma.</t>
  </si>
  <si>
    <t>Guion y storyboard detallados, plan de trabajo con plazos.</t>
  </si>
  <si>
    <t>Producción y comunicación</t>
  </si>
  <si>
    <t>Los equipos graban el vídeo (pueden usar móviles) y lo editan incluyendo gráficos, infografías o entrevistas. Se aseguran de que el contenido responde a la pregunta guía. Al finalizar, realizan una proyección interna para recibir feedback del profesor y de otros equipos.</t>
  </si>
  <si>
    <t>Vídeo final editado en formato digital.</t>
  </si>
  <si>
    <t>Reflexión y evaluación</t>
  </si>
  <si>
    <t>Se proyectan los vídeos al grupo (o a la audiencia real si es posible). Cada equipo realiza una autoevaluación y coevaluación mediante una rúbrica compartida. Reflexionan por escrito sobre qué han aprendido y cómo han trabajado en equipo. El profesor asigna el nivel de logro a cada criterio.</t>
  </si>
  <si>
    <t>Rúbrica cumplimentada (autoevaluación y coevaluación) y reflexión escrita.</t>
  </si>
  <si>
    <t>SDA 2</t>
  </si>
  <si>
    <t>Cartografía el pulso de tu comercio local</t>
  </si>
  <si>
    <t>Investigación sobre el valor social y económico del comercio de barrio</t>
  </si>
  <si>
    <t>El barrio o localidad ve cómo pequeños comercios cierran frente a grandes superficies. La asociación de comerciantes necesita un informe basado en datos reales para diseñar una campaña de sensibilización.</t>
  </si>
  <si>
    <t>Diseñar y aplicar una investigación con datos primarios (encuestas a comercios y clientes) que permita evaluar el valor social del comercio local, identificar los hábitos de consumo del vecindario y proponer mejoras para fomentar un consumo más responsable.</t>
  </si>
  <si>
    <t xml:space="preserve">
• Plantilla de encuesta (Google Forms o papel)
• Hoja de cálculo (Excel o Google Sheets)
• Video explicativo sobre denominaciones de origen aragonesas
• Conexión a internet para investigación
• Rúbrica de evaluación</t>
  </si>
  <si>
    <t>Educación para el consumo responsable y desarrollo de la competencia digital.</t>
  </si>
  <si>
    <t>Se presenta el encargo de la asociación de comerciantes. El alumnado debate sobre el comercio local, formula preguntas de investigación y diseña los instrumentos de recogida de datos (encuesta a comercios y a clientes).</t>
  </si>
  <si>
    <t>Preguntas de investigación y borrador de la encuesta.</t>
  </si>
  <si>
    <t>Se trabajan los saberes necesarios: consumo responsable, derechos del consumidor, valor social del comercio local, denominaciones de origen aragonesas y cómo analizar datos con gráficos.</t>
  </si>
  <si>
    <t>Ejercicios de identificación de derechos y sellos de calidad.</t>
  </si>
  <si>
    <t>El alumnado sale (o realiza virtualmente) las encuestas a comercios y clientes del barrio. Posteriormente introducen los datos en una hoja de cálculo y los analizan con gráficos.</t>
  </si>
  <si>
    <t>Datos brutos de la encuesta y gráficos generados.</t>
  </si>
  <si>
    <t>Elaboran el informe escrito (introducción, metodología, resultados, conclusiones y recomendaciones) y preparan una presentación digital para la audiencia real.</t>
  </si>
  <si>
    <t>Informe final y presentación.</t>
  </si>
  <si>
    <t>Presentan el informe a un representante de la asociación de comerciantes (o simulado). Coevaluación entre equipos y autoevaluación mediante rúbrica. Cada alumno escribe una reflexión personal.</t>
  </si>
  <si>
    <t>Rúbricas cumplimentadas y reflexión personal.</t>
  </si>
  <si>
    <t>SDA 3</t>
  </si>
  <si>
    <t>Arte que transforma: Diseña un proyecto de impacto comunitario</t>
  </si>
  <si>
    <t>Economía Social en acción</t>
  </si>
  <si>
    <t>El instituto quiere fortalecer su vínculo con el barrio y fomentar la participación ciudadana. El alumnado actúa como agente de cambio social.</t>
  </si>
  <si>
    <t>Diseñar un prototipo de proyecto solidario que incluya una producción artística (mural, instalación o campaña visual) y un plan de ejecución viable, destinado a una entidad local real.</t>
  </si>
  <si>
    <t xml:space="preserve">
• Papel continuo
• Pinturas y material reciclado
• Cámara o móvil
• Ordenadores con software de presentación
• Fichas de trabajo y rúbricas
• Ejemplos de proyectos solidarios</t>
  </si>
  <si>
    <t>Educación para la ciudadanía global, emprendimiento social y expresión artística</t>
  </si>
  <si>
    <t>Se presenta el reto: ¿cómo generar un proyecto solidario con impacto artístico en el barrio? Se activan conocimientos previos sobre economía social y ODS. El alumnado, en equipos, elabora un mapa de problemas locales vinculados a ODS.</t>
  </si>
  <si>
    <t>Lista de problemas locales con ODS</t>
  </si>
  <si>
    <t>Se trabajan los conceptos clave: economía social, cooperativismo, consumo responsable y técnicas de investigación de comercio local. Cada equipo investiga el entorno (comercios, asociaciones) y elabora una ficha de saberes. Se presentan ejemplos de proyectos artísticos con impacto social.</t>
  </si>
  <si>
    <t>Ficha de saberes sobre economía social y comercio local</t>
  </si>
  <si>
    <t>Cada equipo elige un problema concreto y diseña su proyecto solidario: define objetivos, actividades, recursos, presupuesto, cronograma y asigna roles. Elaboran el plan detallado del proyecto.</t>
  </si>
  <si>
    <t>Plan de proyecto detallado con roles y presupuesto</t>
  </si>
  <si>
    <t>Creación de la producción artística (mural, cartelería, maqueta, vídeo) y preparación de la presentación digital para la audiencia real. Se ensaya la defensa del proyecto.</t>
  </si>
  <si>
    <t>Prototipo artístico terminado y presentación digital</t>
  </si>
  <si>
    <t>Exposición de los proyectos ante el representante de la asociación/concejalía. Coevaluación entre equipos y autoevaluación individual. Se asignan niveles de logro a cada criterio mediante rúbricas.</t>
  </si>
  <si>
    <t>Rúbrica de autoevaluación y reflexión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</si>
  <si>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</si>
  <si>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</si>
  <si>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</si>
  <si>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</si>
  <si>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</si>
  <si>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</si>
  <si>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</si>
  <si>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</si>
  <si>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</si>
  <si>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el currículo de Economía Social en 1.º ESO en Aragón?</t>
  </si>
  <si>
    <t>En Aragón, el currículo de Economía Social en 1.º ESO se desarrolla según el Decreto 217/2022 (BOE) como base, complementado por la Orden de 30 de mayo de 2023 del Departamento de Educación, Cultura y Deporte de Aragón. Esta orden concreta los criterios de evaluación y saberes básicos, y establece la distribución horaria de 3 horas semanales.</t>
  </si>
  <si>
    <t>Secuenciación</t>
  </si>
  <si>
    <t>¿En qué se diferencia la secuencia de saberes de Economía Social en 1.º ESO en Aragón respecto al BOE o una comunidad vecina?</t>
  </si>
  <si>
    <t>Respecto al BOE, Aragón no introduce diferencias significativas en saberes, pero la orden autonómica organiza los 10 saberes en dos bloques: 'Economía y sociedad' y 'Consumo responsable', mientras que otras comunidades pueden agruparlos diferentemente. Además, Aragón prioriza la aplicación práctica sobre la teoría, con énfasis en proyectos locales.</t>
  </si>
  <si>
    <t>Evaluación</t>
  </si>
  <si>
    <t>¿Con solo 3 horas semanales para impartir 10 saberes de Economía Social en 1.º ESO, ¿cómo diseñar una evaluación competencial eficiente?</t>
  </si>
  <si>
    <t>Se recomienda integrar la evaluación en actividades de aula, usando instrumentos como rúbricas de observación y diarios de aprendizaje. Evaluar por proyectos que aborden varios saberes simultáneamente. Priorizar la aplicación práctica de conceptos sobre la memorización. Los criterios de evaluación (30) se vinculan a situaciones de aprendizaje que aprovechan las 3 horas semanales.</t>
  </si>
  <si>
    <t>Recuperación</t>
  </si>
  <si>
    <t>¿Cómo se gestiona la recuperación de Economía Social en 1.º ESO en Aragón para alumnos con evaluación negativa?</t>
  </si>
  <si>
    <t>En Aragón, la recuperación se realiza mediante planes de refuerzo dentro del curso, antes de la evaluación final. Se diseñan actividades específicas que aplican los saberes no superados, con un seguimiento continuo. Si persiste, se ofrece un examen extraordinario en septiembre, evaluando competencias clave mediante una prueba práctica.</t>
  </si>
  <si>
    <t>Atencion_diversidad</t>
  </si>
  <si>
    <t>¿Qué estrategias de atención a la diversidad son concretas para trabajar Economía Social en 1.º ESO en Aragón?</t>
  </si>
  <si>
    <t>Para diversidad, se usan materiales adaptados visuales y manipulativos, así como aprendizaje cooperativo con roles rotativos. Se priorizan saberes aplicados a la realidad del alumno, fomentando la participación activa. Se realizan apoyos dentro del aula ordinaria, ajustando el ritmo según necesidades, sin reducir contenido competencial.</t>
  </si>
  <si>
    <t>Departamento</t>
  </si>
  <si>
    <t>¿Con qué departamentos didácticos se coordina Economía Social en 1.º ESO en Aragón para un enfoque interdisciplinar?</t>
  </si>
  <si>
    <t>Economía Social se coordina principalmente con Geografía e Historia (análisis de la realidad social) y Matemáticas (gestión de datos y presupuestos). También con Lengua Castellana para la elaboración de informes y argumentación. Se realizan proyectos conjuntos trimestrales, como un estudio de consumo local, integrando saberes de ambas materias.</t>
  </si>
  <si>
    <t>Inspeccion</t>
  </si>
  <si>
    <t>¿Qué aspectos concretos revisa la inspección educativa en las programaciones de Economía Social de 1.º ESO en Aragón?</t>
  </si>
  <si>
    <t>La inspección verifica que la programación contemple los 10 saberes y 30 criterios de evaluación del decreto autonómico, con situaciones de aprendizaje que integren al menos tres competencias clave. Exige una secuenciación temporal coherente con las 3 horas semanales y la inclusión de instrumentos de evaluación variados como rúbricas y proyectos.</t>
  </si>
  <si>
    <t>¿Qué recursos y bibliografía son recomendados específicamente para impartir Economía Social en 1.º ESO en Aragón?</t>
  </si>
  <si>
    <t>Se recomienda el libro 'Economía Social: Proyecto 1.º ESO' de la editorial Edelvives, adaptado a Aragón. Además, recursos digitales como la web 'Economía para la Sociedad' del Gobierno de Aragón, con unidades didácticas interactivas. Para el docente, la guía didáctica 'Enseñar Economía Social en Secundaria' de la Universidad de Zaragoza.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</si>
  <si>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</si>
  <si>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</si>
  <si>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</si>
  <si>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</si>
  <si>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</si>
  <si>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</si>
  <si>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</si>
  <si>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los Objetivos de Desarrollo Sostenible y valorar su importancia en el futuro desarrollo de la economía y la sociedad, analizando la actuación que se están llevando a cab</t>
  </si>
  <si>
    <t>Identificar las diferentes cuentas y tarjetas bancarias que existen, así como los nuevos modelos de pago reconociendo las ventajas e inconvenientes para cada una de las alternativa</t>
  </si>
  <si>
    <t xml:space="preserve">Aplicar técnicas de gestión de manera colaborativa, buscando la efectividad de sus actos y con criterios de eficiencia, optimizando el uso de los recursos a su alcance para lograr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</si>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</sst>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30</v>
      </c>
    </row>
    <row r="9" spans="1:2">
      <c r="A9" s="6" t="s">
        <v>13</v>
      </c>
      <c r="B9" s="7">
        <v>10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236</v>
      </c>
      <c r="B1" s="4"/>
      <c r="C1" s="4"/>
    </row>
    <row r="2" spans="1:3">
      <c r="A2" s="8" t="s">
        <v>237</v>
      </c>
      <c r="B2" s="8" t="s">
        <v>238</v>
      </c>
      <c r="C2" s="8" t="s">
        <v>239</v>
      </c>
    </row>
    <row r="3" spans="1:3">
      <c r="A3" s="7" t="s">
        <v>240</v>
      </c>
      <c r="B3" s="7" t="s">
        <v>241</v>
      </c>
      <c r="C3" s="7" t="s">
        <v>242</v>
      </c>
    </row>
    <row r="4" spans="1:3">
      <c r="A4" s="7" t="s">
        <v>243</v>
      </c>
      <c r="B4" s="7" t="s">
        <v>244</v>
      </c>
      <c r="C4" s="7" t="s">
        <v>245</v>
      </c>
    </row>
    <row r="5" spans="1:3">
      <c r="A5" s="7" t="s">
        <v>246</v>
      </c>
      <c r="B5" s="7" t="s">
        <v>247</v>
      </c>
      <c r="C5" s="7" t="s">
        <v>248</v>
      </c>
    </row>
    <row r="6" spans="1:3">
      <c r="A6" s="7" t="s">
        <v>249</v>
      </c>
      <c r="B6" s="7" t="s">
        <v>250</v>
      </c>
      <c r="C6" s="7" t="s">
        <v>251</v>
      </c>
    </row>
    <row r="7" spans="1:3">
      <c r="A7" s="7" t="s">
        <v>252</v>
      </c>
      <c r="B7" s="7" t="s">
        <v>253</v>
      </c>
      <c r="C7" s="7" t="s">
        <v>254</v>
      </c>
    </row>
    <row r="8" spans="1:3">
      <c r="A8" s="7" t="s">
        <v>255</v>
      </c>
      <c r="B8" s="7" t="s">
        <v>256</v>
      </c>
      <c r="C8" s="7" t="s">
        <v>257</v>
      </c>
    </row>
    <row r="9" spans="1:3">
      <c r="A9" s="7" t="s">
        <v>258</v>
      </c>
      <c r="B9" s="7" t="s">
        <v>259</v>
      </c>
      <c r="C9" s="7" t="s">
        <v>260</v>
      </c>
    </row>
    <row r="10" spans="1:3">
      <c r="A10" s="7" t="s">
        <v>173</v>
      </c>
      <c r="B10" s="7" t="s">
        <v>261</v>
      </c>
      <c r="C10" s="7" t="s">
        <v>262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265</v>
      </c>
      <c r="B1" s="4"/>
      <c r="C1" s="4"/>
      <c r="D1" s="4"/>
      <c r="E1" s="4"/>
      <c r="F1" s="4"/>
    </row>
    <row r="2" spans="1:6">
      <c r="A2" s="8" t="s">
        <v>36</v>
      </c>
      <c r="B2" s="8" t="s">
        <v>64</v>
      </c>
      <c r="C2" s="8" t="s">
        <v>266</v>
      </c>
      <c r="D2" s="8" t="s">
        <v>267</v>
      </c>
      <c r="E2" s="8" t="s">
        <v>268</v>
      </c>
      <c r="F2" s="8" t="s">
        <v>269</v>
      </c>
    </row>
    <row r="3" spans="1:6">
      <c r="A3" s="7">
        <v>1.1</v>
      </c>
      <c r="B3" s="7" t="s">
        <v>44</v>
      </c>
      <c r="C3" s="7" t="s">
        <v>71</v>
      </c>
      <c r="D3" s="9"/>
      <c r="E3" s="9">
        <v>3.33</v>
      </c>
      <c r="F3" s="7"/>
    </row>
    <row r="4" spans="1:6">
      <c r="A4" s="7">
        <v>1.2</v>
      </c>
      <c r="B4" s="7" t="s">
        <v>44</v>
      </c>
      <c r="C4" s="7" t="s">
        <v>73</v>
      </c>
      <c r="D4" s="9"/>
      <c r="E4" s="9">
        <v>3.33</v>
      </c>
      <c r="F4" s="7"/>
    </row>
    <row r="5" spans="1:6">
      <c r="A5" s="7">
        <v>1.3</v>
      </c>
      <c r="B5" s="7" t="s">
        <v>44</v>
      </c>
      <c r="C5" s="7" t="s">
        <v>74</v>
      </c>
      <c r="D5" s="9"/>
      <c r="E5" s="9">
        <v>3.33</v>
      </c>
      <c r="F5" s="7"/>
    </row>
    <row r="6" spans="1:6">
      <c r="A6" s="7">
        <v>1.4</v>
      </c>
      <c r="B6" s="7" t="s">
        <v>44</v>
      </c>
      <c r="C6" s="7" t="s">
        <v>75</v>
      </c>
      <c r="D6" s="9"/>
      <c r="E6" s="9">
        <v>3.33</v>
      </c>
      <c r="F6" s="7"/>
    </row>
    <row r="7" spans="1:6">
      <c r="A7" s="7">
        <v>2.1</v>
      </c>
      <c r="B7" s="7" t="s">
        <v>46</v>
      </c>
      <c r="C7" s="7" t="s">
        <v>76</v>
      </c>
      <c r="D7" s="9"/>
      <c r="E7" s="9">
        <v>3.33</v>
      </c>
      <c r="F7" s="7"/>
    </row>
    <row r="8" spans="1:6">
      <c r="A8" s="7">
        <v>2.2</v>
      </c>
      <c r="B8" s="7" t="s">
        <v>46</v>
      </c>
      <c r="C8" s="7" t="s">
        <v>77</v>
      </c>
      <c r="D8" s="9"/>
      <c r="E8" s="9">
        <v>3.33</v>
      </c>
      <c r="F8" s="7"/>
    </row>
    <row r="9" spans="1:6">
      <c r="A9" s="7">
        <v>2.3</v>
      </c>
      <c r="B9" s="7" t="s">
        <v>46</v>
      </c>
      <c r="C9" s="7" t="s">
        <v>78</v>
      </c>
      <c r="D9" s="9"/>
      <c r="E9" s="9">
        <v>3.33</v>
      </c>
      <c r="F9" s="7"/>
    </row>
    <row r="10" spans="1:6">
      <c r="A10" s="7">
        <v>2.4</v>
      </c>
      <c r="B10" s="7" t="s">
        <v>46</v>
      </c>
      <c r="C10" s="7" t="s">
        <v>79</v>
      </c>
      <c r="D10" s="9"/>
      <c r="E10" s="9">
        <v>3.33</v>
      </c>
      <c r="F10" s="7"/>
    </row>
    <row r="11" spans="1:6">
      <c r="A11" s="7">
        <v>3.1</v>
      </c>
      <c r="B11" s="7" t="s">
        <v>48</v>
      </c>
      <c r="C11" s="7" t="s">
        <v>270</v>
      </c>
      <c r="D11" s="9"/>
      <c r="E11" s="9">
        <v>3.33</v>
      </c>
      <c r="F11" s="7"/>
    </row>
    <row r="12" spans="1:6">
      <c r="A12" s="7">
        <v>3.2</v>
      </c>
      <c r="B12" s="7" t="s">
        <v>48</v>
      </c>
      <c r="C12" s="7" t="s">
        <v>81</v>
      </c>
      <c r="D12" s="9"/>
      <c r="E12" s="9">
        <v>3.33</v>
      </c>
      <c r="F12" s="7"/>
    </row>
    <row r="13" spans="1:6">
      <c r="A13" s="7">
        <v>4.1</v>
      </c>
      <c r="B13" s="7" t="s">
        <v>50</v>
      </c>
      <c r="C13" s="7" t="s">
        <v>82</v>
      </c>
      <c r="D13" s="9"/>
      <c r="E13" s="9">
        <v>3.33</v>
      </c>
      <c r="F13" s="7"/>
    </row>
    <row r="14" spans="1:6">
      <c r="A14" s="7">
        <v>4.2</v>
      </c>
      <c r="B14" s="7" t="s">
        <v>50</v>
      </c>
      <c r="C14" s="7" t="s">
        <v>83</v>
      </c>
      <c r="D14" s="9"/>
      <c r="E14" s="9">
        <v>3.33</v>
      </c>
      <c r="F14" s="7"/>
    </row>
    <row r="15" spans="1:6">
      <c r="A15" s="7">
        <v>5.1</v>
      </c>
      <c r="B15" s="7" t="s">
        <v>52</v>
      </c>
      <c r="C15" s="7" t="s">
        <v>271</v>
      </c>
      <c r="D15" s="9"/>
      <c r="E15" s="9">
        <v>3.33</v>
      </c>
      <c r="F15" s="7"/>
    </row>
    <row r="16" spans="1:6">
      <c r="A16" s="7">
        <v>5.2</v>
      </c>
      <c r="B16" s="7" t="s">
        <v>52</v>
      </c>
      <c r="C16" s="7" t="s">
        <v>85</v>
      </c>
      <c r="D16" s="9"/>
      <c r="E16" s="9">
        <v>3.33</v>
      </c>
      <c r="F16" s="7"/>
    </row>
    <row r="17" spans="1:6">
      <c r="A17" s="7">
        <v>5.3</v>
      </c>
      <c r="B17" s="7" t="s">
        <v>52</v>
      </c>
      <c r="C17" s="7" t="s">
        <v>86</v>
      </c>
      <c r="D17" s="9"/>
      <c r="E17" s="9">
        <v>3.33</v>
      </c>
      <c r="F17" s="7"/>
    </row>
    <row r="18" spans="1:6">
      <c r="A18" s="7">
        <v>6.1</v>
      </c>
      <c r="B18" s="7" t="s">
        <v>54</v>
      </c>
      <c r="C18" s="7" t="s">
        <v>87</v>
      </c>
      <c r="D18" s="9"/>
      <c r="E18" s="9">
        <v>3.33</v>
      </c>
      <c r="F18" s="7"/>
    </row>
    <row r="19" spans="1:6">
      <c r="A19" s="7">
        <v>6.2</v>
      </c>
      <c r="B19" s="7" t="s">
        <v>54</v>
      </c>
      <c r="C19" s="7" t="s">
        <v>88</v>
      </c>
      <c r="D19" s="9"/>
      <c r="E19" s="9">
        <v>3.33</v>
      </c>
      <c r="F19" s="7"/>
    </row>
    <row r="20" spans="1:6">
      <c r="A20" s="7">
        <v>6.3</v>
      </c>
      <c r="B20" s="7" t="s">
        <v>54</v>
      </c>
      <c r="C20" s="7" t="s">
        <v>89</v>
      </c>
      <c r="D20" s="9"/>
      <c r="E20" s="9">
        <v>3.33</v>
      </c>
      <c r="F20" s="7"/>
    </row>
    <row r="21" spans="1:6">
      <c r="A21" s="7">
        <v>7.1</v>
      </c>
      <c r="B21" s="7" t="s">
        <v>56</v>
      </c>
      <c r="C21" s="7" t="s">
        <v>90</v>
      </c>
      <c r="D21" s="9"/>
      <c r="E21" s="9">
        <v>3.33</v>
      </c>
      <c r="F21" s="7"/>
    </row>
    <row r="22" spans="1:6">
      <c r="A22" s="7">
        <v>7.2</v>
      </c>
      <c r="B22" s="7" t="s">
        <v>56</v>
      </c>
      <c r="C22" s="7" t="s">
        <v>91</v>
      </c>
      <c r="D22" s="9"/>
      <c r="E22" s="9">
        <v>3.33</v>
      </c>
      <c r="F22" s="7"/>
    </row>
    <row r="23" spans="1:6">
      <c r="A23" s="7">
        <v>7.3</v>
      </c>
      <c r="B23" s="7" t="s">
        <v>56</v>
      </c>
      <c r="C23" s="7" t="s">
        <v>92</v>
      </c>
      <c r="D23" s="9"/>
      <c r="E23" s="9">
        <v>3.33</v>
      </c>
      <c r="F23" s="7"/>
    </row>
    <row r="24" spans="1:6">
      <c r="A24" s="7">
        <v>8.1</v>
      </c>
      <c r="B24" s="7" t="s">
        <v>58</v>
      </c>
      <c r="C24" s="7" t="s">
        <v>93</v>
      </c>
      <c r="D24" s="9"/>
      <c r="E24" s="9">
        <v>3.33</v>
      </c>
      <c r="F24" s="7"/>
    </row>
    <row r="25" spans="1:6">
      <c r="A25" s="7">
        <v>8.2</v>
      </c>
      <c r="B25" s="7" t="s">
        <v>58</v>
      </c>
      <c r="C25" s="7" t="s">
        <v>94</v>
      </c>
      <c r="D25" s="9"/>
      <c r="E25" s="9">
        <v>3.33</v>
      </c>
      <c r="F25" s="7"/>
    </row>
    <row r="26" spans="1:6">
      <c r="A26" s="7">
        <v>8.3</v>
      </c>
      <c r="B26" s="7" t="s">
        <v>58</v>
      </c>
      <c r="C26" s="7" t="s">
        <v>95</v>
      </c>
      <c r="D26" s="9"/>
      <c r="E26" s="9">
        <v>3.33</v>
      </c>
      <c r="F26" s="7"/>
    </row>
    <row r="27" spans="1:6">
      <c r="A27" s="7">
        <v>9.1</v>
      </c>
      <c r="B27" s="7" t="s">
        <v>60</v>
      </c>
      <c r="C27" s="7" t="s">
        <v>96</v>
      </c>
      <c r="D27" s="9"/>
      <c r="E27" s="9">
        <v>3.33</v>
      </c>
      <c r="F27" s="7"/>
    </row>
    <row r="28" spans="1:6">
      <c r="A28" s="7">
        <v>9.2</v>
      </c>
      <c r="B28" s="7" t="s">
        <v>60</v>
      </c>
      <c r="C28" s="7" t="s">
        <v>97</v>
      </c>
      <c r="D28" s="9"/>
      <c r="E28" s="9">
        <v>3.33</v>
      </c>
      <c r="F28" s="7"/>
    </row>
    <row r="29" spans="1:6">
      <c r="A29" s="7">
        <v>10.1</v>
      </c>
      <c r="B29" s="7" t="s">
        <v>62</v>
      </c>
      <c r="C29" s="7" t="s">
        <v>272</v>
      </c>
      <c r="D29" s="9"/>
      <c r="E29" s="9">
        <v>3.33</v>
      </c>
      <c r="F29" s="7"/>
    </row>
    <row r="30" spans="1:6">
      <c r="A30" s="7">
        <v>10.2</v>
      </c>
      <c r="B30" s="7" t="s">
        <v>62</v>
      </c>
      <c r="C30" s="7" t="s">
        <v>99</v>
      </c>
      <c r="D30" s="9"/>
      <c r="E30" s="9">
        <v>3.33</v>
      </c>
      <c r="F30" s="7"/>
    </row>
    <row r="31" spans="1:6">
      <c r="A31" s="7">
        <v>10.3</v>
      </c>
      <c r="B31" s="7" t="s">
        <v>62</v>
      </c>
      <c r="C31" s="7" t="s">
        <v>100</v>
      </c>
      <c r="D31" s="9"/>
      <c r="E31" s="9">
        <v>3.33</v>
      </c>
      <c r="F31" s="7"/>
    </row>
    <row r="32" spans="1:6">
      <c r="A32" s="7">
        <v>10.4</v>
      </c>
      <c r="B32" s="7" t="s">
        <v>62</v>
      </c>
      <c r="C32" s="7" t="s">
        <v>101</v>
      </c>
      <c r="D32" s="9"/>
      <c r="E32" s="9">
        <v>3.33</v>
      </c>
      <c r="F32" s="7"/>
    </row>
    <row r="33" spans="1:6">
      <c r="A33" s="7" t="s">
        <v>273</v>
      </c>
      <c r="B33" s="7"/>
      <c r="C33" s="7"/>
      <c r="D33" s="9"/>
      <c r="E33" s="9">
        <f>SUM(E3:E32)</f>
        <v>99.89999999999996</v>
      </c>
      <c r="F33" s="7" t="s">
        <v>274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8" t="s">
        <v>275</v>
      </c>
      <c r="B1" s="8" t="s">
        <v>276</v>
      </c>
      <c r="C1" s="8">
        <v>1.1</v>
      </c>
      <c r="D1" s="8">
        <v>1.2</v>
      </c>
      <c r="E1" s="8">
        <v>1.3</v>
      </c>
      <c r="F1" s="8">
        <v>1.4</v>
      </c>
      <c r="G1" s="8">
        <v>2.1</v>
      </c>
      <c r="H1" s="8">
        <v>2.2</v>
      </c>
      <c r="I1" s="8">
        <v>2.3</v>
      </c>
      <c r="J1" s="8">
        <v>2.4</v>
      </c>
      <c r="K1" s="8">
        <v>3.1</v>
      </c>
      <c r="L1" s="8">
        <v>3.2</v>
      </c>
      <c r="M1" s="8">
        <v>4.1</v>
      </c>
      <c r="N1" s="8">
        <v>4.2</v>
      </c>
      <c r="O1" s="8">
        <v>5.1</v>
      </c>
      <c r="P1" s="8">
        <v>5.2</v>
      </c>
      <c r="Q1" s="8">
        <v>5.3</v>
      </c>
      <c r="R1" s="8">
        <v>6.1</v>
      </c>
      <c r="S1" s="8">
        <v>6.2</v>
      </c>
      <c r="T1" s="8">
        <v>6.3</v>
      </c>
      <c r="U1" s="8">
        <v>7.1</v>
      </c>
      <c r="V1" s="8">
        <v>7.2</v>
      </c>
      <c r="W1" s="8">
        <v>7.3</v>
      </c>
      <c r="X1" s="8">
        <v>8.1</v>
      </c>
      <c r="Y1" s="8">
        <v>8.2</v>
      </c>
      <c r="Z1" s="8">
        <v>8.3</v>
      </c>
      <c r="AA1" s="8">
        <v>9.1</v>
      </c>
      <c r="AB1" s="8">
        <v>9.2</v>
      </c>
      <c r="AC1" s="8">
        <v>10.1</v>
      </c>
      <c r="AD1" s="8">
        <v>10.2</v>
      </c>
      <c r="AE1" s="8">
        <v>10.3</v>
      </c>
      <c r="AF1" s="8">
        <v>10.4</v>
      </c>
      <c r="AG1" s="8" t="s">
        <v>277</v>
      </c>
      <c r="AH1" s="8" t="s">
        <v>269</v>
      </c>
    </row>
    <row r="2" spans="1:34">
      <c r="A2" s="7" t="s">
        <v>278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t="str">
        <f>IFERROR(AVERAGE(C2:AF2),"")</f>
        <v/>
      </c>
      <c r="AH2" s="7"/>
    </row>
    <row r="3" spans="1:34">
      <c r="A3" s="7" t="s">
        <v>279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tr">
        <f>IFERROR(AVERAGE(C3:AF3),"")</f>
        <v/>
      </c>
      <c r="AH3" s="7"/>
    </row>
    <row r="4" spans="1:34">
      <c r="A4" s="7" t="s">
        <v>280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t="str">
        <f>IFERROR(AVERAGE(C4:AF4),"")</f>
        <v/>
      </c>
      <c r="AH4" s="7"/>
    </row>
    <row r="5" spans="1:34">
      <c r="A5" s="7" t="s">
        <v>281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t="str">
        <f>IFERROR(AVERAGE(C5:AF5),"")</f>
        <v/>
      </c>
      <c r="AH5" s="7"/>
    </row>
    <row r="6" spans="1:34">
      <c r="A6" s="7" t="s">
        <v>282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t="str">
        <f>IFERROR(AVERAGE(C6:AF6),"")</f>
        <v/>
      </c>
      <c r="AH6" s="7"/>
    </row>
    <row r="7" spans="1:34">
      <c r="A7" s="7" t="s">
        <v>283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t="str">
        <f>IFERROR(AVERAGE(C7:AF7),"")</f>
        <v/>
      </c>
      <c r="AH7" s="7"/>
    </row>
    <row r="8" spans="1:34">
      <c r="A8" s="7" t="s">
        <v>284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t="str">
        <f>IFERROR(AVERAGE(C8:AF8),"")</f>
        <v/>
      </c>
      <c r="AH8" s="7"/>
    </row>
    <row r="9" spans="1:34">
      <c r="A9" s="7" t="s">
        <v>285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t="str">
        <f>IFERROR(AVERAGE(C9:AF9),"")</f>
        <v/>
      </c>
      <c r="AH9" s="7"/>
    </row>
    <row r="10" spans="1:34">
      <c r="A10" s="7" t="s">
        <v>286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t="str">
        <f>IFERROR(AVERAGE(C10:AF10),"")</f>
        <v/>
      </c>
      <c r="AH10" s="7"/>
    </row>
    <row r="11" spans="1:34">
      <c r="A11" s="7" t="s">
        <v>287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t="str">
        <f>IFERROR(AVERAGE(C11:AF11),"")</f>
        <v/>
      </c>
      <c r="AH11" s="7"/>
    </row>
    <row r="12" spans="1:34">
      <c r="A12" s="7" t="s">
        <v>288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t="str">
        <f>IFERROR(AVERAGE(C12:AF12),"")</f>
        <v/>
      </c>
      <c r="AH12" s="7"/>
    </row>
    <row r="13" spans="1:34">
      <c r="A13" s="7" t="s">
        <v>289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t="str">
        <f>IFERROR(AVERAGE(C13:AF13),"")</f>
        <v/>
      </c>
      <c r="AH13" s="7"/>
    </row>
    <row r="14" spans="1:34">
      <c r="A14" s="7" t="s">
        <v>290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t="str">
        <f>IFERROR(AVERAGE(C14:AF14),"")</f>
        <v/>
      </c>
      <c r="AH14" s="7"/>
    </row>
    <row r="15" spans="1:34">
      <c r="A15" s="7" t="s">
        <v>291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t="str">
        <f>IFERROR(AVERAGE(C15:AF15),"")</f>
        <v/>
      </c>
      <c r="AH15" s="7"/>
    </row>
    <row r="16" spans="1:34">
      <c r="A16" s="7" t="s">
        <v>292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t="str">
        <f>IFERROR(AVERAGE(C16:AF16),"")</f>
        <v/>
      </c>
      <c r="AH16" s="7"/>
    </row>
    <row r="17" spans="1:34">
      <c r="A17" s="7" t="s">
        <v>293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t="str">
        <f>IFERROR(AVERAGE(C17:AF17),"")</f>
        <v/>
      </c>
      <c r="AH17" s="7"/>
    </row>
    <row r="18" spans="1:34">
      <c r="A18" s="7" t="s">
        <v>294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t="str">
        <f>IFERROR(AVERAGE(C18:AF18),"")</f>
        <v/>
      </c>
      <c r="AH18" s="7"/>
    </row>
    <row r="19" spans="1:34">
      <c r="A19" s="7" t="s">
        <v>295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t="str">
        <f>IFERROR(AVERAGE(C19:AF19),"")</f>
        <v/>
      </c>
      <c r="AH19" s="7"/>
    </row>
    <row r="20" spans="1:34">
      <c r="A20" s="7" t="s">
        <v>296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t="str">
        <f>IFERROR(AVERAGE(C20:AF20),"")</f>
        <v/>
      </c>
      <c r="AH20" s="7"/>
    </row>
    <row r="21" spans="1:34">
      <c r="A21" s="7" t="s">
        <v>297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t="str">
        <f>IFERROR(AVERAGE(C21:AF21),"")</f>
        <v/>
      </c>
      <c r="AH21" s="7"/>
    </row>
    <row r="22" spans="1:34">
      <c r="A22" s="7" t="s">
        <v>298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t="str">
        <f>IFERROR(AVERAGE(C22:AF22),"")</f>
        <v/>
      </c>
      <c r="AH22" s="7"/>
    </row>
    <row r="23" spans="1:34">
      <c r="A23" s="7" t="s">
        <v>299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t="str">
        <f>IFERROR(AVERAGE(C23:AF23),"")</f>
        <v/>
      </c>
      <c r="AH23" s="7"/>
    </row>
    <row r="24" spans="1:34">
      <c r="A24" s="7" t="s">
        <v>300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tr">
        <f>IFERROR(AVERAGE(C24:AF24),"")</f>
        <v/>
      </c>
      <c r="AH24" s="7"/>
    </row>
    <row r="25" spans="1:34">
      <c r="A25" s="7" t="s">
        <v>301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t="str">
        <f>IFERROR(AVERAGE(C25:AF25),"")</f>
        <v/>
      </c>
      <c r="AH25" s="7"/>
    </row>
    <row r="26" spans="1:34">
      <c r="A26" s="7" t="s">
        <v>302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t="str">
        <f>IFERROR(AVERAGE(C26:AF26),"")</f>
        <v/>
      </c>
      <c r="AH26" s="7"/>
    </row>
    <row r="27" spans="1:34">
      <c r="A27" s="7" t="s">
        <v>303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t="str">
        <f>IFERROR(AVERAGE(C27:AF27),"")</f>
        <v/>
      </c>
      <c r="AH27" s="7"/>
    </row>
    <row r="28" spans="1:34">
      <c r="A28" s="7" t="s">
        <v>304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t="str">
        <f>IFERROR(AVERAGE(C28:AF28),"")</f>
        <v/>
      </c>
      <c r="AH28" s="7"/>
    </row>
    <row r="29" spans="1:34">
      <c r="A29" s="7" t="s">
        <v>305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t="str">
        <f>IFERROR(AVERAGE(C29:AF29),"")</f>
        <v/>
      </c>
      <c r="AH29" s="7"/>
    </row>
    <row r="30" spans="1:34">
      <c r="A30" s="7" t="s">
        <v>306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t="str">
        <f>IFERROR(AVERAGE(C30:AF30),"")</f>
        <v/>
      </c>
      <c r="AH30" s="7"/>
    </row>
    <row r="31" spans="1:34">
      <c r="A31" s="7" t="s">
        <v>307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t="str">
        <f>IFERROR(AVERAGE(C31:AF31),"")</f>
        <v/>
      </c>
      <c r="AH31" s="7"/>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3.33</v>
      </c>
    </row>
    <row r="3" spans="1:11">
      <c r="A3" s="7" t="s">
        <v>43</v>
      </c>
      <c r="B3" s="7">
        <v>1.2</v>
      </c>
      <c r="C3" s="7" t="s">
        <v>44</v>
      </c>
      <c r="D3" s="7" t="s">
        <v>73</v>
      </c>
      <c r="E3" s="7"/>
      <c r="F3" s="7"/>
      <c r="G3" s="7"/>
      <c r="H3" s="7" t="s">
        <v>72</v>
      </c>
      <c r="I3" s="7"/>
      <c r="J3" s="7"/>
      <c r="K3" s="9">
        <v>3.33</v>
      </c>
    </row>
    <row r="4" spans="1:11">
      <c r="A4" s="7" t="s">
        <v>43</v>
      </c>
      <c r="B4" s="7">
        <v>1.3</v>
      </c>
      <c r="C4" s="7" t="s">
        <v>44</v>
      </c>
      <c r="D4" s="7" t="s">
        <v>74</v>
      </c>
      <c r="E4" s="7"/>
      <c r="F4" s="7"/>
      <c r="G4" s="7"/>
      <c r="H4" s="7" t="s">
        <v>72</v>
      </c>
      <c r="I4" s="7"/>
      <c r="J4" s="7"/>
      <c r="K4" s="9">
        <v>3.33</v>
      </c>
    </row>
    <row r="5" spans="1:11">
      <c r="A5" s="7" t="s">
        <v>43</v>
      </c>
      <c r="B5" s="7">
        <v>1.4</v>
      </c>
      <c r="C5" s="7" t="s">
        <v>44</v>
      </c>
      <c r="D5" s="7" t="s">
        <v>75</v>
      </c>
      <c r="E5" s="7"/>
      <c r="F5" s="7"/>
      <c r="G5" s="7"/>
      <c r="H5" s="7" t="s">
        <v>72</v>
      </c>
      <c r="I5" s="7"/>
      <c r="J5" s="7"/>
      <c r="K5" s="9">
        <v>3.33</v>
      </c>
    </row>
    <row r="6" spans="1:11">
      <c r="A6" s="7" t="s">
        <v>43</v>
      </c>
      <c r="B6" s="7">
        <v>2.1</v>
      </c>
      <c r="C6" s="7" t="s">
        <v>46</v>
      </c>
      <c r="D6" s="7" t="s">
        <v>76</v>
      </c>
      <c r="E6" s="7"/>
      <c r="F6" s="7"/>
      <c r="G6" s="7"/>
      <c r="H6" s="7" t="s">
        <v>72</v>
      </c>
      <c r="I6" s="7"/>
      <c r="J6" s="7"/>
      <c r="K6" s="9">
        <v>3.33</v>
      </c>
    </row>
    <row r="7" spans="1:11">
      <c r="A7" s="7" t="s">
        <v>43</v>
      </c>
      <c r="B7" s="7">
        <v>2.2</v>
      </c>
      <c r="C7" s="7" t="s">
        <v>46</v>
      </c>
      <c r="D7" s="7" t="s">
        <v>77</v>
      </c>
      <c r="E7" s="7"/>
      <c r="F7" s="7"/>
      <c r="G7" s="7"/>
      <c r="H7" s="7" t="s">
        <v>72</v>
      </c>
      <c r="I7" s="7"/>
      <c r="J7" s="7"/>
      <c r="K7" s="9">
        <v>3.33</v>
      </c>
    </row>
    <row r="8" spans="1:11">
      <c r="A8" s="7" t="s">
        <v>43</v>
      </c>
      <c r="B8" s="7">
        <v>2.3</v>
      </c>
      <c r="C8" s="7" t="s">
        <v>46</v>
      </c>
      <c r="D8" s="7" t="s">
        <v>78</v>
      </c>
      <c r="E8" s="7"/>
      <c r="F8" s="7"/>
      <c r="G8" s="7"/>
      <c r="H8" s="7" t="s">
        <v>72</v>
      </c>
      <c r="I8" s="7"/>
      <c r="J8" s="7"/>
      <c r="K8" s="9">
        <v>3.33</v>
      </c>
    </row>
    <row r="9" spans="1:11">
      <c r="A9" s="7" t="s">
        <v>43</v>
      </c>
      <c r="B9" s="7">
        <v>2.4</v>
      </c>
      <c r="C9" s="7" t="s">
        <v>46</v>
      </c>
      <c r="D9" s="7" t="s">
        <v>79</v>
      </c>
      <c r="E9" s="7"/>
      <c r="F9" s="7"/>
      <c r="G9" s="7"/>
      <c r="H9" s="7" t="s">
        <v>72</v>
      </c>
      <c r="I9" s="7"/>
      <c r="J9" s="7"/>
      <c r="K9" s="9">
        <v>3.33</v>
      </c>
    </row>
    <row r="10" spans="1:11">
      <c r="A10" s="7" t="s">
        <v>43</v>
      </c>
      <c r="B10" s="7">
        <v>3.1</v>
      </c>
      <c r="C10" s="7" t="s">
        <v>48</v>
      </c>
      <c r="D10" s="7" t="s">
        <v>80</v>
      </c>
      <c r="E10" s="7"/>
      <c r="F10" s="7"/>
      <c r="G10" s="7"/>
      <c r="H10" s="7" t="s">
        <v>72</v>
      </c>
      <c r="I10" s="7"/>
      <c r="J10" s="7"/>
      <c r="K10" s="9">
        <v>3.33</v>
      </c>
    </row>
    <row r="11" spans="1:11">
      <c r="A11" s="7" t="s">
        <v>43</v>
      </c>
      <c r="B11" s="7">
        <v>3.2</v>
      </c>
      <c r="C11" s="7" t="s">
        <v>48</v>
      </c>
      <c r="D11" s="7" t="s">
        <v>81</v>
      </c>
      <c r="E11" s="7"/>
      <c r="F11" s="7"/>
      <c r="G11" s="7"/>
      <c r="H11" s="7" t="s">
        <v>72</v>
      </c>
      <c r="I11" s="7"/>
      <c r="J11" s="7"/>
      <c r="K11" s="9">
        <v>3.33</v>
      </c>
    </row>
    <row r="12" spans="1:11">
      <c r="A12" s="7" t="s">
        <v>43</v>
      </c>
      <c r="B12" s="7">
        <v>4.1</v>
      </c>
      <c r="C12" s="7" t="s">
        <v>50</v>
      </c>
      <c r="D12" s="7" t="s">
        <v>82</v>
      </c>
      <c r="E12" s="7"/>
      <c r="F12" s="7"/>
      <c r="G12" s="7"/>
      <c r="H12" s="7" t="s">
        <v>72</v>
      </c>
      <c r="I12" s="7"/>
      <c r="J12" s="7"/>
      <c r="K12" s="9">
        <v>3.33</v>
      </c>
    </row>
    <row r="13" spans="1:11">
      <c r="A13" s="7" t="s">
        <v>43</v>
      </c>
      <c r="B13" s="7">
        <v>4.2</v>
      </c>
      <c r="C13" s="7" t="s">
        <v>50</v>
      </c>
      <c r="D13" s="7" t="s">
        <v>83</v>
      </c>
      <c r="E13" s="7"/>
      <c r="F13" s="7"/>
      <c r="G13" s="7"/>
      <c r="H13" s="7" t="s">
        <v>72</v>
      </c>
      <c r="I13" s="7"/>
      <c r="J13" s="7"/>
      <c r="K13" s="9">
        <v>3.33</v>
      </c>
    </row>
    <row r="14" spans="1:11">
      <c r="A14" s="7" t="s">
        <v>43</v>
      </c>
      <c r="B14" s="7">
        <v>5.1</v>
      </c>
      <c r="C14" s="7" t="s">
        <v>52</v>
      </c>
      <c r="D14" s="7" t="s">
        <v>84</v>
      </c>
      <c r="E14" s="7"/>
      <c r="F14" s="7"/>
      <c r="G14" s="7"/>
      <c r="H14" s="7" t="s">
        <v>72</v>
      </c>
      <c r="I14" s="7"/>
      <c r="J14" s="7"/>
      <c r="K14" s="9">
        <v>3.33</v>
      </c>
    </row>
    <row r="15" spans="1:11">
      <c r="A15" s="7" t="s">
        <v>43</v>
      </c>
      <c r="B15" s="7">
        <v>5.2</v>
      </c>
      <c r="C15" s="7" t="s">
        <v>52</v>
      </c>
      <c r="D15" s="7" t="s">
        <v>85</v>
      </c>
      <c r="E15" s="7"/>
      <c r="F15" s="7"/>
      <c r="G15" s="7"/>
      <c r="H15" s="7" t="s">
        <v>72</v>
      </c>
      <c r="I15" s="7"/>
      <c r="J15" s="7"/>
      <c r="K15" s="9">
        <v>3.33</v>
      </c>
    </row>
    <row r="16" spans="1:11">
      <c r="A16" s="7" t="s">
        <v>43</v>
      </c>
      <c r="B16" s="7">
        <v>5.3</v>
      </c>
      <c r="C16" s="7" t="s">
        <v>52</v>
      </c>
      <c r="D16" s="7" t="s">
        <v>86</v>
      </c>
      <c r="E16" s="7"/>
      <c r="F16" s="7"/>
      <c r="G16" s="7"/>
      <c r="H16" s="7" t="s">
        <v>72</v>
      </c>
      <c r="I16" s="7"/>
      <c r="J16" s="7"/>
      <c r="K16" s="9">
        <v>3.33</v>
      </c>
    </row>
    <row r="17" spans="1:11">
      <c r="A17" s="7" t="s">
        <v>43</v>
      </c>
      <c r="B17" s="7">
        <v>6.1</v>
      </c>
      <c r="C17" s="7" t="s">
        <v>54</v>
      </c>
      <c r="D17" s="7" t="s">
        <v>87</v>
      </c>
      <c r="E17" s="7"/>
      <c r="F17" s="7"/>
      <c r="G17" s="7"/>
      <c r="H17" s="7" t="s">
        <v>72</v>
      </c>
      <c r="I17" s="7"/>
      <c r="J17" s="7"/>
      <c r="K17" s="9">
        <v>3.33</v>
      </c>
    </row>
    <row r="18" spans="1:11">
      <c r="A18" s="7" t="s">
        <v>43</v>
      </c>
      <c r="B18" s="7">
        <v>6.2</v>
      </c>
      <c r="C18" s="7" t="s">
        <v>54</v>
      </c>
      <c r="D18" s="7" t="s">
        <v>88</v>
      </c>
      <c r="E18" s="7"/>
      <c r="F18" s="7"/>
      <c r="G18" s="7"/>
      <c r="H18" s="7" t="s">
        <v>72</v>
      </c>
      <c r="I18" s="7"/>
      <c r="J18" s="7"/>
      <c r="K18" s="9">
        <v>3.33</v>
      </c>
    </row>
    <row r="19" spans="1:11">
      <c r="A19" s="7" t="s">
        <v>43</v>
      </c>
      <c r="B19" s="7">
        <v>6.3</v>
      </c>
      <c r="C19" s="7" t="s">
        <v>54</v>
      </c>
      <c r="D19" s="7" t="s">
        <v>89</v>
      </c>
      <c r="E19" s="7"/>
      <c r="F19" s="7"/>
      <c r="G19" s="7"/>
      <c r="H19" s="7" t="s">
        <v>72</v>
      </c>
      <c r="I19" s="7"/>
      <c r="J19" s="7"/>
      <c r="K19" s="9">
        <v>3.33</v>
      </c>
    </row>
    <row r="20" spans="1:11">
      <c r="A20" s="7" t="s">
        <v>43</v>
      </c>
      <c r="B20" s="7">
        <v>7.1</v>
      </c>
      <c r="C20" s="7" t="s">
        <v>56</v>
      </c>
      <c r="D20" s="7" t="s">
        <v>90</v>
      </c>
      <c r="E20" s="7"/>
      <c r="F20" s="7"/>
      <c r="G20" s="7"/>
      <c r="H20" s="7" t="s">
        <v>72</v>
      </c>
      <c r="I20" s="7"/>
      <c r="J20" s="7"/>
      <c r="K20" s="9">
        <v>3.33</v>
      </c>
    </row>
    <row r="21" spans="1:11">
      <c r="A21" s="7" t="s">
        <v>43</v>
      </c>
      <c r="B21" s="7">
        <v>7.2</v>
      </c>
      <c r="C21" s="7" t="s">
        <v>56</v>
      </c>
      <c r="D21" s="7" t="s">
        <v>91</v>
      </c>
      <c r="E21" s="7"/>
      <c r="F21" s="7"/>
      <c r="G21" s="7"/>
      <c r="H21" s="7" t="s">
        <v>72</v>
      </c>
      <c r="I21" s="7"/>
      <c r="J21" s="7"/>
      <c r="K21" s="9">
        <v>3.33</v>
      </c>
    </row>
    <row r="22" spans="1:11">
      <c r="A22" s="7" t="s">
        <v>43</v>
      </c>
      <c r="B22" s="7">
        <v>7.3</v>
      </c>
      <c r="C22" s="7" t="s">
        <v>56</v>
      </c>
      <c r="D22" s="7" t="s">
        <v>92</v>
      </c>
      <c r="E22" s="7"/>
      <c r="F22" s="7"/>
      <c r="G22" s="7"/>
      <c r="H22" s="7" t="s">
        <v>72</v>
      </c>
      <c r="I22" s="7"/>
      <c r="J22" s="7"/>
      <c r="K22" s="9">
        <v>3.33</v>
      </c>
    </row>
    <row r="23" spans="1:11">
      <c r="A23" s="7" t="s">
        <v>43</v>
      </c>
      <c r="B23" s="7">
        <v>8.1</v>
      </c>
      <c r="C23" s="7" t="s">
        <v>58</v>
      </c>
      <c r="D23" s="7" t="s">
        <v>93</v>
      </c>
      <c r="E23" s="7"/>
      <c r="F23" s="7"/>
      <c r="G23" s="7"/>
      <c r="H23" s="7" t="s">
        <v>72</v>
      </c>
      <c r="I23" s="7"/>
      <c r="J23" s="7"/>
      <c r="K23" s="9">
        <v>3.33</v>
      </c>
    </row>
    <row r="24" spans="1:11">
      <c r="A24" s="7" t="s">
        <v>43</v>
      </c>
      <c r="B24" s="7">
        <v>8.2</v>
      </c>
      <c r="C24" s="7" t="s">
        <v>58</v>
      </c>
      <c r="D24" s="7" t="s">
        <v>94</v>
      </c>
      <c r="E24" s="7"/>
      <c r="F24" s="7"/>
      <c r="G24" s="7"/>
      <c r="H24" s="7" t="s">
        <v>72</v>
      </c>
      <c r="I24" s="7"/>
      <c r="J24" s="7"/>
      <c r="K24" s="9">
        <v>3.33</v>
      </c>
    </row>
    <row r="25" spans="1:11">
      <c r="A25" s="7" t="s">
        <v>43</v>
      </c>
      <c r="B25" s="7">
        <v>8.3</v>
      </c>
      <c r="C25" s="7" t="s">
        <v>58</v>
      </c>
      <c r="D25" s="7" t="s">
        <v>95</v>
      </c>
      <c r="E25" s="7"/>
      <c r="F25" s="7"/>
      <c r="G25" s="7"/>
      <c r="H25" s="7" t="s">
        <v>72</v>
      </c>
      <c r="I25" s="7"/>
      <c r="J25" s="7"/>
      <c r="K25" s="9">
        <v>3.33</v>
      </c>
    </row>
    <row r="26" spans="1:11">
      <c r="A26" s="7" t="s">
        <v>43</v>
      </c>
      <c r="B26" s="7">
        <v>9.1</v>
      </c>
      <c r="C26" s="7" t="s">
        <v>60</v>
      </c>
      <c r="D26" s="7" t="s">
        <v>96</v>
      </c>
      <c r="E26" s="7"/>
      <c r="F26" s="7"/>
      <c r="G26" s="7"/>
      <c r="H26" s="7" t="s">
        <v>72</v>
      </c>
      <c r="I26" s="7"/>
      <c r="J26" s="7"/>
      <c r="K26" s="9">
        <v>3.33</v>
      </c>
    </row>
    <row r="27" spans="1:11">
      <c r="A27" s="7" t="s">
        <v>43</v>
      </c>
      <c r="B27" s="7">
        <v>9.2</v>
      </c>
      <c r="C27" s="7" t="s">
        <v>60</v>
      </c>
      <c r="D27" s="7" t="s">
        <v>97</v>
      </c>
      <c r="E27" s="7"/>
      <c r="F27" s="7"/>
      <c r="G27" s="7"/>
      <c r="H27" s="7" t="s">
        <v>72</v>
      </c>
      <c r="I27" s="7"/>
      <c r="J27" s="7"/>
      <c r="K27" s="9">
        <v>3.33</v>
      </c>
    </row>
    <row r="28" spans="1:11">
      <c r="A28" s="7" t="s">
        <v>43</v>
      </c>
      <c r="B28" s="7">
        <v>10.1</v>
      </c>
      <c r="C28" s="7" t="s">
        <v>62</v>
      </c>
      <c r="D28" s="7" t="s">
        <v>98</v>
      </c>
      <c r="E28" s="7"/>
      <c r="F28" s="7"/>
      <c r="G28" s="7"/>
      <c r="H28" s="7" t="s">
        <v>72</v>
      </c>
      <c r="I28" s="7"/>
      <c r="J28" s="7"/>
      <c r="K28" s="9">
        <v>3.33</v>
      </c>
    </row>
    <row r="29" spans="1:11">
      <c r="A29" s="7" t="s">
        <v>43</v>
      </c>
      <c r="B29" s="7">
        <v>10.2</v>
      </c>
      <c r="C29" s="7" t="s">
        <v>62</v>
      </c>
      <c r="D29" s="7" t="s">
        <v>99</v>
      </c>
      <c r="E29" s="7"/>
      <c r="F29" s="7"/>
      <c r="G29" s="7"/>
      <c r="H29" s="7" t="s">
        <v>72</v>
      </c>
      <c r="I29" s="7"/>
      <c r="J29" s="7"/>
      <c r="K29" s="9">
        <v>3.33</v>
      </c>
    </row>
    <row r="30" spans="1:11">
      <c r="A30" s="7" t="s">
        <v>43</v>
      </c>
      <c r="B30" s="7">
        <v>10.3</v>
      </c>
      <c r="C30" s="7" t="s">
        <v>62</v>
      </c>
      <c r="D30" s="7" t="s">
        <v>100</v>
      </c>
      <c r="E30" s="7"/>
      <c r="F30" s="7"/>
      <c r="G30" s="7"/>
      <c r="H30" s="7" t="s">
        <v>72</v>
      </c>
      <c r="I30" s="7"/>
      <c r="J30" s="7"/>
      <c r="K30" s="9">
        <v>3.33</v>
      </c>
    </row>
    <row r="31" spans="1:11">
      <c r="A31" s="7" t="s">
        <v>43</v>
      </c>
      <c r="B31" s="7">
        <v>10.4</v>
      </c>
      <c r="C31" s="7" t="s">
        <v>62</v>
      </c>
      <c r="D31" s="7" t="s">
        <v>101</v>
      </c>
      <c r="E31" s="7"/>
      <c r="F31" s="7"/>
      <c r="G31" s="7"/>
      <c r="H31" s="7" t="s">
        <v>72</v>
      </c>
      <c r="I31" s="7"/>
      <c r="J31" s="7"/>
      <c r="K31" s="9">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1</v>
      </c>
      <c r="D5" s="7" t="s">
        <v>113</v>
      </c>
      <c r="E5" s="7"/>
      <c r="F5" s="7"/>
      <c r="G5" s="7"/>
      <c r="H5" s="7"/>
      <c r="I5" s="7"/>
    </row>
    <row r="6" spans="1:9">
      <c r="A6" s="7" t="s">
        <v>43</v>
      </c>
      <c r="B6" s="7" t="s">
        <v>109</v>
      </c>
      <c r="C6" s="7">
        <v>2</v>
      </c>
      <c r="D6" s="7" t="s">
        <v>114</v>
      </c>
      <c r="E6" s="7"/>
      <c r="F6" s="7"/>
      <c r="G6" s="7"/>
      <c r="H6" s="7"/>
      <c r="I6" s="7"/>
    </row>
    <row r="7" spans="1:9">
      <c r="A7" s="7" t="s">
        <v>43</v>
      </c>
      <c r="B7" s="7" t="s">
        <v>109</v>
      </c>
      <c r="C7" s="7">
        <v>3</v>
      </c>
      <c r="D7" s="7" t="s">
        <v>115</v>
      </c>
      <c r="E7" s="7"/>
      <c r="F7" s="7"/>
      <c r="G7" s="7"/>
      <c r="H7" s="7"/>
      <c r="I7" s="7"/>
    </row>
    <row r="8" spans="1:9">
      <c r="A8" s="7" t="s">
        <v>43</v>
      </c>
      <c r="B8" s="7" t="s">
        <v>109</v>
      </c>
      <c r="C8" s="7">
        <v>1</v>
      </c>
      <c r="D8" s="7" t="s">
        <v>116</v>
      </c>
      <c r="E8" s="7"/>
      <c r="F8" s="7"/>
      <c r="G8" s="7"/>
      <c r="H8" s="7"/>
      <c r="I8" s="7"/>
    </row>
    <row r="9" spans="1:9">
      <c r="A9" s="7" t="s">
        <v>43</v>
      </c>
      <c r="B9" s="7" t="s">
        <v>109</v>
      </c>
      <c r="C9" s="7">
        <v>2</v>
      </c>
      <c r="D9" s="7" t="s">
        <v>117</v>
      </c>
      <c r="E9" s="7"/>
      <c r="F9" s="7"/>
      <c r="G9" s="7"/>
      <c r="H9" s="7"/>
      <c r="I9" s="7"/>
    </row>
    <row r="10" spans="1:9">
      <c r="A10" s="7" t="s">
        <v>43</v>
      </c>
      <c r="B10" s="7" t="s">
        <v>109</v>
      </c>
      <c r="C10" s="7">
        <v>3</v>
      </c>
      <c r="D10" s="7" t="s">
        <v>118</v>
      </c>
      <c r="E10" s="7"/>
      <c r="F10" s="7"/>
      <c r="G10" s="7"/>
      <c r="H10" s="7"/>
      <c r="I10" s="7"/>
    </row>
    <row r="11" spans="1:9">
      <c r="A11" s="7" t="s">
        <v>43</v>
      </c>
      <c r="B11" s="7" t="s">
        <v>109</v>
      </c>
      <c r="C11" s="7">
        <v>1</v>
      </c>
      <c r="D11" s="7" t="s">
        <v>119</v>
      </c>
      <c r="E11" s="7"/>
      <c r="F11" s="7"/>
      <c r="G11" s="7"/>
      <c r="H11" s="7"/>
      <c r="I1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103</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186</v>
      </c>
      <c r="D11" s="7" t="s">
        <v>190</v>
      </c>
      <c r="E11" s="7" t="s">
        <v>191</v>
      </c>
    </row>
    <row r="12" spans="1:5">
      <c r="A12" s="7">
        <v>4</v>
      </c>
      <c r="B12" s="7" t="s">
        <v>192</v>
      </c>
      <c r="C12" s="7" t="s">
        <v>186</v>
      </c>
      <c r="D12" s="7" t="s">
        <v>193</v>
      </c>
      <c r="E12" s="7" t="s">
        <v>194</v>
      </c>
    </row>
    <row r="13" spans="1:5">
      <c r="A13" s="7">
        <v>5</v>
      </c>
      <c r="B13" s="7" t="s">
        <v>195</v>
      </c>
      <c r="C13" s="7" t="s">
        <v>182</v>
      </c>
      <c r="D13" s="7" t="s">
        <v>196</v>
      </c>
      <c r="E13" s="7" t="s">
        <v>197</v>
      </c>
    </row>
    <row r="15" spans="1:5">
      <c r="A15" s="1" t="s">
        <v>198</v>
      </c>
      <c r="B15" s="1" t="s">
        <v>199</v>
      </c>
      <c r="C15" s="1"/>
      <c r="D15" s="1"/>
      <c r="E15" s="1"/>
    </row>
    <row r="16" spans="1:5">
      <c r="A16" s="10" t="s">
        <v>167</v>
      </c>
      <c r="B16" s="7" t="s">
        <v>200</v>
      </c>
      <c r="C16" s="5"/>
      <c r="D16" s="5"/>
      <c r="E16" s="5"/>
    </row>
    <row r="17" spans="1:5">
      <c r="A17" s="10" t="s">
        <v>169</v>
      </c>
      <c r="B17" s="7" t="s">
        <v>201</v>
      </c>
      <c r="C17" s="5"/>
      <c r="D17" s="5"/>
      <c r="E17" s="5"/>
    </row>
    <row r="18" spans="1:5">
      <c r="A18" s="10" t="s">
        <v>171</v>
      </c>
      <c r="B18" s="7" t="s">
        <v>202</v>
      </c>
      <c r="C18" s="5"/>
      <c r="D18" s="5"/>
      <c r="E18" s="5"/>
    </row>
    <row r="19" spans="1:5">
      <c r="A19" s="10" t="s">
        <v>173</v>
      </c>
      <c r="B19" s="7" t="s">
        <v>203</v>
      </c>
      <c r="C19" s="5"/>
      <c r="D19" s="5"/>
      <c r="E19" s="5"/>
    </row>
    <row r="20" spans="1:5">
      <c r="A20" s="10" t="s">
        <v>175</v>
      </c>
      <c r="B20" s="7" t="s">
        <v>204</v>
      </c>
      <c r="C20" s="5"/>
      <c r="D20" s="5"/>
      <c r="E20" s="5"/>
    </row>
    <row r="21" spans="1:5">
      <c r="A21" s="11" t="s">
        <v>103</v>
      </c>
      <c r="B21" s="11" t="s">
        <v>177</v>
      </c>
      <c r="C21" s="11" t="s">
        <v>178</v>
      </c>
      <c r="D21" s="11" t="s">
        <v>179</v>
      </c>
      <c r="E21" s="11" t="s">
        <v>180</v>
      </c>
    </row>
    <row r="22" spans="1:5">
      <c r="A22" s="7">
        <v>1</v>
      </c>
      <c r="B22" s="7" t="s">
        <v>181</v>
      </c>
      <c r="C22" s="7" t="s">
        <v>182</v>
      </c>
      <c r="D22" s="7" t="s">
        <v>205</v>
      </c>
      <c r="E22" s="7" t="s">
        <v>206</v>
      </c>
    </row>
    <row r="23" spans="1:5">
      <c r="A23" s="7">
        <v>2</v>
      </c>
      <c r="B23" s="7" t="s">
        <v>185</v>
      </c>
      <c r="C23" s="7" t="s">
        <v>186</v>
      </c>
      <c r="D23" s="7" t="s">
        <v>207</v>
      </c>
      <c r="E23" s="7" t="s">
        <v>208</v>
      </c>
    </row>
    <row r="24" spans="1:5">
      <c r="A24" s="7">
        <v>3</v>
      </c>
      <c r="B24" s="7" t="s">
        <v>189</v>
      </c>
      <c r="C24" s="7" t="s">
        <v>186</v>
      </c>
      <c r="D24" s="7" t="s">
        <v>209</v>
      </c>
      <c r="E24" s="7" t="s">
        <v>210</v>
      </c>
    </row>
    <row r="25" spans="1:5">
      <c r="A25" s="7">
        <v>4</v>
      </c>
      <c r="B25" s="7" t="s">
        <v>192</v>
      </c>
      <c r="C25" s="7" t="s">
        <v>186</v>
      </c>
      <c r="D25" s="7" t="s">
        <v>211</v>
      </c>
      <c r="E25" s="7" t="s">
        <v>212</v>
      </c>
    </row>
    <row r="26" spans="1:5">
      <c r="A26" s="7">
        <v>5</v>
      </c>
      <c r="B26" s="7" t="s">
        <v>195</v>
      </c>
      <c r="C26" s="7" t="s">
        <v>182</v>
      </c>
      <c r="D26" s="7" t="s">
        <v>213</v>
      </c>
      <c r="E26" s="7" t="s">
        <v>214</v>
      </c>
    </row>
    <row r="28" spans="1:5">
      <c r="A28" s="1" t="s">
        <v>215</v>
      </c>
      <c r="B28" s="1" t="s">
        <v>216</v>
      </c>
      <c r="C28" s="1"/>
      <c r="D28" s="1"/>
      <c r="E28" s="1"/>
    </row>
    <row r="29" spans="1:5">
      <c r="A29" s="10" t="s">
        <v>167</v>
      </c>
      <c r="B29" s="7" t="s">
        <v>217</v>
      </c>
      <c r="C29" s="5"/>
      <c r="D29" s="5"/>
      <c r="E29" s="5"/>
    </row>
    <row r="30" spans="1:5">
      <c r="A30" s="10" t="s">
        <v>169</v>
      </c>
      <c r="B30" s="7" t="s">
        <v>218</v>
      </c>
      <c r="C30" s="5"/>
      <c r="D30" s="5"/>
      <c r="E30" s="5"/>
    </row>
    <row r="31" spans="1:5">
      <c r="A31" s="10" t="s">
        <v>171</v>
      </c>
      <c r="B31" s="7" t="s">
        <v>219</v>
      </c>
      <c r="C31" s="5"/>
      <c r="D31" s="5"/>
      <c r="E31" s="5"/>
    </row>
    <row r="32" spans="1:5">
      <c r="A32" s="10" t="s">
        <v>173</v>
      </c>
      <c r="B32" s="7" t="s">
        <v>220</v>
      </c>
      <c r="C32" s="5"/>
      <c r="D32" s="5"/>
      <c r="E32" s="5"/>
    </row>
    <row r="33" spans="1:5">
      <c r="A33" s="10" t="s">
        <v>175</v>
      </c>
      <c r="B33" s="7" t="s">
        <v>221</v>
      </c>
      <c r="C33" s="5"/>
      <c r="D33" s="5"/>
      <c r="E33" s="5"/>
    </row>
    <row r="34" spans="1:5">
      <c r="A34" s="11" t="s">
        <v>103</v>
      </c>
      <c r="B34" s="11" t="s">
        <v>177</v>
      </c>
      <c r="C34" s="11" t="s">
        <v>178</v>
      </c>
      <c r="D34" s="11" t="s">
        <v>179</v>
      </c>
      <c r="E34" s="11" t="s">
        <v>180</v>
      </c>
    </row>
    <row r="35" spans="1:5">
      <c r="A35" s="7">
        <v>1</v>
      </c>
      <c r="B35" s="7" t="s">
        <v>181</v>
      </c>
      <c r="C35" s="7" t="s">
        <v>182</v>
      </c>
      <c r="D35" s="7" t="s">
        <v>222</v>
      </c>
      <c r="E35" s="7" t="s">
        <v>223</v>
      </c>
    </row>
    <row r="36" spans="1:5">
      <c r="A36" s="7">
        <v>2</v>
      </c>
      <c r="B36" s="7" t="s">
        <v>185</v>
      </c>
      <c r="C36" s="7" t="s">
        <v>186</v>
      </c>
      <c r="D36" s="7" t="s">
        <v>224</v>
      </c>
      <c r="E36" s="7" t="s">
        <v>225</v>
      </c>
    </row>
    <row r="37" spans="1:5">
      <c r="A37" s="7">
        <v>3</v>
      </c>
      <c r="B37" s="7" t="s">
        <v>189</v>
      </c>
      <c r="C37" s="7" t="s">
        <v>186</v>
      </c>
      <c r="D37" s="7" t="s">
        <v>226</v>
      </c>
      <c r="E37" s="7" t="s">
        <v>227</v>
      </c>
    </row>
    <row r="38" spans="1:5">
      <c r="A38" s="7">
        <v>4</v>
      </c>
      <c r="B38" s="7" t="s">
        <v>192</v>
      </c>
      <c r="C38" s="7" t="s">
        <v>186</v>
      </c>
      <c r="D38" s="7" t="s">
        <v>228</v>
      </c>
      <c r="E38" s="7" t="s">
        <v>229</v>
      </c>
    </row>
    <row r="39" spans="1:5">
      <c r="A39" s="7">
        <v>5</v>
      </c>
      <c r="B39" s="7" t="s">
        <v>195</v>
      </c>
      <c r="C39" s="7" t="s">
        <v>182</v>
      </c>
      <c r="D39" s="7" t="s">
        <v>230</v>
      </c>
      <c r="E39" s="7" t="s">
        <v>231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2026-07-10T20:21:12+02:00</dcterms:created>
  <dcterms:modified xsi:type="dcterms:W3CDTF">2026-07-10T20:21:12+02:00</dcterms:modified>
  <dc:title>Currículo LOMLOE Economía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