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<sst xmlns="http://schemas.openxmlformats.org/spreadsheetml/2006/main" uniqueCount="199">
  <si>
    <t>Corrigiendo.es</t>
  </si>
  <si>
    <t>Materia</t>
  </si>
  <si>
    <t>Economía</t>
  </si>
  <si>
    <t>Curso</t>
  </si>
  <si>
    <t>1.º ESO</t>
  </si>
  <si>
    <t>Comunidad Autónoma</t>
  </si>
  <si>
    <t>Comunidad Valenciana</t>
  </si>
  <si>
    <t>Normativa autonómica</t>
  </si>
  <si>
    <t>Decreto 107/2022,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</si>
  <si>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</si>
  <si>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</si>
  <si>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</si>
  <si>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</si>
  <si>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</si>
  <si>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</si>
  <si>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</si>
  <si>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</si>
  <si>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</si>
  <si>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</si>
  <si>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</si>
  <si>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</si>
  <si>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</si>
  <si>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27/05/2026 23:42</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</si>
  <si>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</si>
  <si>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</si>
  <si>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</si>
  <si>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</si>
  <si>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</si>
  <si>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</si>
  <si>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</si>
  <si>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</si>
  <si>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</si>
  <si>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</si>
  <si>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</si>
  <si>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</si>
  <si>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Economia i Emprenedoria</t>
  </si>
  <si>
    <t>CE.1</t>
  </si>
  <si>
    <t>dissenyar un projecte personal que genere valor per a la societat, analitzar les fortaleses i les febleses pròpies i gestionar de manera eficaç les emocions. 2.1.1. Descripció de la competència L'autoconeixement permet a la persona indagar en les seues aspiracions, necessitats i desitjos personals, descobrir les aptituds, distingir les intel·ligències i, així, reflexionar sobre les fortaleses i les febleses, per a aprendre a valorar-les com a font de creixement personal. A més, ajuda a reconéixer i gestionar emocions per a adaptar-se a contextos incerts i canviants, que puguen generar un conflicte cognitiu i emocional, amb l'objectiu de posar en marxa i dur a terme un projecte personal amb una proposta de valor única, que garantisca noves oportunitats en tots els àmbits i les situacions de la vida (personals, socials, acadèmiques i professionals).</t>
  </si>
  <si>
    <t>CE.2</t>
  </si>
  <si>
    <t>utilitzar estrategies de conformacio d'equips i mostrar habilitats socials d'empatia, respecte i lideratge en les dinàmiques de treball en diferents contextos, i analitzar el valor de cooperar amb altres persones 2.2.1. Descripció de la competència Identificar i analitzar trets característics i qualitats personals pròpies i de la resta de persones resulta indispensable per a afrontar amb èxit un projecte.</t>
  </si>
  <si>
    <t>CE.3</t>
  </si>
  <si>
    <t>identificar necessitats de les persones en l'ambit local i global i proposar solucions senzilles, innovadores i sostenibles per a satisfer-les, amb sentit ètic i solidari, i analitzar els seus punts forts i febles i el possible impacte en l'entorn econòmic. 2.3.1. Descripció de la competència En l'actualitat, resulta necessari dotar les persones d'eines que els ajuden a buscar, promoure i desenvolupar eficaçment idees i solucions innovadores i sostenibles que donen resposta a necessitats detectades en el seu entorn, tant local com global, des d'una visió emprenedora. Per a aconseguir-ho, és convenient que l'alumnat utilitze mètodes d'ideació o generació d'idees i els sotmeta a processos de validació a través de l'ús de metodologies àgils tan individuals com grupals, així com que analitze l'impacte que la materialització d'aquestes idees puga provocar en els diferents àmbits i contextos del seu entorn.</t>
  </si>
  <si>
    <t>CE.4</t>
  </si>
  <si>
    <t>identificar els recursos necessaris en el proces de desenvolupament de la idea o la solucio creativa proposada i les possibles fonts financeres necessàries per a l'obtenció d'aquests recursos i aplicar-les al seu projecte emprenedor 2.4.1. Descripció de la competència Dins del procés que comporta transformar les idees en prototips de valor és obligat preveure una fase dirigida a aconseguir i gestionar els recursos humans, materials, immaterials i digitals disponibles, i reunir i seleccionar els recursos que, de manera ètica, eficient i sostenible, puguen fer realitat una idea o una solució emprenedora, i així implantar un model de bones pràctiques que impacte positivament en l'entorn cap al qual va dirigida la idea.</t>
  </si>
  <si>
    <t>CE.5</t>
  </si>
  <si>
    <t>presentar i exposar idees i solucions creatives que transmeten missatges convincents adequats al context i als objectius de cada situació, i utilitzar estratègies comunicatives eficaces, respectuoses i inclusives. 2.5.1. Descripció de la competència En l'actualitat, les relacions interpersonals i intergrupals requereixen una comunicació eficaç, la qual cosa exigeix formació per a millorar la competència comunicativa de les persones. És important que l'alumnat entenga que les estratègies de comunicació són elements necessaris en qualsevol aspecte de les relacions humanes, però que tenen especial importància perquè una persona emprenedora interactue amb altres de manera efectiva i positiva. Compartir els coneixements i les experiències amb els altres permet idear solucions contrastades i innovadores, motivar, convéncer, prendre decisions i generar oportunitats.</t>
  </si>
  <si>
    <t>CE.6</t>
  </si>
  <si>
    <t>analitzar aspectes basics de l'economia i les finances, valorar criticament el problema de l'escassetat de recursos, la necessitat de triar, així com els principals objectius de l'economia actual, i desenvolupar idees que donen solucions eficaces, equitatives i sostenibles 2.6.1. Descripció de la competència Actualment, conéixer i comprendre l'economia és fonamental, ja que és on sorgeixen les necessitats i les oportunitats a les quals cal atendre i oferir solucions realistes, eficients i sostenibles que donen resposta als nous reptes que es plantegen. L'economia s'enfronta a múltiples objectius i abordar-los amb informació rellevant ajuda a poder buscar respostes més eficaces. En primer lloc, l'economia s'enfronta al problema de l'escassetat que condiciona la presa de decisions de les persones per a cobrir les necessitats individuals i col·lectives.</t>
  </si>
  <si>
    <t>CE.7</t>
  </si>
  <si>
    <t>dissenyar i analitzar de manera cooperativa i agil prototips innovadors i sostenibles, a traves d'estratègies eficaces de disseny, i validar els seus resultats de manera ètica, crítica i sostenible. 2.7.1. Descripció de la competència El propòsit d'un projecte emprenedor és donar respostes innovadores i sostenibles, a partir d'un prototip, a les necessitats d'un entorn en el qual es produeixen canvis constantment. Aquest prototip és el resultat d'un procés constructiu d'una idea de negoci, que es du a terme de manera cooperativa i implica el pas per diferents fases que s'han d'avaluar de manera contínua amb una actitud crítica i ètica. En el procés creatiu d'ideació o generació d'idees es plantegen solucions que es transformen en aprenentatges validats o demostrables, i es recorre així al disseny, la planificació i la construcció de prototips amb garantia d'èxit. Després del disseny del prototip, es fa el projecte i s'elaboren estratègies de gestió dels recursos, del model organitzatiu o de negoci i del pla d'execució. És important aprendre a prendre decisions adequades i autònomes per tal que el projecte es realitze de manera viable i sostenible, i es considere la importància d'un aprenentatge validat.</t>
  </si>
  <si>
    <t>Competencia</t>
  </si>
  <si>
    <t>Verbo de desempeño</t>
  </si>
  <si>
    <t>Evidencia observable</t>
  </si>
  <si>
    <t>Instrumento sugerido</t>
  </si>
  <si>
    <t>Contexto en el aula</t>
  </si>
  <si>
    <t>Errata típica a evitar</t>
  </si>
  <si>
    <t>Peso sugerido %</t>
  </si>
  <si>
    <t>Fer una planificació i una organització de les diferents tasques necessàries per a dur a terme un projecte personal, resoldre possibles dificultats amb creativitat i mostrar esforç i tenacitat.</t>
  </si>
  <si>
    <t>Caso, gráfica o análisis de datos</t>
  </si>
  <si>
    <t>Utilitzar estratègies d'anàlisi de les fortaleses i les febleses personals i comparar-les amb les qualitats pròpies de les persones emprenedores.</t>
  </si>
  <si>
    <t>Gestionar de manera eficaç les emocions i les destreses personals, i promoure i desenvolupar actituds creatives.</t>
  </si>
  <si>
    <t>Analitzar els resultats aconseguits amb consciència de l'esforç personal aplicat i els assoliments obtinguts, i fer propostes de millora sobre el mateix treball.</t>
  </si>
  <si>
    <t>Constituir equips de treball basats en principis d'equitat, coeducació i igualtat entre dones i hòmens, i utilitzar estratègies que faciliten la identificació i l'optimització dels recursos humans necessaris que conduïsquen a la consecució del repte proposat.</t>
  </si>
  <si>
    <t>Mostrar habilitats socials, de motivació, lideratge i de cooperació i innovació àgil en diferents contextos de treball en equip, i utilitzar diferents estratègies comunicatives.</t>
  </si>
  <si>
    <t>Respectar les aportacions dels altres en les diferents dinàmiques de treball i fases del procés dut a terme, i assumir les decisions preses de manera col·lectiva.</t>
  </si>
  <si>
    <t>Assumir amb confiança la incertesa, les dificultats i els errors que poden sorgir en els mateixos processos d'aprenentatge.</t>
  </si>
  <si>
    <t>Identificar en l'entorn més pròxim les idees innovadores que donen resposta a necessitats locals i globals, i promoure el desenvolupament sostenible.</t>
  </si>
  <si>
    <t>Comprovar que les idees de negoci proposades responen de manera innovadora i sostenible a les necessitats detectades, descriure els seus avantatges i inconvenients i analitzar l'impacte que poden generar en l'entorn econòmic.</t>
  </si>
  <si>
    <t>Aplicar metodologies àgils que faciliten la superació de reptes econòmics plantejats i l'obtenció de solucions a les necessitats detectades, amb sentit ètic i solidari.</t>
  </si>
  <si>
    <t>Identificar els recursos materials, immaterials i digitals necessaris en el procés d'ideació creativa i analitzar la perspectiva sostenible.</t>
  </si>
  <si>
    <t>Seleccionar algunes fonts financeres bàsiques i valorar l'horitzó temporal i el risc que impliquen en el projecte.</t>
  </si>
  <si>
    <t>Argumentar la necessitat del control del pressupost personal com a eina essencial de la viabilitat del projecte, i reflexionar sobre el risc de l'endeutament i les seues conseqüències en el procés d'emprenedoria.</t>
  </si>
  <si>
    <t>Validar les idees i les solucions presentades mitjançant missatges convincents i adequats al context i objectius concrets, i utilitzar estratègies comunicatives àgils adaptades a cada situació comunicativa.</t>
  </si>
  <si>
    <t>Presentar i exposar, amb claredat i coherència, les idees i les solucions creatives, i valorar la importància de mantindre una comunicació eficaç i respectuosa al llarg de tot el procés dut a terme.</t>
  </si>
  <si>
    <t>Utilitzar correctament la terminologia econòmica i financera adaptada al nivell educatiu en activitats orals i escrites de l'àmbit personal, acadèmic, social o professional, en les diferents llengües del currículum i utilitzar un llenguatge no discriminatori.</t>
  </si>
  <si>
    <t>Identificar el problema econòmic de l'escassetat de recursos i la necessitat de triar, així com prendre consciència de les conseqüències d'aquest en la societat.</t>
  </si>
  <si>
    <t>Identificar els efectes de la desocupació, la desigualtat de la renda, l'economia submergida i la inflació en alguns contextos i situacions reals, i descriure alguna mesura correctora per a cadascun d'aquests.</t>
  </si>
  <si>
    <t>Descriure les característiques de l'economia col·laborativa, circular i social, i valorar l'impacte que tenen en diferents entorns.</t>
  </si>
  <si>
    <t>Interpretar algunes activitats econòmiques de la vida quotidiana des del punt de vista financer.</t>
  </si>
  <si>
    <t>Dissenyar un prototip final innovador i sostenible, i avaluar de manera crítica i ètica la seua aportació a l'entorn.</t>
  </si>
  <si>
    <t>Analitzar de manera crítica el procés de disseny dels prototips creats, i establir comparacions entre l'efectivitat, la viabilitat i l'adequació aconseguida en els processos i els resultats obtinguts.</t>
  </si>
  <si>
    <t>Utilitzar estratègies eficaces de disseny i seleccionar aquelles que faciliten l'execució del prototip final de manera àgil i cooperativa.</t>
  </si>
  <si>
    <t>Bloque</t>
  </si>
  <si>
    <t>#</t>
  </si>
  <si>
    <t>Saber oficial</t>
  </si>
  <si>
    <t>Dimensión</t>
  </si>
  <si>
    <t>Saber previo necesario</t>
  </si>
  <si>
    <t>Conexión competencial</t>
  </si>
  <si>
    <t>Ejemplo actividad de aula</t>
  </si>
  <si>
    <t>Saberes básicos del decreto</t>
  </si>
  <si>
    <t>La importància de l’economia. Economia normativa i positiva. Microeconomia, Macroeconomia.</t>
  </si>
  <si>
    <t>El problema econòmic: l’escassetat de recursos i la necessitat de triar.</t>
  </si>
  <si>
    <t>El comportament de les persones en les decisions econòmiques.</t>
  </si>
  <si>
    <t>Els agents econòmics i el flux circular de la renda.</t>
  </si>
  <si>
    <t>L’entorn economicoempresarial.</t>
  </si>
  <si>
    <t>El funcionament dels mercats.</t>
  </si>
  <si>
    <t>El mercat i les oportunitats de negoci: anàlisi de l’entorn general o macroentorn; estratègies d’anàlisis de l’entorn específic o microentorn.</t>
  </si>
  <si>
    <t>Producció i creixement sostenible. Ocupació i control de preus. Indicadors.</t>
  </si>
  <si>
    <t>Sensibilitat davant de desigualtats econòmiques i distribució de la renda. El paper de l’Estat.</t>
  </si>
  <si>
    <t>Estratègies de revisió dels processos d’integració econòmica i globalització.</t>
  </si>
  <si>
    <t>L’economia col·laborativa. La petjada ecològica i l’economia circular.</t>
  </si>
  <si>
    <t>L’economia social i solidària. Els Objectius de Desenvolupament Sostenible (ODS) i el desenvolupament local.</t>
  </si>
  <si>
    <t>El perfil de la persona emprenedora. Tècniques de diagnòstic de febleses i fortaleses.</t>
  </si>
  <si>
    <t>Creativitat, idees i solucions. La innovació àgil.</t>
  </si>
  <si>
    <t>Comunicació, motivació i lideratge. Habilitats socials.</t>
  </si>
  <si>
    <t>Gestió d’emocions. Estratègies de gestió de la incertesa i la presa de decisions en contextos canviants. L’error i la validació com a oportunitats per a aprendre.</t>
  </si>
  <si>
    <t>Estratègies d’exploració de l’entorn. Cerca i gestió de la informació.</t>
  </si>
  <si>
    <t>Perseverança, iniciativa i flexibilitat en l’anàlisi de presa de decisions.</t>
  </si>
  <si>
    <t>El sistema financer. Control i gestió dels diners. Fonts i control d’ingressos i despeses.</t>
  </si>
  <si>
    <t>Recursos financers a curt i llarg termini i la seua relació amb el benestar financer.</t>
  </si>
  <si>
    <t>L’endeutament. Fonts de finançament i captació de recursos financers.</t>
  </si>
  <si>
    <t>La gestió del risc financer.</t>
  </si>
  <si>
    <t>La decisió empresarial com a font de transformació social. Recursos per a dur a terme un projecte emprenedor.</t>
  </si>
  <si>
    <t>Missió, visió i valors de l’empresa o l’entitat. L’empresa i la seua responsabilitat social.</t>
  </si>
  <si>
    <t>Emprenedoria en els sectors productius des d’una perspectiva de gènere.</t>
  </si>
  <si>
    <t>Les funcions i l’organització de l’empresa. Els equips en les empreses i les organitzacions: estratègies de formació i funcionament d’equips de treball.</t>
  </si>
  <si>
    <t>Planificació, gestió i execució d’un projecte emprenedor.</t>
  </si>
  <si>
    <t>Mètodes d’anàlisi de la competència.</t>
  </si>
  <si>
    <t>El prototip del projecte emprenedor: eines de desenvolupament, presentació, difusió i validació.</t>
  </si>
  <si>
    <t>L’usuari com a consumidor i destinatari final del prototip. Drets i obligacions dels consumidors.</t>
  </si>
  <si>
    <t>Drets sobre el prototip: la propietat intel·lectual i industrial.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</si>
  <si>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</si>
  <si>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</si>
  <si>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</si>
  <si>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</si>
  <si>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</si>
  <si>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</si>
  <si>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</si>
  <si>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</si>
  <si>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</si>
  <si>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</si>
  <si>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</si>
  <si>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</si>
  <si>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</si>
  <si>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</si>
  <si>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</si>
  <si>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</si>
  <si>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</si>
  <si>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</si>
  <si>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</si>
  <si>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</si>
  <si>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</si>
  <si>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</si>
  <si>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</si>
  <si>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</si>
  <si>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</si>
  <si>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</si>
  <si>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</si>
  <si>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</si>
  <si>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</si>
  <si>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</si>
  <si>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</si>
  <si>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</si>
  <si>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</si>
  <si>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</si>
  <si>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Fer una planificació i una organització de les diferents tasques necessàries per a dur a terme un projecte personal, resoldre possibles dificultats amb creativitat i mostrar esforç</t>
  </si>
  <si>
    <t>Constituir equips de treball basats en principis d'equitat, coeducació i igualtat entre dones i hòmens, i utilitzar estratègies que faciliten la identificació i l'optimització dels</t>
  </si>
  <si>
    <t>Comprovar que les idees de negoci proposades responen de manera innovadora i sostenible a les necessitats detectades, descriure els seus avantatges i inconvenients i analitzar l'im</t>
  </si>
  <si>
    <t>Argumentar la necessitat del control del pressupost personal com a eina essencial de la viabilitat del projecte, i reflexionar sobre el risc de l'endeutament i les seues conseqüènc</t>
  </si>
  <si>
    <t>Validar les idees i les solucions presentades mitjançant missatges convincents i adequats al context i objectius concrets, i utilitzar estratègies comunicatives àgils adaptades a c</t>
  </si>
  <si>
    <t>Presentar i exposar, amb claredat i coherència, les idees i les solucions creatives, i valorar la importància de mantindre una comunicació eficaç i respectuosa al llarg de tot el p</t>
  </si>
  <si>
    <t>Utilitzar correctament la terminologia econòmica i financera adaptada al nivell educatiu en activitats orals i escrites de l'àmbit personal, acadèmic, social o professional, en les</t>
  </si>
  <si>
    <t>Identificar els efectes de la desocupació, la desigualtat de la renda, l'economia submergida i la inflació en alguns contextos i situacions reals, i descriure alguna mesura correct</t>
  </si>
  <si>
    <t xml:space="preserve">Analitzar de manera crítica el procés de disseny dels prototips creats, i establir comparacions entre l'efectivitat, la viabilitat i l'adequació aconseguida en els processos i els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</si>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</sst>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24</v>
      </c>
    </row>
    <row r="9" spans="1:2">
      <c r="A9" s="4" t="s">
        <v>13</v>
      </c>
      <c r="B9" s="5">
        <v>31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144</v>
      </c>
    </row>
    <row r="2" spans="1:1">
      <c r="A2" t="s">
        <v>145</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146</v>
      </c>
    </row>
    <row r="2" spans="1:1">
      <c r="A2" t="s">
        <v>147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148</v>
      </c>
    </row>
    <row r="2" spans="1:1">
      <c r="A2" t="s">
        <v>149</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7"/>
  <sheetViews>
    <sheetView tabSelected="0" workbookViewId="0" showGridLines="true" showRowColHeaders="1">
      <pane ySplit="2" activePane="bottomLeft" state="frozen" topLeftCell="A3"/>
      <selection pane="bottomLeft" activeCell="D3" sqref="D3:E2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150</v>
      </c>
      <c r="B1" s="3"/>
      <c r="C1" s="3"/>
      <c r="D1" s="3"/>
      <c r="E1" s="3"/>
      <c r="F1" s="3"/>
    </row>
    <row r="2" spans="1:6">
      <c r="A2" s="6" t="s">
        <v>28</v>
      </c>
      <c r="B2" s="6" t="s">
        <v>50</v>
      </c>
      <c r="C2" s="6" t="s">
        <v>151</v>
      </c>
      <c r="D2" s="6" t="s">
        <v>152</v>
      </c>
      <c r="E2" s="6" t="s">
        <v>153</v>
      </c>
      <c r="F2" s="6" t="s">
        <v>154</v>
      </c>
    </row>
    <row r="3" spans="1:6">
      <c r="A3" s="5">
        <v>1.1</v>
      </c>
      <c r="B3" s="5" t="s">
        <v>36</v>
      </c>
      <c r="C3" s="5" t="s">
        <v>155</v>
      </c>
      <c r="D3" s="7"/>
      <c r="E3" s="7">
        <v>4.17</v>
      </c>
      <c r="F3" s="5"/>
    </row>
    <row r="4" spans="1:6">
      <c r="A4" s="5">
        <v>1.2</v>
      </c>
      <c r="B4" s="5" t="s">
        <v>36</v>
      </c>
      <c r="C4" s="5" t="s">
        <v>59</v>
      </c>
      <c r="D4" s="7"/>
      <c r="E4" s="7">
        <v>4.17</v>
      </c>
      <c r="F4" s="5"/>
    </row>
    <row r="5" spans="1:6">
      <c r="A5" s="5">
        <v>1.3</v>
      </c>
      <c r="B5" s="5" t="s">
        <v>36</v>
      </c>
      <c r="C5" s="5" t="s">
        <v>60</v>
      </c>
      <c r="D5" s="7"/>
      <c r="E5" s="7">
        <v>4.17</v>
      </c>
      <c r="F5" s="5"/>
    </row>
    <row r="6" spans="1:6">
      <c r="A6" s="5">
        <v>1.4</v>
      </c>
      <c r="B6" s="5" t="s">
        <v>36</v>
      </c>
      <c r="C6" s="5" t="s">
        <v>61</v>
      </c>
      <c r="D6" s="7"/>
      <c r="E6" s="7">
        <v>4.17</v>
      </c>
      <c r="F6" s="5"/>
    </row>
    <row r="7" spans="1:6">
      <c r="A7" s="5">
        <v>2.1</v>
      </c>
      <c r="B7" s="5" t="s">
        <v>38</v>
      </c>
      <c r="C7" s="5" t="s">
        <v>156</v>
      </c>
      <c r="D7" s="7"/>
      <c r="E7" s="7">
        <v>4.17</v>
      </c>
      <c r="F7" s="5"/>
    </row>
    <row r="8" spans="1:6">
      <c r="A8" s="5">
        <v>2.2</v>
      </c>
      <c r="B8" s="5" t="s">
        <v>38</v>
      </c>
      <c r="C8" s="5" t="s">
        <v>63</v>
      </c>
      <c r="D8" s="7"/>
      <c r="E8" s="7">
        <v>4.17</v>
      </c>
      <c r="F8" s="5"/>
    </row>
    <row r="9" spans="1:6">
      <c r="A9" s="5">
        <v>2.3</v>
      </c>
      <c r="B9" s="5" t="s">
        <v>38</v>
      </c>
      <c r="C9" s="5" t="s">
        <v>64</v>
      </c>
      <c r="D9" s="7"/>
      <c r="E9" s="7">
        <v>4.17</v>
      </c>
      <c r="F9" s="5"/>
    </row>
    <row r="10" spans="1:6">
      <c r="A10" s="5">
        <v>2.4</v>
      </c>
      <c r="B10" s="5" t="s">
        <v>38</v>
      </c>
      <c r="C10" s="5" t="s">
        <v>65</v>
      </c>
      <c r="D10" s="7"/>
      <c r="E10" s="7">
        <v>4.17</v>
      </c>
      <c r="F10" s="5"/>
    </row>
    <row r="11" spans="1:6">
      <c r="A11" s="5">
        <v>3.1</v>
      </c>
      <c r="B11" s="5" t="s">
        <v>40</v>
      </c>
      <c r="C11" s="5" t="s">
        <v>66</v>
      </c>
      <c r="D11" s="7"/>
      <c r="E11" s="7">
        <v>4.17</v>
      </c>
      <c r="F11" s="5"/>
    </row>
    <row r="12" spans="1:6">
      <c r="A12" s="5">
        <v>3.2</v>
      </c>
      <c r="B12" s="5" t="s">
        <v>40</v>
      </c>
      <c r="C12" s="5" t="s">
        <v>157</v>
      </c>
      <c r="D12" s="7"/>
      <c r="E12" s="7">
        <v>4.17</v>
      </c>
      <c r="F12" s="5"/>
    </row>
    <row r="13" spans="1:6">
      <c r="A13" s="5">
        <v>3.3</v>
      </c>
      <c r="B13" s="5" t="s">
        <v>40</v>
      </c>
      <c r="C13" s="5" t="s">
        <v>68</v>
      </c>
      <c r="D13" s="7"/>
      <c r="E13" s="7">
        <v>4.17</v>
      </c>
      <c r="F13" s="5"/>
    </row>
    <row r="14" spans="1:6">
      <c r="A14" s="5">
        <v>4.1</v>
      </c>
      <c r="B14" s="5" t="s">
        <v>42</v>
      </c>
      <c r="C14" s="5" t="s">
        <v>69</v>
      </c>
      <c r="D14" s="7"/>
      <c r="E14" s="7">
        <v>4.17</v>
      </c>
      <c r="F14" s="5"/>
    </row>
    <row r="15" spans="1:6">
      <c r="A15" s="5">
        <v>4.2</v>
      </c>
      <c r="B15" s="5" t="s">
        <v>42</v>
      </c>
      <c r="C15" s="5" t="s">
        <v>70</v>
      </c>
      <c r="D15" s="7"/>
      <c r="E15" s="7">
        <v>4.17</v>
      </c>
      <c r="F15" s="5"/>
    </row>
    <row r="16" spans="1:6">
      <c r="A16" s="5">
        <v>4.3</v>
      </c>
      <c r="B16" s="5" t="s">
        <v>42</v>
      </c>
      <c r="C16" s="5" t="s">
        <v>158</v>
      </c>
      <c r="D16" s="7"/>
      <c r="E16" s="7">
        <v>4.17</v>
      </c>
      <c r="F16" s="5"/>
    </row>
    <row r="17" spans="1:6">
      <c r="A17" s="5">
        <v>5.1</v>
      </c>
      <c r="B17" s="5" t="s">
        <v>44</v>
      </c>
      <c r="C17" s="5" t="s">
        <v>159</v>
      </c>
      <c r="D17" s="7"/>
      <c r="E17" s="7">
        <v>4.17</v>
      </c>
      <c r="F17" s="5"/>
    </row>
    <row r="18" spans="1:6">
      <c r="A18" s="5">
        <v>5.2</v>
      </c>
      <c r="B18" s="5" t="s">
        <v>44</v>
      </c>
      <c r="C18" s="5" t="s">
        <v>160</v>
      </c>
      <c r="D18" s="7"/>
      <c r="E18" s="7">
        <v>4.17</v>
      </c>
      <c r="F18" s="5"/>
    </row>
    <row r="19" spans="1:6">
      <c r="A19" s="5">
        <v>5.3</v>
      </c>
      <c r="B19" s="5" t="s">
        <v>44</v>
      </c>
      <c r="C19" s="5" t="s">
        <v>161</v>
      </c>
      <c r="D19" s="7"/>
      <c r="E19" s="7">
        <v>4.17</v>
      </c>
      <c r="F19" s="5"/>
    </row>
    <row r="20" spans="1:6">
      <c r="A20" s="5">
        <v>6.1</v>
      </c>
      <c r="B20" s="5" t="s">
        <v>46</v>
      </c>
      <c r="C20" s="5" t="s">
        <v>75</v>
      </c>
      <c r="D20" s="7"/>
      <c r="E20" s="7">
        <v>4.17</v>
      </c>
      <c r="F20" s="5"/>
    </row>
    <row r="21" spans="1:6">
      <c r="A21" s="5">
        <v>6.2</v>
      </c>
      <c r="B21" s="5" t="s">
        <v>46</v>
      </c>
      <c r="C21" s="5" t="s">
        <v>162</v>
      </c>
      <c r="D21" s="7"/>
      <c r="E21" s="7">
        <v>4.17</v>
      </c>
      <c r="F21" s="5"/>
    </row>
    <row r="22" spans="1:6">
      <c r="A22" s="5">
        <v>6.3</v>
      </c>
      <c r="B22" s="5" t="s">
        <v>46</v>
      </c>
      <c r="C22" s="5" t="s">
        <v>77</v>
      </c>
      <c r="D22" s="7"/>
      <c r="E22" s="7">
        <v>4.17</v>
      </c>
      <c r="F22" s="5"/>
    </row>
    <row r="23" spans="1:6">
      <c r="A23" s="5">
        <v>6.4</v>
      </c>
      <c r="B23" s="5" t="s">
        <v>46</v>
      </c>
      <c r="C23" s="5" t="s">
        <v>78</v>
      </c>
      <c r="D23" s="7"/>
      <c r="E23" s="7">
        <v>4.17</v>
      </c>
      <c r="F23" s="5"/>
    </row>
    <row r="24" spans="1:6">
      <c r="A24" s="5">
        <v>7.1</v>
      </c>
      <c r="B24" s="5" t="s">
        <v>48</v>
      </c>
      <c r="C24" s="5" t="s">
        <v>79</v>
      </c>
      <c r="D24" s="7"/>
      <c r="E24" s="7">
        <v>4.17</v>
      </c>
      <c r="F24" s="5"/>
    </row>
    <row r="25" spans="1:6">
      <c r="A25" s="5">
        <v>7.2</v>
      </c>
      <c r="B25" s="5" t="s">
        <v>48</v>
      </c>
      <c r="C25" s="5" t="s">
        <v>163</v>
      </c>
      <c r="D25" s="7"/>
      <c r="E25" s="7">
        <v>4.17</v>
      </c>
      <c r="F25" s="5"/>
    </row>
    <row r="26" spans="1:6">
      <c r="A26" s="5">
        <v>7.3</v>
      </c>
      <c r="B26" s="5" t="s">
        <v>48</v>
      </c>
      <c r="C26" s="5" t="s">
        <v>81</v>
      </c>
      <c r="D26" s="7"/>
      <c r="E26" s="7">
        <v>4.17</v>
      </c>
      <c r="F26" s="5"/>
    </row>
    <row r="27" spans="1:6">
      <c r="A27" s="5" t="s">
        <v>164</v>
      </c>
      <c r="B27" s="5"/>
      <c r="C27" s="5"/>
      <c r="D27" s="7"/>
      <c r="E27" s="7">
        <f>SUM(E3:E26)</f>
        <v>100.080000000000027</v>
      </c>
      <c r="F27" s="5" t="s">
        <v>165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B31"/>
  <sheetViews>
    <sheetView tabSelected="0" workbookViewId="0" showGridLines="true" showRowColHeaders="1">
      <pane xSplit="2" ySplit="1" activePane="bottomRight" state="frozen" topLeftCell="C2"/>
      <selection pane="bottomRight" activeCell="A1" sqref="A1:AB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8">
      <c r="A1" s="6" t="s">
        <v>166</v>
      </c>
      <c r="B1" s="6" t="s">
        <v>167</v>
      </c>
      <c r="C1" s="6">
        <v>1.1</v>
      </c>
      <c r="D1" s="6">
        <v>1.2</v>
      </c>
      <c r="E1" s="6">
        <v>1.3</v>
      </c>
      <c r="F1" s="6">
        <v>1.4</v>
      </c>
      <c r="G1" s="6">
        <v>2.1</v>
      </c>
      <c r="H1" s="6">
        <v>2.2</v>
      </c>
      <c r="I1" s="6">
        <v>2.3</v>
      </c>
      <c r="J1" s="6">
        <v>2.4</v>
      </c>
      <c r="K1" s="6">
        <v>3.1</v>
      </c>
      <c r="L1" s="6">
        <v>3.2</v>
      </c>
      <c r="M1" s="6">
        <v>3.3</v>
      </c>
      <c r="N1" s="6">
        <v>4.1</v>
      </c>
      <c r="O1" s="6">
        <v>4.2</v>
      </c>
      <c r="P1" s="6">
        <v>4.3</v>
      </c>
      <c r="Q1" s="6">
        <v>5.1</v>
      </c>
      <c r="R1" s="6">
        <v>5.2</v>
      </c>
      <c r="S1" s="6">
        <v>5.3</v>
      </c>
      <c r="T1" s="6">
        <v>6.1</v>
      </c>
      <c r="U1" s="6">
        <v>6.2</v>
      </c>
      <c r="V1" s="6">
        <v>6.3</v>
      </c>
      <c r="W1" s="6">
        <v>6.4</v>
      </c>
      <c r="X1" s="6">
        <v>7.1</v>
      </c>
      <c r="Y1" s="6">
        <v>7.2</v>
      </c>
      <c r="Z1" s="6">
        <v>7.3</v>
      </c>
      <c r="AA1" s="6" t="s">
        <v>168</v>
      </c>
      <c r="AB1" s="6" t="s">
        <v>154</v>
      </c>
    </row>
    <row r="2" spans="1:28">
      <c r="A2" s="5" t="s">
        <v>169</v>
      </c>
      <c r="B2" s="5"/>
      <c r="C2" s="5"/>
      <c r="D2" s="5"/>
      <c r="E2" s="5"/>
      <c r="F2" s="5"/>
      <c r="G2" s="5"/>
      <c r="H2" s="5"/>
      <c r="I2" s="5"/>
      <c r="J2" s="5"/>
      <c r="K2" s="5"/>
      <c r="L2" s="5"/>
      <c r="M2" s="5"/>
      <c r="N2" s="5"/>
      <c r="O2" s="5"/>
      <c r="P2" s="5"/>
      <c r="Q2" s="5"/>
      <c r="R2" s="5"/>
      <c r="S2" s="5"/>
      <c r="T2" s="5"/>
      <c r="U2" s="5"/>
      <c r="V2" s="5"/>
      <c r="W2" s="5"/>
      <c r="X2" s="5"/>
      <c r="Y2" s="5"/>
      <c r="Z2" s="5"/>
      <c r="AA2" s="5" t="str">
        <f>IFERROR(AVERAGE(C2:Z2),"")</f>
        <v/>
      </c>
      <c r="AB2" s="5"/>
    </row>
    <row r="3" spans="1:28">
      <c r="A3" s="5" t="s">
        <v>170</v>
      </c>
      <c r="B3" s="5"/>
      <c r="C3" s="5"/>
      <c r="D3" s="5"/>
      <c r="E3" s="5"/>
      <c r="F3" s="5"/>
      <c r="G3" s="5"/>
      <c r="H3" s="5"/>
      <c r="I3" s="5"/>
      <c r="J3" s="5"/>
      <c r="K3" s="5"/>
      <c r="L3" s="5"/>
      <c r="M3" s="5"/>
      <c r="N3" s="5"/>
      <c r="O3" s="5"/>
      <c r="P3" s="5"/>
      <c r="Q3" s="5"/>
      <c r="R3" s="5"/>
      <c r="S3" s="5"/>
      <c r="T3" s="5"/>
      <c r="U3" s="5"/>
      <c r="V3" s="5"/>
      <c r="W3" s="5"/>
      <c r="X3" s="5"/>
      <c r="Y3" s="5"/>
      <c r="Z3" s="5"/>
      <c r="AA3" s="5" t="str">
        <f>IFERROR(AVERAGE(C3:Z3),"")</f>
        <v/>
      </c>
      <c r="AB3" s="5"/>
    </row>
    <row r="4" spans="1:28">
      <c r="A4" s="5" t="s">
        <v>171</v>
      </c>
      <c r="B4" s="5"/>
      <c r="C4" s="5"/>
      <c r="D4" s="5"/>
      <c r="E4" s="5"/>
      <c r="F4" s="5"/>
      <c r="G4" s="5"/>
      <c r="H4" s="5"/>
      <c r="I4" s="5"/>
      <c r="J4" s="5"/>
      <c r="K4" s="5"/>
      <c r="L4" s="5"/>
      <c r="M4" s="5"/>
      <c r="N4" s="5"/>
      <c r="O4" s="5"/>
      <c r="P4" s="5"/>
      <c r="Q4" s="5"/>
      <c r="R4" s="5"/>
      <c r="S4" s="5"/>
      <c r="T4" s="5"/>
      <c r="U4" s="5"/>
      <c r="V4" s="5"/>
      <c r="W4" s="5"/>
      <c r="X4" s="5"/>
      <c r="Y4" s="5"/>
      <c r="Z4" s="5"/>
      <c r="AA4" s="5" t="str">
        <f>IFERROR(AVERAGE(C4:Z4),"")</f>
        <v/>
      </c>
      <c r="AB4" s="5"/>
    </row>
    <row r="5" spans="1:28">
      <c r="A5" s="5" t="s">
        <v>172</v>
      </c>
      <c r="B5" s="5"/>
      <c r="C5" s="5"/>
      <c r="D5" s="5"/>
      <c r="E5" s="5"/>
      <c r="F5" s="5"/>
      <c r="G5" s="5"/>
      <c r="H5" s="5"/>
      <c r="I5" s="5"/>
      <c r="J5" s="5"/>
      <c r="K5" s="5"/>
      <c r="L5" s="5"/>
      <c r="M5" s="5"/>
      <c r="N5" s="5"/>
      <c r="O5" s="5"/>
      <c r="P5" s="5"/>
      <c r="Q5" s="5"/>
      <c r="R5" s="5"/>
      <c r="S5" s="5"/>
      <c r="T5" s="5"/>
      <c r="U5" s="5"/>
      <c r="V5" s="5"/>
      <c r="W5" s="5"/>
      <c r="X5" s="5"/>
      <c r="Y5" s="5"/>
      <c r="Z5" s="5"/>
      <c r="AA5" s="5" t="str">
        <f>IFERROR(AVERAGE(C5:Z5),"")</f>
        <v/>
      </c>
      <c r="AB5" s="5"/>
    </row>
    <row r="6" spans="1:28">
      <c r="A6" s="5" t="s">
        <v>173</v>
      </c>
      <c r="B6" s="5"/>
      <c r="C6" s="5"/>
      <c r="D6" s="5"/>
      <c r="E6" s="5"/>
      <c r="F6" s="5"/>
      <c r="G6" s="5"/>
      <c r="H6" s="5"/>
      <c r="I6" s="5"/>
      <c r="J6" s="5"/>
      <c r="K6" s="5"/>
      <c r="L6" s="5"/>
      <c r="M6" s="5"/>
      <c r="N6" s="5"/>
      <c r="O6" s="5"/>
      <c r="P6" s="5"/>
      <c r="Q6" s="5"/>
      <c r="R6" s="5"/>
      <c r="S6" s="5"/>
      <c r="T6" s="5"/>
      <c r="U6" s="5"/>
      <c r="V6" s="5"/>
      <c r="W6" s="5"/>
      <c r="X6" s="5"/>
      <c r="Y6" s="5"/>
      <c r="Z6" s="5"/>
      <c r="AA6" s="5" t="str">
        <f>IFERROR(AVERAGE(C6:Z6),"")</f>
        <v/>
      </c>
      <c r="AB6" s="5"/>
    </row>
    <row r="7" spans="1:28">
      <c r="A7" s="5" t="s">
        <v>174</v>
      </c>
      <c r="B7" s="5"/>
      <c r="C7" s="5"/>
      <c r="D7" s="5"/>
      <c r="E7" s="5"/>
      <c r="F7" s="5"/>
      <c r="G7" s="5"/>
      <c r="H7" s="5"/>
      <c r="I7" s="5"/>
      <c r="J7" s="5"/>
      <c r="K7" s="5"/>
      <c r="L7" s="5"/>
      <c r="M7" s="5"/>
      <c r="N7" s="5"/>
      <c r="O7" s="5"/>
      <c r="P7" s="5"/>
      <c r="Q7" s="5"/>
      <c r="R7" s="5"/>
      <c r="S7" s="5"/>
      <c r="T7" s="5"/>
      <c r="U7" s="5"/>
      <c r="V7" s="5"/>
      <c r="W7" s="5"/>
      <c r="X7" s="5"/>
      <c r="Y7" s="5"/>
      <c r="Z7" s="5"/>
      <c r="AA7" s="5" t="str">
        <f>IFERROR(AVERAGE(C7:Z7),"")</f>
        <v/>
      </c>
      <c r="AB7" s="5"/>
    </row>
    <row r="8" spans="1:28">
      <c r="A8" s="5" t="s">
        <v>175</v>
      </c>
      <c r="B8" s="5"/>
      <c r="C8" s="5"/>
      <c r="D8" s="5"/>
      <c r="E8" s="5"/>
      <c r="F8" s="5"/>
      <c r="G8" s="5"/>
      <c r="H8" s="5"/>
      <c r="I8" s="5"/>
      <c r="J8" s="5"/>
      <c r="K8" s="5"/>
      <c r="L8" s="5"/>
      <c r="M8" s="5"/>
      <c r="N8" s="5"/>
      <c r="O8" s="5"/>
      <c r="P8" s="5"/>
      <c r="Q8" s="5"/>
      <c r="R8" s="5"/>
      <c r="S8" s="5"/>
      <c r="T8" s="5"/>
      <c r="U8" s="5"/>
      <c r="V8" s="5"/>
      <c r="W8" s="5"/>
      <c r="X8" s="5"/>
      <c r="Y8" s="5"/>
      <c r="Z8" s="5"/>
      <c r="AA8" s="5" t="str">
        <f>IFERROR(AVERAGE(C8:Z8),"")</f>
        <v/>
      </c>
      <c r="AB8" s="5"/>
    </row>
    <row r="9" spans="1:28">
      <c r="A9" s="5" t="s">
        <v>176</v>
      </c>
      <c r="B9" s="5"/>
      <c r="C9" s="5"/>
      <c r="D9" s="5"/>
      <c r="E9" s="5"/>
      <c r="F9" s="5"/>
      <c r="G9" s="5"/>
      <c r="H9" s="5"/>
      <c r="I9" s="5"/>
      <c r="J9" s="5"/>
      <c r="K9" s="5"/>
      <c r="L9" s="5"/>
      <c r="M9" s="5"/>
      <c r="N9" s="5"/>
      <c r="O9" s="5"/>
      <c r="P9" s="5"/>
      <c r="Q9" s="5"/>
      <c r="R9" s="5"/>
      <c r="S9" s="5"/>
      <c r="T9" s="5"/>
      <c r="U9" s="5"/>
      <c r="V9" s="5"/>
      <c r="W9" s="5"/>
      <c r="X9" s="5"/>
      <c r="Y9" s="5"/>
      <c r="Z9" s="5"/>
      <c r="AA9" s="5" t="str">
        <f>IFERROR(AVERAGE(C9:Z9),"")</f>
        <v/>
      </c>
      <c r="AB9" s="5"/>
    </row>
    <row r="10" spans="1:28">
      <c r="A10" s="5" t="s">
        <v>177</v>
      </c>
      <c r="B10" s="5"/>
      <c r="C10" s="5"/>
      <c r="D10" s="5"/>
      <c r="E10" s="5"/>
      <c r="F10" s="5"/>
      <c r="G10" s="5"/>
      <c r="H10" s="5"/>
      <c r="I10" s="5"/>
      <c r="J10" s="5"/>
      <c r="K10" s="5"/>
      <c r="L10" s="5"/>
      <c r="M10" s="5"/>
      <c r="N10" s="5"/>
      <c r="O10" s="5"/>
      <c r="P10" s="5"/>
      <c r="Q10" s="5"/>
      <c r="R10" s="5"/>
      <c r="S10" s="5"/>
      <c r="T10" s="5"/>
      <c r="U10" s="5"/>
      <c r="V10" s="5"/>
      <c r="W10" s="5"/>
      <c r="X10" s="5"/>
      <c r="Y10" s="5"/>
      <c r="Z10" s="5"/>
      <c r="AA10" s="5" t="str">
        <f>IFERROR(AVERAGE(C10:Z10),"")</f>
        <v/>
      </c>
      <c r="AB10" s="5"/>
    </row>
    <row r="11" spans="1:28">
      <c r="A11" s="5" t="s">
        <v>178</v>
      </c>
      <c r="B11" s="5"/>
      <c r="C11" s="5"/>
      <c r="D11" s="5"/>
      <c r="E11" s="5"/>
      <c r="F11" s="5"/>
      <c r="G11" s="5"/>
      <c r="H11" s="5"/>
      <c r="I11" s="5"/>
      <c r="J11" s="5"/>
      <c r="K11" s="5"/>
      <c r="L11" s="5"/>
      <c r="M11" s="5"/>
      <c r="N11" s="5"/>
      <c r="O11" s="5"/>
      <c r="P11" s="5"/>
      <c r="Q11" s="5"/>
      <c r="R11" s="5"/>
      <c r="S11" s="5"/>
      <c r="T11" s="5"/>
      <c r="U11" s="5"/>
      <c r="V11" s="5"/>
      <c r="W11" s="5"/>
      <c r="X11" s="5"/>
      <c r="Y11" s="5"/>
      <c r="Z11" s="5"/>
      <c r="AA11" s="5" t="str">
        <f>IFERROR(AVERAGE(C11:Z11),"")</f>
        <v/>
      </c>
      <c r="AB11" s="5"/>
    </row>
    <row r="12" spans="1:28">
      <c r="A12" s="5" t="s">
        <v>179</v>
      </c>
      <c r="B12" s="5"/>
      <c r="C12" s="5"/>
      <c r="D12" s="5"/>
      <c r="E12" s="5"/>
      <c r="F12" s="5"/>
      <c r="G12" s="5"/>
      <c r="H12" s="5"/>
      <c r="I12" s="5"/>
      <c r="J12" s="5"/>
      <c r="K12" s="5"/>
      <c r="L12" s="5"/>
      <c r="M12" s="5"/>
      <c r="N12" s="5"/>
      <c r="O12" s="5"/>
      <c r="P12" s="5"/>
      <c r="Q12" s="5"/>
      <c r="R12" s="5"/>
      <c r="S12" s="5"/>
      <c r="T12" s="5"/>
      <c r="U12" s="5"/>
      <c r="V12" s="5"/>
      <c r="W12" s="5"/>
      <c r="X12" s="5"/>
      <c r="Y12" s="5"/>
      <c r="Z12" s="5"/>
      <c r="AA12" s="5" t="str">
        <f>IFERROR(AVERAGE(C12:Z12),"")</f>
        <v/>
      </c>
      <c r="AB12" s="5"/>
    </row>
    <row r="13" spans="1:28">
      <c r="A13" s="5" t="s">
        <v>180</v>
      </c>
      <c r="B13" s="5"/>
      <c r="C13" s="5"/>
      <c r="D13" s="5"/>
      <c r="E13" s="5"/>
      <c r="F13" s="5"/>
      <c r="G13" s="5"/>
      <c r="H13" s="5"/>
      <c r="I13" s="5"/>
      <c r="J13" s="5"/>
      <c r="K13" s="5"/>
      <c r="L13" s="5"/>
      <c r="M13" s="5"/>
      <c r="N13" s="5"/>
      <c r="O13" s="5"/>
      <c r="P13" s="5"/>
      <c r="Q13" s="5"/>
      <c r="R13" s="5"/>
      <c r="S13" s="5"/>
      <c r="T13" s="5"/>
      <c r="U13" s="5"/>
      <c r="V13" s="5"/>
      <c r="W13" s="5"/>
      <c r="X13" s="5"/>
      <c r="Y13" s="5"/>
      <c r="Z13" s="5"/>
      <c r="AA13" s="5" t="str">
        <f>IFERROR(AVERAGE(C13:Z13),"")</f>
        <v/>
      </c>
      <c r="AB13" s="5"/>
    </row>
    <row r="14" spans="1:28">
      <c r="A14" s="5" t="s">
        <v>181</v>
      </c>
      <c r="B14" s="5"/>
      <c r="C14" s="5"/>
      <c r="D14" s="5"/>
      <c r="E14" s="5"/>
      <c r="F14" s="5"/>
      <c r="G14" s="5"/>
      <c r="H14" s="5"/>
      <c r="I14" s="5"/>
      <c r="J14" s="5"/>
      <c r="K14" s="5"/>
      <c r="L14" s="5"/>
      <c r="M14" s="5"/>
      <c r="N14" s="5"/>
      <c r="O14" s="5"/>
      <c r="P14" s="5"/>
      <c r="Q14" s="5"/>
      <c r="R14" s="5"/>
      <c r="S14" s="5"/>
      <c r="T14" s="5"/>
      <c r="U14" s="5"/>
      <c r="V14" s="5"/>
      <c r="W14" s="5"/>
      <c r="X14" s="5"/>
      <c r="Y14" s="5"/>
      <c r="Z14" s="5"/>
      <c r="AA14" s="5" t="str">
        <f>IFERROR(AVERAGE(C14:Z14),"")</f>
        <v/>
      </c>
      <c r="AB14" s="5"/>
    </row>
    <row r="15" spans="1:28">
      <c r="A15" s="5" t="s">
        <v>182</v>
      </c>
      <c r="B15" s="5"/>
      <c r="C15" s="5"/>
      <c r="D15" s="5"/>
      <c r="E15" s="5"/>
      <c r="F15" s="5"/>
      <c r="G15" s="5"/>
      <c r="H15" s="5"/>
      <c r="I15" s="5"/>
      <c r="J15" s="5"/>
      <c r="K15" s="5"/>
      <c r="L15" s="5"/>
      <c r="M15" s="5"/>
      <c r="N15" s="5"/>
      <c r="O15" s="5"/>
      <c r="P15" s="5"/>
      <c r="Q15" s="5"/>
      <c r="R15" s="5"/>
      <c r="S15" s="5"/>
      <c r="T15" s="5"/>
      <c r="U15" s="5"/>
      <c r="V15" s="5"/>
      <c r="W15" s="5"/>
      <c r="X15" s="5"/>
      <c r="Y15" s="5"/>
      <c r="Z15" s="5"/>
      <c r="AA15" s="5" t="str">
        <f>IFERROR(AVERAGE(C15:Z15),"")</f>
        <v/>
      </c>
      <c r="AB15" s="5"/>
    </row>
    <row r="16" spans="1:28">
      <c r="A16" s="5" t="s">
        <v>183</v>
      </c>
      <c r="B16" s="5"/>
      <c r="C16" s="5"/>
      <c r="D16" s="5"/>
      <c r="E16" s="5"/>
      <c r="F16" s="5"/>
      <c r="G16" s="5"/>
      <c r="H16" s="5"/>
      <c r="I16" s="5"/>
      <c r="J16" s="5"/>
      <c r="K16" s="5"/>
      <c r="L16" s="5"/>
      <c r="M16" s="5"/>
      <c r="N16" s="5"/>
      <c r="O16" s="5"/>
      <c r="P16" s="5"/>
      <c r="Q16" s="5"/>
      <c r="R16" s="5"/>
      <c r="S16" s="5"/>
      <c r="T16" s="5"/>
      <c r="U16" s="5"/>
      <c r="V16" s="5"/>
      <c r="W16" s="5"/>
      <c r="X16" s="5"/>
      <c r="Y16" s="5"/>
      <c r="Z16" s="5"/>
      <c r="AA16" s="5" t="str">
        <f>IFERROR(AVERAGE(C16:Z16),"")</f>
        <v/>
      </c>
      <c r="AB16" s="5"/>
    </row>
    <row r="17" spans="1:28">
      <c r="A17" s="5" t="s">
        <v>184</v>
      </c>
      <c r="B17" s="5"/>
      <c r="C17" s="5"/>
      <c r="D17" s="5"/>
      <c r="E17" s="5"/>
      <c r="F17" s="5"/>
      <c r="G17" s="5"/>
      <c r="H17" s="5"/>
      <c r="I17" s="5"/>
      <c r="J17" s="5"/>
      <c r="K17" s="5"/>
      <c r="L17" s="5"/>
      <c r="M17" s="5"/>
      <c r="N17" s="5"/>
      <c r="O17" s="5"/>
      <c r="P17" s="5"/>
      <c r="Q17" s="5"/>
      <c r="R17" s="5"/>
      <c r="S17" s="5"/>
      <c r="T17" s="5"/>
      <c r="U17" s="5"/>
      <c r="V17" s="5"/>
      <c r="W17" s="5"/>
      <c r="X17" s="5"/>
      <c r="Y17" s="5"/>
      <c r="Z17" s="5"/>
      <c r="AA17" s="5" t="str">
        <f>IFERROR(AVERAGE(C17:Z17),"")</f>
        <v/>
      </c>
      <c r="AB17" s="5"/>
    </row>
    <row r="18" spans="1:28">
      <c r="A18" s="5" t="s">
        <v>185</v>
      </c>
      <c r="B18" s="5"/>
      <c r="C18" s="5"/>
      <c r="D18" s="5"/>
      <c r="E18" s="5"/>
      <c r="F18" s="5"/>
      <c r="G18" s="5"/>
      <c r="H18" s="5"/>
      <c r="I18" s="5"/>
      <c r="J18" s="5"/>
      <c r="K18" s="5"/>
      <c r="L18" s="5"/>
      <c r="M18" s="5"/>
      <c r="N18" s="5"/>
      <c r="O18" s="5"/>
      <c r="P18" s="5"/>
      <c r="Q18" s="5"/>
      <c r="R18" s="5"/>
      <c r="S18" s="5"/>
      <c r="T18" s="5"/>
      <c r="U18" s="5"/>
      <c r="V18" s="5"/>
      <c r="W18" s="5"/>
      <c r="X18" s="5"/>
      <c r="Y18" s="5"/>
      <c r="Z18" s="5"/>
      <c r="AA18" s="5" t="str">
        <f>IFERROR(AVERAGE(C18:Z18),"")</f>
        <v/>
      </c>
      <c r="AB18" s="5"/>
    </row>
    <row r="19" spans="1:28">
      <c r="A19" s="5" t="s">
        <v>186</v>
      </c>
      <c r="B19" s="5"/>
      <c r="C19" s="5"/>
      <c r="D19" s="5"/>
      <c r="E19" s="5"/>
      <c r="F19" s="5"/>
      <c r="G19" s="5"/>
      <c r="H19" s="5"/>
      <c r="I19" s="5"/>
      <c r="J19" s="5"/>
      <c r="K19" s="5"/>
      <c r="L19" s="5"/>
      <c r="M19" s="5"/>
      <c r="N19" s="5"/>
      <c r="O19" s="5"/>
      <c r="P19" s="5"/>
      <c r="Q19" s="5"/>
      <c r="R19" s="5"/>
      <c r="S19" s="5"/>
      <c r="T19" s="5"/>
      <c r="U19" s="5"/>
      <c r="V19" s="5"/>
      <c r="W19" s="5"/>
      <c r="X19" s="5"/>
      <c r="Y19" s="5"/>
      <c r="Z19" s="5"/>
      <c r="AA19" s="5" t="str">
        <f>IFERROR(AVERAGE(C19:Z19),"")</f>
        <v/>
      </c>
      <c r="AB19" s="5"/>
    </row>
    <row r="20" spans="1:28">
      <c r="A20" s="5" t="s">
        <v>187</v>
      </c>
      <c r="B20" s="5"/>
      <c r="C20" s="5"/>
      <c r="D20" s="5"/>
      <c r="E20" s="5"/>
      <c r="F20" s="5"/>
      <c r="G20" s="5"/>
      <c r="H20" s="5"/>
      <c r="I20" s="5"/>
      <c r="J20" s="5"/>
      <c r="K20" s="5"/>
      <c r="L20" s="5"/>
      <c r="M20" s="5"/>
      <c r="N20" s="5"/>
      <c r="O20" s="5"/>
      <c r="P20" s="5"/>
      <c r="Q20" s="5"/>
      <c r="R20" s="5"/>
      <c r="S20" s="5"/>
      <c r="T20" s="5"/>
      <c r="U20" s="5"/>
      <c r="V20" s="5"/>
      <c r="W20" s="5"/>
      <c r="X20" s="5"/>
      <c r="Y20" s="5"/>
      <c r="Z20" s="5"/>
      <c r="AA20" s="5" t="str">
        <f>IFERROR(AVERAGE(C20:Z20),"")</f>
        <v/>
      </c>
      <c r="AB20" s="5"/>
    </row>
    <row r="21" spans="1:28">
      <c r="A21" s="5" t="s">
        <v>188</v>
      </c>
      <c r="B21" s="5"/>
      <c r="C21" s="5"/>
      <c r="D21" s="5"/>
      <c r="E21" s="5"/>
      <c r="F21" s="5"/>
      <c r="G21" s="5"/>
      <c r="H21" s="5"/>
      <c r="I21" s="5"/>
      <c r="J21" s="5"/>
      <c r="K21" s="5"/>
      <c r="L21" s="5"/>
      <c r="M21" s="5"/>
      <c r="N21" s="5"/>
      <c r="O21" s="5"/>
      <c r="P21" s="5"/>
      <c r="Q21" s="5"/>
      <c r="R21" s="5"/>
      <c r="S21" s="5"/>
      <c r="T21" s="5"/>
      <c r="U21" s="5"/>
      <c r="V21" s="5"/>
      <c r="W21" s="5"/>
      <c r="X21" s="5"/>
      <c r="Y21" s="5"/>
      <c r="Z21" s="5"/>
      <c r="AA21" s="5" t="str">
        <f>IFERROR(AVERAGE(C21:Z21),"")</f>
        <v/>
      </c>
      <c r="AB21" s="5"/>
    </row>
    <row r="22" spans="1:28">
      <c r="A22" s="5" t="s">
        <v>189</v>
      </c>
      <c r="B22" s="5"/>
      <c r="C22" s="5"/>
      <c r="D22" s="5"/>
      <c r="E22" s="5"/>
      <c r="F22" s="5"/>
      <c r="G22" s="5"/>
      <c r="H22" s="5"/>
      <c r="I22" s="5"/>
      <c r="J22" s="5"/>
      <c r="K22" s="5"/>
      <c r="L22" s="5"/>
      <c r="M22" s="5"/>
      <c r="N22" s="5"/>
      <c r="O22" s="5"/>
      <c r="P22" s="5"/>
      <c r="Q22" s="5"/>
      <c r="R22" s="5"/>
      <c r="S22" s="5"/>
      <c r="T22" s="5"/>
      <c r="U22" s="5"/>
      <c r="V22" s="5"/>
      <c r="W22" s="5"/>
      <c r="X22" s="5"/>
      <c r="Y22" s="5"/>
      <c r="Z22" s="5"/>
      <c r="AA22" s="5" t="str">
        <f>IFERROR(AVERAGE(C22:Z22),"")</f>
        <v/>
      </c>
      <c r="AB22" s="5"/>
    </row>
    <row r="23" spans="1:28">
      <c r="A23" s="5" t="s">
        <v>190</v>
      </c>
      <c r="B23" s="5"/>
      <c r="C23" s="5"/>
      <c r="D23" s="5"/>
      <c r="E23" s="5"/>
      <c r="F23" s="5"/>
      <c r="G23" s="5"/>
      <c r="H23" s="5"/>
      <c r="I23" s="5"/>
      <c r="J23" s="5"/>
      <c r="K23" s="5"/>
      <c r="L23" s="5"/>
      <c r="M23" s="5"/>
      <c r="N23" s="5"/>
      <c r="O23" s="5"/>
      <c r="P23" s="5"/>
      <c r="Q23" s="5"/>
      <c r="R23" s="5"/>
      <c r="S23" s="5"/>
      <c r="T23" s="5"/>
      <c r="U23" s="5"/>
      <c r="V23" s="5"/>
      <c r="W23" s="5"/>
      <c r="X23" s="5"/>
      <c r="Y23" s="5"/>
      <c r="Z23" s="5"/>
      <c r="AA23" s="5" t="str">
        <f>IFERROR(AVERAGE(C23:Z23),"")</f>
        <v/>
      </c>
      <c r="AB23" s="5"/>
    </row>
    <row r="24" spans="1:28">
      <c r="A24" s="5" t="s">
        <v>191</v>
      </c>
      <c r="B24" s="5"/>
      <c r="C24" s="5"/>
      <c r="D24" s="5"/>
      <c r="E24" s="5"/>
      <c r="F24" s="5"/>
      <c r="G24" s="5"/>
      <c r="H24" s="5"/>
      <c r="I24" s="5"/>
      <c r="J24" s="5"/>
      <c r="K24" s="5"/>
      <c r="L24" s="5"/>
      <c r="M24" s="5"/>
      <c r="N24" s="5"/>
      <c r="O24" s="5"/>
      <c r="P24" s="5"/>
      <c r="Q24" s="5"/>
      <c r="R24" s="5"/>
      <c r="S24" s="5"/>
      <c r="T24" s="5"/>
      <c r="U24" s="5"/>
      <c r="V24" s="5"/>
      <c r="W24" s="5"/>
      <c r="X24" s="5"/>
      <c r="Y24" s="5"/>
      <c r="Z24" s="5"/>
      <c r="AA24" s="5" t="str">
        <f>IFERROR(AVERAGE(C24:Z24),"")</f>
        <v/>
      </c>
      <c r="AB24" s="5"/>
    </row>
    <row r="25" spans="1:28">
      <c r="A25" s="5" t="s">
        <v>192</v>
      </c>
      <c r="B25" s="5"/>
      <c r="C25" s="5"/>
      <c r="D25" s="5"/>
      <c r="E25" s="5"/>
      <c r="F25" s="5"/>
      <c r="G25" s="5"/>
      <c r="H25" s="5"/>
      <c r="I25" s="5"/>
      <c r="J25" s="5"/>
      <c r="K25" s="5"/>
      <c r="L25" s="5"/>
      <c r="M25" s="5"/>
      <c r="N25" s="5"/>
      <c r="O25" s="5"/>
      <c r="P25" s="5"/>
      <c r="Q25" s="5"/>
      <c r="R25" s="5"/>
      <c r="S25" s="5"/>
      <c r="T25" s="5"/>
      <c r="U25" s="5"/>
      <c r="V25" s="5"/>
      <c r="W25" s="5"/>
      <c r="X25" s="5"/>
      <c r="Y25" s="5"/>
      <c r="Z25" s="5"/>
      <c r="AA25" s="5" t="str">
        <f>IFERROR(AVERAGE(C25:Z25),"")</f>
        <v/>
      </c>
      <c r="AB25" s="5"/>
    </row>
    <row r="26" spans="1:28">
      <c r="A26" s="5" t="s">
        <v>193</v>
      </c>
      <c r="B26" s="5"/>
      <c r="C26" s="5"/>
      <c r="D26" s="5"/>
      <c r="E26" s="5"/>
      <c r="F26" s="5"/>
      <c r="G26" s="5"/>
      <c r="H26" s="5"/>
      <c r="I26" s="5"/>
      <c r="J26" s="5"/>
      <c r="K26" s="5"/>
      <c r="L26" s="5"/>
      <c r="M26" s="5"/>
      <c r="N26" s="5"/>
      <c r="O26" s="5"/>
      <c r="P26" s="5"/>
      <c r="Q26" s="5"/>
      <c r="R26" s="5"/>
      <c r="S26" s="5"/>
      <c r="T26" s="5"/>
      <c r="U26" s="5"/>
      <c r="V26" s="5"/>
      <c r="W26" s="5"/>
      <c r="X26" s="5"/>
      <c r="Y26" s="5"/>
      <c r="Z26" s="5"/>
      <c r="AA26" s="5" t="str">
        <f>IFERROR(AVERAGE(C26:Z26),"")</f>
        <v/>
      </c>
      <c r="AB26" s="5"/>
    </row>
    <row r="27" spans="1:28">
      <c r="A27" s="5" t="s">
        <v>194</v>
      </c>
      <c r="B27" s="5"/>
      <c r="C27" s="5"/>
      <c r="D27" s="5"/>
      <c r="E27" s="5"/>
      <c r="F27" s="5"/>
      <c r="G27" s="5"/>
      <c r="H27" s="5"/>
      <c r="I27" s="5"/>
      <c r="J27" s="5"/>
      <c r="K27" s="5"/>
      <c r="L27" s="5"/>
      <c r="M27" s="5"/>
      <c r="N27" s="5"/>
      <c r="O27" s="5"/>
      <c r="P27" s="5"/>
      <c r="Q27" s="5"/>
      <c r="R27" s="5"/>
      <c r="S27" s="5"/>
      <c r="T27" s="5"/>
      <c r="U27" s="5"/>
      <c r="V27" s="5"/>
      <c r="W27" s="5"/>
      <c r="X27" s="5"/>
      <c r="Y27" s="5"/>
      <c r="Z27" s="5"/>
      <c r="AA27" s="5" t="str">
        <f>IFERROR(AVERAGE(C27:Z27),"")</f>
        <v/>
      </c>
      <c r="AB27" s="5"/>
    </row>
    <row r="28" spans="1:28">
      <c r="A28" s="5" t="s">
        <v>195</v>
      </c>
      <c r="B28" s="5"/>
      <c r="C28" s="5"/>
      <c r="D28" s="5"/>
      <c r="E28" s="5"/>
      <c r="F28" s="5"/>
      <c r="G28" s="5"/>
      <c r="H28" s="5"/>
      <c r="I28" s="5"/>
      <c r="J28" s="5"/>
      <c r="K28" s="5"/>
      <c r="L28" s="5"/>
      <c r="M28" s="5"/>
      <c r="N28" s="5"/>
      <c r="O28" s="5"/>
      <c r="P28" s="5"/>
      <c r="Q28" s="5"/>
      <c r="R28" s="5"/>
      <c r="S28" s="5"/>
      <c r="T28" s="5"/>
      <c r="U28" s="5"/>
      <c r="V28" s="5"/>
      <c r="W28" s="5"/>
      <c r="X28" s="5"/>
      <c r="Y28" s="5"/>
      <c r="Z28" s="5"/>
      <c r="AA28" s="5" t="str">
        <f>IFERROR(AVERAGE(C28:Z28),"")</f>
        <v/>
      </c>
      <c r="AB28" s="5"/>
    </row>
    <row r="29" spans="1:28">
      <c r="A29" s="5" t="s">
        <v>196</v>
      </c>
      <c r="B29" s="5"/>
      <c r="C29" s="5"/>
      <c r="D29" s="5"/>
      <c r="E29" s="5"/>
      <c r="F29" s="5"/>
      <c r="G29" s="5"/>
      <c r="H29" s="5"/>
      <c r="I29" s="5"/>
      <c r="J29" s="5"/>
      <c r="K29" s="5"/>
      <c r="L29" s="5"/>
      <c r="M29" s="5"/>
      <c r="N29" s="5"/>
      <c r="O29" s="5"/>
      <c r="P29" s="5"/>
      <c r="Q29" s="5"/>
      <c r="R29" s="5"/>
      <c r="S29" s="5"/>
      <c r="T29" s="5"/>
      <c r="U29" s="5"/>
      <c r="V29" s="5"/>
      <c r="W29" s="5"/>
      <c r="X29" s="5"/>
      <c r="Y29" s="5"/>
      <c r="Z29" s="5"/>
      <c r="AA29" s="5" t="str">
        <f>IFERROR(AVERAGE(C29:Z29),"")</f>
        <v/>
      </c>
      <c r="AB29" s="5"/>
    </row>
    <row r="30" spans="1:28">
      <c r="A30" s="5" t="s">
        <v>197</v>
      </c>
      <c r="B30" s="5"/>
      <c r="C30" s="5"/>
      <c r="D30" s="5"/>
      <c r="E30" s="5"/>
      <c r="F30" s="5"/>
      <c r="G30" s="5"/>
      <c r="H30" s="5"/>
      <c r="I30" s="5"/>
      <c r="J30" s="5"/>
      <c r="K30" s="5"/>
      <c r="L30" s="5"/>
      <c r="M30" s="5"/>
      <c r="N30" s="5"/>
      <c r="O30" s="5"/>
      <c r="P30" s="5"/>
      <c r="Q30" s="5"/>
      <c r="R30" s="5"/>
      <c r="S30" s="5"/>
      <c r="T30" s="5"/>
      <c r="U30" s="5"/>
      <c r="V30" s="5"/>
      <c r="W30" s="5"/>
      <c r="X30" s="5"/>
      <c r="Y30" s="5"/>
      <c r="Z30" s="5"/>
      <c r="AA30" s="5" t="str">
        <f>IFERROR(AVERAGE(C30:Z30),"")</f>
        <v/>
      </c>
      <c r="AB30" s="5"/>
    </row>
    <row r="31" spans="1:28">
      <c r="A31" s="5" t="s">
        <v>198</v>
      </c>
      <c r="B31" s="5"/>
      <c r="C31" s="5"/>
      <c r="D31" s="5"/>
      <c r="E31" s="5"/>
      <c r="F31" s="5"/>
      <c r="G31" s="5"/>
      <c r="H31" s="5"/>
      <c r="I31" s="5"/>
      <c r="J31" s="5"/>
      <c r="K31" s="5"/>
      <c r="L31" s="5"/>
      <c r="M31" s="5"/>
      <c r="N31" s="5"/>
      <c r="O31" s="5"/>
      <c r="P31" s="5"/>
      <c r="Q31" s="5"/>
      <c r="R31" s="5"/>
      <c r="S31" s="5"/>
      <c r="T31" s="5"/>
      <c r="U31" s="5"/>
      <c r="V31" s="5"/>
      <c r="W31" s="5"/>
      <c r="X31" s="5"/>
      <c r="Y31" s="5"/>
      <c r="Z31" s="5"/>
      <c r="AA31" s="5" t="str">
        <f>IFERROR(AVERAGE(C31:Z31),"")</f>
        <v/>
      </c>
      <c r="AB31" s="5"/>
    </row>
  </sheetData>
  <dataValidations count="7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5"/>
  <sheetViews>
    <sheetView tabSelected="0" workbookViewId="0" showGridLines="true" showRowColHeaders="1">
      <pane xSplit="2" ySplit="1" activePane="bottomRight" state="frozen" topLeftCell="C2"/>
      <selection pane="bottomRight" activeCell="K2" sqref="K2:K2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50</v>
      </c>
      <c r="D1" s="6" t="s">
        <v>29</v>
      </c>
      <c r="E1" s="6" t="s">
        <v>30</v>
      </c>
      <c r="F1" s="6" t="s">
        <v>51</v>
      </c>
      <c r="G1" s="6" t="s">
        <v>52</v>
      </c>
      <c r="H1" s="6" t="s">
        <v>53</v>
      </c>
      <c r="I1" s="6" t="s">
        <v>54</v>
      </c>
      <c r="J1" s="6" t="s">
        <v>55</v>
      </c>
      <c r="K1" s="6" t="s">
        <v>56</v>
      </c>
    </row>
    <row r="2" spans="1:11">
      <c r="A2" s="5" t="s">
        <v>35</v>
      </c>
      <c r="B2" s="5">
        <v>1.1</v>
      </c>
      <c r="C2" s="5" t="s">
        <v>36</v>
      </c>
      <c r="D2" s="5" t="s">
        <v>57</v>
      </c>
      <c r="E2" s="5"/>
      <c r="F2" s="5"/>
      <c r="G2" s="5"/>
      <c r="H2" s="5" t="s">
        <v>58</v>
      </c>
      <c r="I2" s="5"/>
      <c r="J2" s="5"/>
      <c r="K2" s="7">
        <v>4.17</v>
      </c>
    </row>
    <row r="3" spans="1:11">
      <c r="A3" s="5" t="s">
        <v>35</v>
      </c>
      <c r="B3" s="5">
        <v>1.2</v>
      </c>
      <c r="C3" s="5" t="s">
        <v>36</v>
      </c>
      <c r="D3" s="5" t="s">
        <v>59</v>
      </c>
      <c r="E3" s="5"/>
      <c r="F3" s="5"/>
      <c r="G3" s="5"/>
      <c r="H3" s="5" t="s">
        <v>58</v>
      </c>
      <c r="I3" s="5"/>
      <c r="J3" s="5"/>
      <c r="K3" s="7">
        <v>4.17</v>
      </c>
    </row>
    <row r="4" spans="1:11">
      <c r="A4" s="5" t="s">
        <v>35</v>
      </c>
      <c r="B4" s="5">
        <v>1.3</v>
      </c>
      <c r="C4" s="5" t="s">
        <v>36</v>
      </c>
      <c r="D4" s="5" t="s">
        <v>60</v>
      </c>
      <c r="E4" s="5"/>
      <c r="F4" s="5"/>
      <c r="G4" s="5"/>
      <c r="H4" s="5" t="s">
        <v>58</v>
      </c>
      <c r="I4" s="5"/>
      <c r="J4" s="5"/>
      <c r="K4" s="7">
        <v>4.17</v>
      </c>
    </row>
    <row r="5" spans="1:11">
      <c r="A5" s="5" t="s">
        <v>35</v>
      </c>
      <c r="B5" s="5">
        <v>1.4</v>
      </c>
      <c r="C5" s="5" t="s">
        <v>36</v>
      </c>
      <c r="D5" s="5" t="s">
        <v>61</v>
      </c>
      <c r="E5" s="5"/>
      <c r="F5" s="5"/>
      <c r="G5" s="5"/>
      <c r="H5" s="5" t="s">
        <v>58</v>
      </c>
      <c r="I5" s="5"/>
      <c r="J5" s="5"/>
      <c r="K5" s="7">
        <v>4.17</v>
      </c>
    </row>
    <row r="6" spans="1:11">
      <c r="A6" s="5" t="s">
        <v>35</v>
      </c>
      <c r="B6" s="5">
        <v>2.1</v>
      </c>
      <c r="C6" s="5" t="s">
        <v>38</v>
      </c>
      <c r="D6" s="5" t="s">
        <v>62</v>
      </c>
      <c r="E6" s="5"/>
      <c r="F6" s="5"/>
      <c r="G6" s="5"/>
      <c r="H6" s="5" t="s">
        <v>58</v>
      </c>
      <c r="I6" s="5"/>
      <c r="J6" s="5"/>
      <c r="K6" s="7">
        <v>4.17</v>
      </c>
    </row>
    <row r="7" spans="1:11">
      <c r="A7" s="5" t="s">
        <v>35</v>
      </c>
      <c r="B7" s="5">
        <v>2.2</v>
      </c>
      <c r="C7" s="5" t="s">
        <v>38</v>
      </c>
      <c r="D7" s="5" t="s">
        <v>63</v>
      </c>
      <c r="E7" s="5"/>
      <c r="F7" s="5"/>
      <c r="G7" s="5"/>
      <c r="H7" s="5" t="s">
        <v>58</v>
      </c>
      <c r="I7" s="5"/>
      <c r="J7" s="5"/>
      <c r="K7" s="7">
        <v>4.17</v>
      </c>
    </row>
    <row r="8" spans="1:11">
      <c r="A8" s="5" t="s">
        <v>35</v>
      </c>
      <c r="B8" s="5">
        <v>2.3</v>
      </c>
      <c r="C8" s="5" t="s">
        <v>38</v>
      </c>
      <c r="D8" s="5" t="s">
        <v>64</v>
      </c>
      <c r="E8" s="5"/>
      <c r="F8" s="5"/>
      <c r="G8" s="5"/>
      <c r="H8" s="5" t="s">
        <v>58</v>
      </c>
      <c r="I8" s="5"/>
      <c r="J8" s="5"/>
      <c r="K8" s="7">
        <v>4.17</v>
      </c>
    </row>
    <row r="9" spans="1:11">
      <c r="A9" s="5" t="s">
        <v>35</v>
      </c>
      <c r="B9" s="5">
        <v>2.4</v>
      </c>
      <c r="C9" s="5" t="s">
        <v>38</v>
      </c>
      <c r="D9" s="5" t="s">
        <v>65</v>
      </c>
      <c r="E9" s="5"/>
      <c r="F9" s="5"/>
      <c r="G9" s="5"/>
      <c r="H9" s="5" t="s">
        <v>58</v>
      </c>
      <c r="I9" s="5"/>
      <c r="J9" s="5"/>
      <c r="K9" s="7">
        <v>4.17</v>
      </c>
    </row>
    <row r="10" spans="1:11">
      <c r="A10" s="5" t="s">
        <v>35</v>
      </c>
      <c r="B10" s="5">
        <v>3.1</v>
      </c>
      <c r="C10" s="5" t="s">
        <v>40</v>
      </c>
      <c r="D10" s="5" t="s">
        <v>66</v>
      </c>
      <c r="E10" s="5"/>
      <c r="F10" s="5"/>
      <c r="G10" s="5"/>
      <c r="H10" s="5" t="s">
        <v>58</v>
      </c>
      <c r="I10" s="5"/>
      <c r="J10" s="5"/>
      <c r="K10" s="7">
        <v>4.17</v>
      </c>
    </row>
    <row r="11" spans="1:11">
      <c r="A11" s="5" t="s">
        <v>35</v>
      </c>
      <c r="B11" s="5">
        <v>3.2</v>
      </c>
      <c r="C11" s="5" t="s">
        <v>40</v>
      </c>
      <c r="D11" s="5" t="s">
        <v>67</v>
      </c>
      <c r="E11" s="5"/>
      <c r="F11" s="5"/>
      <c r="G11" s="5"/>
      <c r="H11" s="5" t="s">
        <v>58</v>
      </c>
      <c r="I11" s="5"/>
      <c r="J11" s="5"/>
      <c r="K11" s="7">
        <v>4.17</v>
      </c>
    </row>
    <row r="12" spans="1:11">
      <c r="A12" s="5" t="s">
        <v>35</v>
      </c>
      <c r="B12" s="5">
        <v>3.3</v>
      </c>
      <c r="C12" s="5" t="s">
        <v>40</v>
      </c>
      <c r="D12" s="5" t="s">
        <v>68</v>
      </c>
      <c r="E12" s="5"/>
      <c r="F12" s="5"/>
      <c r="G12" s="5"/>
      <c r="H12" s="5" t="s">
        <v>58</v>
      </c>
      <c r="I12" s="5"/>
      <c r="J12" s="5"/>
      <c r="K12" s="7">
        <v>4.17</v>
      </c>
    </row>
    <row r="13" spans="1:11">
      <c r="A13" s="5" t="s">
        <v>35</v>
      </c>
      <c r="B13" s="5">
        <v>4.1</v>
      </c>
      <c r="C13" s="5" t="s">
        <v>42</v>
      </c>
      <c r="D13" s="5" t="s">
        <v>69</v>
      </c>
      <c r="E13" s="5"/>
      <c r="F13" s="5"/>
      <c r="G13" s="5"/>
      <c r="H13" s="5" t="s">
        <v>58</v>
      </c>
      <c r="I13" s="5"/>
      <c r="J13" s="5"/>
      <c r="K13" s="7">
        <v>4.17</v>
      </c>
    </row>
    <row r="14" spans="1:11">
      <c r="A14" s="5" t="s">
        <v>35</v>
      </c>
      <c r="B14" s="5">
        <v>4.2</v>
      </c>
      <c r="C14" s="5" t="s">
        <v>42</v>
      </c>
      <c r="D14" s="5" t="s">
        <v>70</v>
      </c>
      <c r="E14" s="5"/>
      <c r="F14" s="5"/>
      <c r="G14" s="5"/>
      <c r="H14" s="5" t="s">
        <v>58</v>
      </c>
      <c r="I14" s="5"/>
      <c r="J14" s="5"/>
      <c r="K14" s="7">
        <v>4.17</v>
      </c>
    </row>
    <row r="15" spans="1:11">
      <c r="A15" s="5" t="s">
        <v>35</v>
      </c>
      <c r="B15" s="5">
        <v>4.3</v>
      </c>
      <c r="C15" s="5" t="s">
        <v>42</v>
      </c>
      <c r="D15" s="5" t="s">
        <v>71</v>
      </c>
      <c r="E15" s="5"/>
      <c r="F15" s="5"/>
      <c r="G15" s="5"/>
      <c r="H15" s="5" t="s">
        <v>58</v>
      </c>
      <c r="I15" s="5"/>
      <c r="J15" s="5"/>
      <c r="K15" s="7">
        <v>4.17</v>
      </c>
    </row>
    <row r="16" spans="1:11">
      <c r="A16" s="5" t="s">
        <v>35</v>
      </c>
      <c r="B16" s="5">
        <v>5.1</v>
      </c>
      <c r="C16" s="5" t="s">
        <v>44</v>
      </c>
      <c r="D16" s="5" t="s">
        <v>72</v>
      </c>
      <c r="E16" s="5"/>
      <c r="F16" s="5"/>
      <c r="G16" s="5"/>
      <c r="H16" s="5" t="s">
        <v>58</v>
      </c>
      <c r="I16" s="5"/>
      <c r="J16" s="5"/>
      <c r="K16" s="7">
        <v>4.17</v>
      </c>
    </row>
    <row r="17" spans="1:11">
      <c r="A17" s="5" t="s">
        <v>35</v>
      </c>
      <c r="B17" s="5">
        <v>5.2</v>
      </c>
      <c r="C17" s="5" t="s">
        <v>44</v>
      </c>
      <c r="D17" s="5" t="s">
        <v>73</v>
      </c>
      <c r="E17" s="5"/>
      <c r="F17" s="5"/>
      <c r="G17" s="5"/>
      <c r="H17" s="5" t="s">
        <v>58</v>
      </c>
      <c r="I17" s="5"/>
      <c r="J17" s="5"/>
      <c r="K17" s="7">
        <v>4.17</v>
      </c>
    </row>
    <row r="18" spans="1:11">
      <c r="A18" s="5" t="s">
        <v>35</v>
      </c>
      <c r="B18" s="5">
        <v>5.3</v>
      </c>
      <c r="C18" s="5" t="s">
        <v>44</v>
      </c>
      <c r="D18" s="5" t="s">
        <v>74</v>
      </c>
      <c r="E18" s="5"/>
      <c r="F18" s="5"/>
      <c r="G18" s="5"/>
      <c r="H18" s="5" t="s">
        <v>58</v>
      </c>
      <c r="I18" s="5"/>
      <c r="J18" s="5"/>
      <c r="K18" s="7">
        <v>4.17</v>
      </c>
    </row>
    <row r="19" spans="1:11">
      <c r="A19" s="5" t="s">
        <v>35</v>
      </c>
      <c r="B19" s="5">
        <v>6.1</v>
      </c>
      <c r="C19" s="5" t="s">
        <v>46</v>
      </c>
      <c r="D19" s="5" t="s">
        <v>75</v>
      </c>
      <c r="E19" s="5"/>
      <c r="F19" s="5"/>
      <c r="G19" s="5"/>
      <c r="H19" s="5" t="s">
        <v>58</v>
      </c>
      <c r="I19" s="5"/>
      <c r="J19" s="5"/>
      <c r="K19" s="7">
        <v>4.17</v>
      </c>
    </row>
    <row r="20" spans="1:11">
      <c r="A20" s="5" t="s">
        <v>35</v>
      </c>
      <c r="B20" s="5">
        <v>6.2</v>
      </c>
      <c r="C20" s="5" t="s">
        <v>46</v>
      </c>
      <c r="D20" s="5" t="s">
        <v>76</v>
      </c>
      <c r="E20" s="5"/>
      <c r="F20" s="5"/>
      <c r="G20" s="5"/>
      <c r="H20" s="5" t="s">
        <v>58</v>
      </c>
      <c r="I20" s="5"/>
      <c r="J20" s="5"/>
      <c r="K20" s="7">
        <v>4.17</v>
      </c>
    </row>
    <row r="21" spans="1:11">
      <c r="A21" s="5" t="s">
        <v>35</v>
      </c>
      <c r="B21" s="5">
        <v>6.3</v>
      </c>
      <c r="C21" s="5" t="s">
        <v>46</v>
      </c>
      <c r="D21" s="5" t="s">
        <v>77</v>
      </c>
      <c r="E21" s="5"/>
      <c r="F21" s="5"/>
      <c r="G21" s="5"/>
      <c r="H21" s="5" t="s">
        <v>58</v>
      </c>
      <c r="I21" s="5"/>
      <c r="J21" s="5"/>
      <c r="K21" s="7">
        <v>4.17</v>
      </c>
    </row>
    <row r="22" spans="1:11">
      <c r="A22" s="5" t="s">
        <v>35</v>
      </c>
      <c r="B22" s="5">
        <v>6.4</v>
      </c>
      <c r="C22" s="5" t="s">
        <v>46</v>
      </c>
      <c r="D22" s="5" t="s">
        <v>78</v>
      </c>
      <c r="E22" s="5"/>
      <c r="F22" s="5"/>
      <c r="G22" s="5"/>
      <c r="H22" s="5" t="s">
        <v>58</v>
      </c>
      <c r="I22" s="5"/>
      <c r="J22" s="5"/>
      <c r="K22" s="7">
        <v>4.17</v>
      </c>
    </row>
    <row r="23" spans="1:11">
      <c r="A23" s="5" t="s">
        <v>35</v>
      </c>
      <c r="B23" s="5">
        <v>7.1</v>
      </c>
      <c r="C23" s="5" t="s">
        <v>48</v>
      </c>
      <c r="D23" s="5" t="s">
        <v>79</v>
      </c>
      <c r="E23" s="5"/>
      <c r="F23" s="5"/>
      <c r="G23" s="5"/>
      <c r="H23" s="5" t="s">
        <v>58</v>
      </c>
      <c r="I23" s="5"/>
      <c r="J23" s="5"/>
      <c r="K23" s="7">
        <v>4.17</v>
      </c>
    </row>
    <row r="24" spans="1:11">
      <c r="A24" s="5" t="s">
        <v>35</v>
      </c>
      <c r="B24" s="5">
        <v>7.2</v>
      </c>
      <c r="C24" s="5" t="s">
        <v>48</v>
      </c>
      <c r="D24" s="5" t="s">
        <v>80</v>
      </c>
      <c r="E24" s="5"/>
      <c r="F24" s="5"/>
      <c r="G24" s="5"/>
      <c r="H24" s="5" t="s">
        <v>58</v>
      </c>
      <c r="I24" s="5"/>
      <c r="J24" s="5"/>
      <c r="K24" s="7">
        <v>4.17</v>
      </c>
    </row>
    <row r="25" spans="1:11">
      <c r="A25" s="5" t="s">
        <v>35</v>
      </c>
      <c r="B25" s="5">
        <v>7.3</v>
      </c>
      <c r="C25" s="5" t="s">
        <v>48</v>
      </c>
      <c r="D25" s="5" t="s">
        <v>81</v>
      </c>
      <c r="E25" s="5"/>
      <c r="F25" s="5"/>
      <c r="G25" s="5"/>
      <c r="H25" s="5" t="s">
        <v>58</v>
      </c>
      <c r="I25" s="5"/>
      <c r="J25" s="5"/>
      <c r="K25" s="7">
        <v>4.17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2"/>
  <sheetViews>
    <sheetView tabSelected="0" workbookViewId="0" showGridLines="true" showRowColHeaders="1">
      <pane xSplit="3" ySplit="1" activePane="bottomRight" state="frozen" topLeftCell="D2"/>
      <selection pane="bottomRight" activeCell="A1" sqref="A1:I3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82</v>
      </c>
      <c r="C1" s="6" t="s">
        <v>83</v>
      </c>
      <c r="D1" s="6" t="s">
        <v>84</v>
      </c>
      <c r="E1" s="6" t="s">
        <v>30</v>
      </c>
      <c r="F1" s="6" t="s">
        <v>85</v>
      </c>
      <c r="G1" s="6" t="s">
        <v>86</v>
      </c>
      <c r="H1" s="6" t="s">
        <v>87</v>
      </c>
      <c r="I1" s="6" t="s">
        <v>88</v>
      </c>
    </row>
    <row r="2" spans="1:9">
      <c r="A2" s="5" t="s">
        <v>35</v>
      </c>
      <c r="B2" s="5" t="s">
        <v>89</v>
      </c>
      <c r="C2" s="5">
        <v>1</v>
      </c>
      <c r="D2" s="5" t="s">
        <v>90</v>
      </c>
      <c r="E2" s="5"/>
      <c r="F2" s="5"/>
      <c r="G2" s="5"/>
      <c r="H2" s="5"/>
      <c r="I2" s="5"/>
    </row>
    <row r="3" spans="1:9">
      <c r="A3" s="5" t="s">
        <v>35</v>
      </c>
      <c r="B3" s="5" t="s">
        <v>89</v>
      </c>
      <c r="C3" s="5">
        <v>2</v>
      </c>
      <c r="D3" s="5" t="s">
        <v>91</v>
      </c>
      <c r="E3" s="5"/>
      <c r="F3" s="5"/>
      <c r="G3" s="5"/>
      <c r="H3" s="5"/>
      <c r="I3" s="5"/>
    </row>
    <row r="4" spans="1:9">
      <c r="A4" s="5" t="s">
        <v>35</v>
      </c>
      <c r="B4" s="5" t="s">
        <v>89</v>
      </c>
      <c r="C4" s="5">
        <v>3</v>
      </c>
      <c r="D4" s="5" t="s">
        <v>92</v>
      </c>
      <c r="E4" s="5"/>
      <c r="F4" s="5"/>
      <c r="G4" s="5"/>
      <c r="H4" s="5"/>
      <c r="I4" s="5"/>
    </row>
    <row r="5" spans="1:9">
      <c r="A5" s="5" t="s">
        <v>35</v>
      </c>
      <c r="B5" s="5" t="s">
        <v>89</v>
      </c>
      <c r="C5" s="5">
        <v>4</v>
      </c>
      <c r="D5" s="5" t="s">
        <v>93</v>
      </c>
      <c r="E5" s="5"/>
      <c r="F5" s="5"/>
      <c r="G5" s="5"/>
      <c r="H5" s="5"/>
      <c r="I5" s="5"/>
    </row>
    <row r="6" spans="1:9">
      <c r="A6" s="5" t="s">
        <v>35</v>
      </c>
      <c r="B6" s="5" t="s">
        <v>89</v>
      </c>
      <c r="C6" s="5">
        <v>5</v>
      </c>
      <c r="D6" s="5" t="s">
        <v>94</v>
      </c>
      <c r="E6" s="5"/>
      <c r="F6" s="5"/>
      <c r="G6" s="5"/>
      <c r="H6" s="5"/>
      <c r="I6" s="5"/>
    </row>
    <row r="7" spans="1:9">
      <c r="A7" s="5" t="s">
        <v>35</v>
      </c>
      <c r="B7" s="5" t="s">
        <v>89</v>
      </c>
      <c r="C7" s="5">
        <v>6</v>
      </c>
      <c r="D7" s="5" t="s">
        <v>95</v>
      </c>
      <c r="E7" s="5"/>
      <c r="F7" s="5"/>
      <c r="G7" s="5"/>
      <c r="H7" s="5"/>
      <c r="I7" s="5"/>
    </row>
    <row r="8" spans="1:9">
      <c r="A8" s="5" t="s">
        <v>35</v>
      </c>
      <c r="B8" s="5" t="s">
        <v>89</v>
      </c>
      <c r="C8" s="5">
        <v>7</v>
      </c>
      <c r="D8" s="5" t="s">
        <v>96</v>
      </c>
      <c r="E8" s="5"/>
      <c r="F8" s="5"/>
      <c r="G8" s="5"/>
      <c r="H8" s="5"/>
      <c r="I8" s="5"/>
    </row>
    <row r="9" spans="1:9">
      <c r="A9" s="5" t="s">
        <v>35</v>
      </c>
      <c r="B9" s="5" t="s">
        <v>89</v>
      </c>
      <c r="C9" s="5">
        <v>8</v>
      </c>
      <c r="D9" s="5" t="s">
        <v>97</v>
      </c>
      <c r="E9" s="5"/>
      <c r="F9" s="5"/>
      <c r="G9" s="5"/>
      <c r="H9" s="5"/>
      <c r="I9" s="5"/>
    </row>
    <row r="10" spans="1:9">
      <c r="A10" s="5" t="s">
        <v>35</v>
      </c>
      <c r="B10" s="5" t="s">
        <v>89</v>
      </c>
      <c r="C10" s="5">
        <v>9</v>
      </c>
      <c r="D10" s="5" t="s">
        <v>98</v>
      </c>
      <c r="E10" s="5"/>
      <c r="F10" s="5"/>
      <c r="G10" s="5"/>
      <c r="H10" s="5"/>
      <c r="I10" s="5"/>
    </row>
    <row r="11" spans="1:9">
      <c r="A11" s="5" t="s">
        <v>35</v>
      </c>
      <c r="B11" s="5" t="s">
        <v>89</v>
      </c>
      <c r="C11" s="5">
        <v>10</v>
      </c>
      <c r="D11" s="5" t="s">
        <v>99</v>
      </c>
      <c r="E11" s="5"/>
      <c r="F11" s="5"/>
      <c r="G11" s="5"/>
      <c r="H11" s="5"/>
      <c r="I11" s="5"/>
    </row>
    <row r="12" spans="1:9">
      <c r="A12" s="5" t="s">
        <v>35</v>
      </c>
      <c r="B12" s="5" t="s">
        <v>89</v>
      </c>
      <c r="C12" s="5">
        <v>11</v>
      </c>
      <c r="D12" s="5" t="s">
        <v>100</v>
      </c>
      <c r="E12" s="5"/>
      <c r="F12" s="5"/>
      <c r="G12" s="5"/>
      <c r="H12" s="5"/>
      <c r="I12" s="5"/>
    </row>
    <row r="13" spans="1:9">
      <c r="A13" s="5" t="s">
        <v>35</v>
      </c>
      <c r="B13" s="5" t="s">
        <v>89</v>
      </c>
      <c r="C13" s="5">
        <v>12</v>
      </c>
      <c r="D13" s="5" t="s">
        <v>101</v>
      </c>
      <c r="E13" s="5"/>
      <c r="F13" s="5"/>
      <c r="G13" s="5"/>
      <c r="H13" s="5"/>
      <c r="I13" s="5"/>
    </row>
    <row r="14" spans="1:9">
      <c r="A14" s="5" t="s">
        <v>35</v>
      </c>
      <c r="B14" s="5" t="s">
        <v>89</v>
      </c>
      <c r="C14" s="5">
        <v>1</v>
      </c>
      <c r="D14" s="5" t="s">
        <v>102</v>
      </c>
      <c r="E14" s="5"/>
      <c r="F14" s="5"/>
      <c r="G14" s="5"/>
      <c r="H14" s="5"/>
      <c r="I14" s="5"/>
    </row>
    <row r="15" spans="1:9">
      <c r="A15" s="5" t="s">
        <v>35</v>
      </c>
      <c r="B15" s="5" t="s">
        <v>89</v>
      </c>
      <c r="C15" s="5">
        <v>2</v>
      </c>
      <c r="D15" s="5" t="s">
        <v>103</v>
      </c>
      <c r="E15" s="5"/>
      <c r="F15" s="5"/>
      <c r="G15" s="5"/>
      <c r="H15" s="5"/>
      <c r="I15" s="5"/>
    </row>
    <row r="16" spans="1:9">
      <c r="A16" s="5" t="s">
        <v>35</v>
      </c>
      <c r="B16" s="5" t="s">
        <v>89</v>
      </c>
      <c r="C16" s="5">
        <v>3</v>
      </c>
      <c r="D16" s="5" t="s">
        <v>104</v>
      </c>
      <c r="E16" s="5"/>
      <c r="F16" s="5"/>
      <c r="G16" s="5"/>
      <c r="H16" s="5"/>
      <c r="I16" s="5"/>
    </row>
    <row r="17" spans="1:9">
      <c r="A17" s="5" t="s">
        <v>35</v>
      </c>
      <c r="B17" s="5" t="s">
        <v>89</v>
      </c>
      <c r="C17" s="5">
        <v>4</v>
      </c>
      <c r="D17" s="5" t="s">
        <v>105</v>
      </c>
      <c r="E17" s="5"/>
      <c r="F17" s="5"/>
      <c r="G17" s="5"/>
      <c r="H17" s="5"/>
      <c r="I17" s="5"/>
    </row>
    <row r="18" spans="1:9">
      <c r="A18" s="5" t="s">
        <v>35</v>
      </c>
      <c r="B18" s="5" t="s">
        <v>89</v>
      </c>
      <c r="C18" s="5">
        <v>5</v>
      </c>
      <c r="D18" s="5" t="s">
        <v>106</v>
      </c>
      <c r="E18" s="5"/>
      <c r="F18" s="5"/>
      <c r="G18" s="5"/>
      <c r="H18" s="5"/>
      <c r="I18" s="5"/>
    </row>
    <row r="19" spans="1:9">
      <c r="A19" s="5" t="s">
        <v>35</v>
      </c>
      <c r="B19" s="5" t="s">
        <v>89</v>
      </c>
      <c r="C19" s="5">
        <v>6</v>
      </c>
      <c r="D19" s="5" t="s">
        <v>107</v>
      </c>
      <c r="E19" s="5"/>
      <c r="F19" s="5"/>
      <c r="G19" s="5"/>
      <c r="H19" s="5"/>
      <c r="I19" s="5"/>
    </row>
    <row r="20" spans="1:9">
      <c r="A20" s="5" t="s">
        <v>35</v>
      </c>
      <c r="B20" s="5" t="s">
        <v>89</v>
      </c>
      <c r="C20" s="5">
        <v>7</v>
      </c>
      <c r="D20" s="5" t="s">
        <v>108</v>
      </c>
      <c r="E20" s="5"/>
      <c r="F20" s="5"/>
      <c r="G20" s="5"/>
      <c r="H20" s="5"/>
      <c r="I20" s="5"/>
    </row>
    <row r="21" spans="1:9">
      <c r="A21" s="5" t="s">
        <v>35</v>
      </c>
      <c r="B21" s="5" t="s">
        <v>89</v>
      </c>
      <c r="C21" s="5">
        <v>8</v>
      </c>
      <c r="D21" s="5" t="s">
        <v>109</v>
      </c>
      <c r="E21" s="5"/>
      <c r="F21" s="5"/>
      <c r="G21" s="5"/>
      <c r="H21" s="5"/>
      <c r="I21" s="5"/>
    </row>
    <row r="22" spans="1:9">
      <c r="A22" s="5" t="s">
        <v>35</v>
      </c>
      <c r="B22" s="5" t="s">
        <v>89</v>
      </c>
      <c r="C22" s="5">
        <v>9</v>
      </c>
      <c r="D22" s="5" t="s">
        <v>110</v>
      </c>
      <c r="E22" s="5"/>
      <c r="F22" s="5"/>
      <c r="G22" s="5"/>
      <c r="H22" s="5"/>
      <c r="I22" s="5"/>
    </row>
    <row r="23" spans="1:9">
      <c r="A23" s="5" t="s">
        <v>35</v>
      </c>
      <c r="B23" s="5" t="s">
        <v>89</v>
      </c>
      <c r="C23" s="5">
        <v>10</v>
      </c>
      <c r="D23" s="5" t="s">
        <v>111</v>
      </c>
      <c r="E23" s="5"/>
      <c r="F23" s="5"/>
      <c r="G23" s="5"/>
      <c r="H23" s="5"/>
      <c r="I23" s="5"/>
    </row>
    <row r="24" spans="1:9">
      <c r="A24" s="5" t="s">
        <v>35</v>
      </c>
      <c r="B24" s="5" t="s">
        <v>89</v>
      </c>
      <c r="C24" s="5">
        <v>1</v>
      </c>
      <c r="D24" s="5" t="s">
        <v>112</v>
      </c>
      <c r="E24" s="5"/>
      <c r="F24" s="5"/>
      <c r="G24" s="5"/>
      <c r="H24" s="5"/>
      <c r="I24" s="5"/>
    </row>
    <row r="25" spans="1:9">
      <c r="A25" s="5" t="s">
        <v>35</v>
      </c>
      <c r="B25" s="5" t="s">
        <v>89</v>
      </c>
      <c r="C25" s="5">
        <v>2</v>
      </c>
      <c r="D25" s="5" t="s">
        <v>113</v>
      </c>
      <c r="E25" s="5"/>
      <c r="F25" s="5"/>
      <c r="G25" s="5"/>
      <c r="H25" s="5"/>
      <c r="I25" s="5"/>
    </row>
    <row r="26" spans="1:9">
      <c r="A26" s="5" t="s">
        <v>35</v>
      </c>
      <c r="B26" s="5" t="s">
        <v>89</v>
      </c>
      <c r="C26" s="5">
        <v>3</v>
      </c>
      <c r="D26" s="5" t="s">
        <v>114</v>
      </c>
      <c r="E26" s="5"/>
      <c r="F26" s="5"/>
      <c r="G26" s="5"/>
      <c r="H26" s="5"/>
      <c r="I26" s="5"/>
    </row>
    <row r="27" spans="1:9">
      <c r="A27" s="5" t="s">
        <v>35</v>
      </c>
      <c r="B27" s="5" t="s">
        <v>89</v>
      </c>
      <c r="C27" s="5">
        <v>4</v>
      </c>
      <c r="D27" s="5" t="s">
        <v>115</v>
      </c>
      <c r="E27" s="5"/>
      <c r="F27" s="5"/>
      <c r="G27" s="5"/>
      <c r="H27" s="5"/>
      <c r="I27" s="5"/>
    </row>
    <row r="28" spans="1:9">
      <c r="A28" s="5" t="s">
        <v>35</v>
      </c>
      <c r="B28" s="5" t="s">
        <v>89</v>
      </c>
      <c r="C28" s="5">
        <v>5</v>
      </c>
      <c r="D28" s="5" t="s">
        <v>116</v>
      </c>
      <c r="E28" s="5"/>
      <c r="F28" s="5"/>
      <c r="G28" s="5"/>
      <c r="H28" s="5"/>
      <c r="I28" s="5"/>
    </row>
    <row r="29" spans="1:9">
      <c r="A29" s="5" t="s">
        <v>35</v>
      </c>
      <c r="B29" s="5" t="s">
        <v>89</v>
      </c>
      <c r="C29" s="5">
        <v>6</v>
      </c>
      <c r="D29" s="5" t="s">
        <v>117</v>
      </c>
      <c r="E29" s="5"/>
      <c r="F29" s="5"/>
      <c r="G29" s="5"/>
      <c r="H29" s="5"/>
      <c r="I29" s="5"/>
    </row>
    <row r="30" spans="1:9">
      <c r="A30" s="5" t="s">
        <v>35</v>
      </c>
      <c r="B30" s="5" t="s">
        <v>89</v>
      </c>
      <c r="C30" s="5">
        <v>7</v>
      </c>
      <c r="D30" s="5" t="s">
        <v>118</v>
      </c>
      <c r="E30" s="5"/>
      <c r="F30" s="5"/>
      <c r="G30" s="5"/>
      <c r="H30" s="5"/>
      <c r="I30" s="5"/>
    </row>
    <row r="31" spans="1:9">
      <c r="A31" s="5" t="s">
        <v>35</v>
      </c>
      <c r="B31" s="5" t="s">
        <v>89</v>
      </c>
      <c r="C31" s="5">
        <v>8</v>
      </c>
      <c r="D31" s="5" t="s">
        <v>119</v>
      </c>
      <c r="E31" s="5"/>
      <c r="F31" s="5"/>
      <c r="G31" s="5"/>
      <c r="H31" s="5"/>
      <c r="I31" s="5"/>
    </row>
    <row r="32" spans="1:9">
      <c r="A32" s="5" t="s">
        <v>35</v>
      </c>
      <c r="B32" s="5" t="s">
        <v>89</v>
      </c>
      <c r="C32" s="5">
        <v>9</v>
      </c>
      <c r="D32" s="5" t="s">
        <v>120</v>
      </c>
      <c r="E32" s="5"/>
      <c r="F32" s="5"/>
      <c r="G32" s="5"/>
      <c r="H32" s="5"/>
      <c r="I3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121</v>
      </c>
      <c r="B1" s="3"/>
      <c r="C1" s="3"/>
      <c r="D1" s="3"/>
    </row>
    <row r="2" spans="1:4">
      <c r="A2" s="6" t="s">
        <v>122</v>
      </c>
      <c r="B2" s="6" t="s">
        <v>123</v>
      </c>
      <c r="C2" s="6" t="s">
        <v>124</v>
      </c>
      <c r="D2" s="6" t="s">
        <v>125</v>
      </c>
    </row>
    <row r="3" spans="1:4">
      <c r="A3" s="5">
        <v>1</v>
      </c>
      <c r="B3" s="5" t="s">
        <v>126</v>
      </c>
      <c r="C3" s="5" t="s">
        <v>127</v>
      </c>
      <c r="D3" s="5" t="s">
        <v>128</v>
      </c>
    </row>
    <row r="4" spans="1:4">
      <c r="A4" s="5">
        <v>2</v>
      </c>
      <c r="B4" s="5" t="s">
        <v>129</v>
      </c>
      <c r="C4" s="5" t="s">
        <v>130</v>
      </c>
      <c r="D4" s="5" t="s">
        <v>131</v>
      </c>
    </row>
    <row r="5" spans="1:4">
      <c r="A5" s="5">
        <v>3</v>
      </c>
      <c r="B5" s="5" t="s">
        <v>132</v>
      </c>
      <c r="C5" s="5" t="s">
        <v>133</v>
      </c>
      <c r="D5" s="5" t="s">
        <v>134</v>
      </c>
    </row>
    <row r="6" spans="1:4">
      <c r="A6" s="5">
        <v>4</v>
      </c>
      <c r="B6" s="5" t="s">
        <v>135</v>
      </c>
      <c r="C6" s="5" t="s">
        <v>136</v>
      </c>
      <c r="D6" s="5" t="s">
        <v>137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138</v>
      </c>
    </row>
    <row r="2" spans="1:1">
      <c r="A2" t="s">
        <v>139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140</v>
      </c>
    </row>
    <row r="2" spans="1:1">
      <c r="A2" t="s">
        <v>141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142</v>
      </c>
    </row>
    <row r="2" spans="1:1">
      <c r="A2" t="s">
        <v>143</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2026-05-27T23:42:47+02:00</dcterms:created>
  <dcterms:modified xsi:type="dcterms:W3CDTF">2026-05-27T23:42:47+02:00</dcterms:modified>
  <dc:title>Currículo LOMLOE Economía 1.º ESO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