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<sst xmlns="http://schemas.openxmlformats.org/spreadsheetml/2006/main" uniqueCount="190">
  <si>
    <t>Corrigiendo.es</t>
  </si>
  <si>
    <t>Materia</t>
  </si>
  <si>
    <t>Economía</t>
  </si>
  <si>
    <t>Curso</t>
  </si>
  <si>
    <t>2.º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</si>
  <si>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</si>
  <si>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</si>
  <si>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</si>
  <si>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</si>
  <si>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</si>
  <si>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</si>
  <si>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</si>
  <si>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</si>
  <si>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</si>
  <si>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</si>
  <si>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</si>
  <si>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</si>
  <si>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</si>
  <si>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</si>
  <si>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</si>
  <si>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</si>
  <si>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</si>
  <si>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</si>
  <si>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</si>
  <si>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</si>
  <si>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</si>
  <si>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</si>
  <si>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</si>
  <si>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</si>
  <si>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</si>
  <si>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</si>
  <si>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</si>
  <si>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</si>
  <si>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</si>
  <si>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</si>
  <si>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</si>
  <si>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</si>
  <si>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I del Real Decreto, de 5 de abril: CCL2, CD2, CD5, CPSAA1.2, CPSAA4, CC1, CE1 y</t>
  </si>
  <si>
    <t>CE.2</t>
  </si>
  <si>
    <t>Investigar el entorno económico y social y su influencia en la actividad empresarial, analizando las interrelaciones empresas-entorno e identificando estrategias viables. El análisis de la realidad desde una perspectiva económica y social, permite que los alumnos tomen conciencia, por un lado, de los efectos del entorno sobre la empresa, y, por otro, de las consecuencias del funcionamiento empresarial sobre la propia sociedad o el ambiente, entre otros aspectos. Despertar la curiosidad y tener una visión abierta sobre la realidad es el punto de partida para la investigación del entorno socio-económico.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</si>
  <si>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</si>
  <si>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</si>
  <si>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</si>
  <si>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</si>
  <si>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CE.5</t>
  </si>
  <si>
    <t>Realizar el análisis previsional del modelo de negocio diseñado, aplicando las herramientas de análisis empresarial necesarias para comprender todo el proceso llevado a cabo y validar la propuesta del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</si>
  <si>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</si>
  <si>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</si>
  <si>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</si>
  <si>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</si>
  <si>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</si>
  <si>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</si>
  <si>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</si>
  <si>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</si>
  <si>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Caso, gráfica o análisis de datos</t>
  </si>
  <si>
    <t>Analizar el papel de la I+D+I en el desarrollo social y empresarial, identificando nuevas tendencias y tecnologías que tienen un alto impacto en la economía. BO CM</t>
  </si>
  <si>
    <t>Valorar la capacidad de adaptación ágil, responsable y sostenible de las empresas a los cambios del entorno y a las exigencias del mercado investigando el entorno económico y social y su influencia en la actividad empresarial.</t>
  </si>
  <si>
    <t>Conocer los distintos tipos de empresa, sus elementos y funciones, así como las formas jurídicas que adoptan relacionando con cada una de ellas las responsabilidades legales de sus propietarios y gestores y las exigencias de capital.</t>
  </si>
  <si>
    <t>Identificar y analizar las características del entorno en el que la empresa desarrolla su actividad, explicando, a partir de ellas, las distintas estrategias y decisiones adoptadas y las posibles implicaciones sociales y medioambientales de su actividad.</t>
  </si>
  <si>
    <t>Proponer un modelo de negocio o de gestión diferenciado que permita dar respuesta a las necesidades actuales, comparando distintos modelos y utilizando estrategias y herramientas de diseño creativo.</t>
  </si>
  <si>
    <t>Analizar las características organizativas y funcionales de la empresa, analizando a partir de ellas, las decisiones de planificación, crecimiento, organización, gestión y optimización de actividades, recursos y asociaciones clave del modelo de negocio.</t>
  </si>
  <si>
    <t>Analizar y tomar decisiones sobre los procesos productivos desde la perspectiva de la eficiencia y la productividad, definiendo el soporte necesario para hacer realidad el modelo de negocio y valorando las diferentes opciones sobre la gestión de inventarios.</t>
  </si>
  <si>
    <t>Analizar las características del mercado y explicar, de acuerdo con ellas, la propuesta de valor, los canales, las relaciones con clientes y las fuentes de ingresos del modelo de negocio.</t>
  </si>
  <si>
    <t>Conocer las diferentes estrategias de gestión de los recursos humanos, y su relación con la motivación y la mejora de la productividad de un modelo de negocio.</t>
  </si>
  <si>
    <t>Gestionar eficazmente la información y facilitar el proceso de toma de decisiones a partir de la información obtenida tanto en el ámbito interno como externo de la empresa y aplicando estrategias y nuevas fórmulas comunicativas.</t>
  </si>
  <si>
    <t>Seleccionar estrategias de comunicación aplicadas al mundo empresarial, utilizando nuevas fórmulas comunicativas que faciliten la gestión eficaz de la información y la trasmisión de la misma a otros.</t>
  </si>
  <si>
    <t>Exponer el proyecto de modelo de negocio llevado a cabo utilizando las herramientas necesarias que permitan despertar el interés y cautivar a los demás con la propuesta de valor presentada.</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</si>
  <si>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</si>
  <si>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Determinar previsionalmente la estructura de ingresos y costes, calculando su beneficio y umbral de rentabilidad, a partir del modelo de negocio planteado.</t>
  </si>
  <si>
    <t>Elaborar un plan de negocio básico sobre un escenario simulado concreto, justificando las decisiones tomadas.</t>
  </si>
  <si>
    <t>Analizar y explicar la situación económico-financiera, a partir de la información recogida tanto en el balance como en la cuenta de pérdidas y ganancias e indicando las posibles soluciones a los desequilibrios encontrados.</t>
  </si>
  <si>
    <t>Analizar las diferentes fuentes de financiación necesarias para llevar a cabo el plan de negocio básico. Valorar distintos proyectos de inversión de acuerdo a distintos criterios, interpretando los resultados de los distintos escenarios tratados.</t>
  </si>
  <si>
    <t>Bloque</t>
  </si>
  <si>
    <t>#</t>
  </si>
  <si>
    <t>Saber oficial</t>
  </si>
  <si>
    <t>Dimensión</t>
  </si>
  <si>
    <t>Saber previo necesario</t>
  </si>
  <si>
    <t>Conexión competencial</t>
  </si>
  <si>
    <t>Ejemplo actividad de aula</t>
  </si>
  <si>
    <t>Saberes básicos del decreto</t>
  </si>
  <si>
    <t>El empresario. Perfiles. La importancia del emprendedor en la sociedad.</t>
  </si>
  <si>
    <t>La empresa: concepto, elementos, objetivos y funciones. Clasificación de las empresas desde el punto de vista económico. Localización y dimensión de la empresa. Las multinacionales. Crecimiento de la empresa: fusión, absorción y cooperación entre empresas. Marco jurídico que regula la actividad empresarial: el Código de Comercio y leyes sobre sociedades de capital. El Estatuto de los Trabajadores.</t>
  </si>
  <si>
    <t>El entorno empresarial. Responsabilidad social corporativa. Inclusión y emprendimiento.</t>
  </si>
  <si>
    <t>Empresa, digitalización e innovación. I+D+I. Teorías de la innovación. Tipos de innovación. Tendencias emergentes. Estrategias de innovación.</t>
  </si>
  <si>
    <t>Empresa y modelo de negocio. Planificación y organización de la empresa.</t>
  </si>
  <si>
    <t>La función comercial. Investigación de mercados. Segmento de clientes. Los elementos del marketing mix. Canales de distribución del producto.</t>
  </si>
  <si>
    <t>Estrategias de marketing. Relaciones con clientes. Fuentes de ingresos. La digitalización de la función comercial.</t>
  </si>
  <si>
    <t>La función productiva. Proceso productivo. Eficiencia y productividad. Actividades clave. Recursos clave. Asociaciones clave. Estructura de costes: clasificación y cálculo de costes. Modelos de gestión y métodos de valoración de inventarios. PMP y FIFO. Economías de escala.</t>
  </si>
  <si>
    <t>La gestión de los recursos humanos. Habilidades que demanda el mercado de trabajo. La contratación y las relaciones laborales de la empresa. Las políticas de igualdad y de inclusión en las empresas. Elementos básicos de las nóminas.</t>
  </si>
  <si>
    <t>Liderazgo y dirección de la empresa. División del trabajo y departamentalización de la empresa. Organigramas y tipos de organigramas.</t>
  </si>
  <si>
    <t>La función financiera. Estructura económica y financiera. Inversión. Valoración y selección de inversiones. Valor Actual Neto. Tasa Interna de Rentabilidad. Plazo de recuperación. Recursos financieros. Concepto de interés. Análisis de fuentes alternativas de financiación interna y externa. Instrumentos de financiación a corto y a largo plazo. Autofinanciación.</t>
  </si>
  <si>
    <t>La información en la empresa: obligaciones contables. Composición y valoración del patrimonio. Cuentas anuales e imagen fiel. Elaboración de balance y cuenta de pérdidas y ganancias. El Plan General Contable. Cálculo de los beneficios empresariales . EBITDA.</t>
  </si>
  <si>
    <t>El lienzo de modelo de negocio y de gestión: concepto, áreas, bloques, utilidad y patrones de modelos de negocio.</t>
  </si>
  <si>
    <t>El punto de vista de los clientes. Tipos de clientes. Análisis de las necesidades. Neuromarketing. Nuevas tendencias en la promoción de productos.</t>
  </si>
  <si>
    <t>La creatividad aplicada al diseño de modelo de negocio y de gestión. El proceso de creatividad: divergencia y convergencia. Dinámicas de generación de nuevas ideas de modelos de negocio.</t>
  </si>
  <si>
    <t>La competencia y los nichos de mercado. Estrategias de segmentación. Posicionamiento en el mercado.</t>
  </si>
  <si>
    <t>Las herramientas de organización de ideas: Pensamiento Visual o Visual Thinking . Capacidad de síntesis. Ideación. Comunicación. Presentación de la idea. Tipos de presentación.</t>
  </si>
  <si>
    <t>El prototipado: concepto y utilidad. Posibilidades de prototipado: bienes, servicios y aplicaciones. Análisis de resultados.</t>
  </si>
  <si>
    <t>Las herramientas de presentación de un proyecto o de una idea. Metodología: narración de historias . Caso real. Otras metodologías.</t>
  </si>
  <si>
    <t>Los escenarios: exploración de ideas, escenarios futuros y nuevos modelos de negocio.</t>
  </si>
  <si>
    <t>Otras herramientas para innovar en modelos de negocio y de gestión.</t>
  </si>
  <si>
    <t>El entorno del modelo de negocio. Previsión: tendencias clave. Macroeconomía: variables macroeconómicas. Competencia: fuerzas competitivas de Porter. Modelos de mercado.</t>
  </si>
  <si>
    <t>La evaluación previa de modelos de negocio: análisis DAFO, análisis previsional de ingresos y costes y el umbral de rentabilidad. Producir o comprar. Subcontratación de servicios por la empresa.</t>
  </si>
  <si>
    <t>La validación del modelo de negocio. Lean Startup . Desarrollo de clientes.</t>
  </si>
  <si>
    <t>La protección de la idea, del producto y de la marca. Oficina Española de Patentes y Marcas (OEPM). Oficina Europea de Patentes (OEP) y Organización Mundial de la Propiedad Intelectual (OMPI).</t>
  </si>
  <si>
    <t>La toma de decisiones. Estrategias. Simulación en hoja de cálculo. Redacción de un plan de negocios básico.</t>
  </si>
  <si>
    <t>El análisis de resultados: estudio de mercado, análisis e interpretación de la información contable y análisis de estados financieros. Desequilibrios patrimoniales. Fondo de maniobra. Ratios financieras. Rentabilidad económica y rentabilidad financiera.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</si>
  <si>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</si>
  <si>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</si>
  <si>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</si>
  <si>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</si>
  <si>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</si>
  <si>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</si>
  <si>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</si>
  <si>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</si>
  <si>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</si>
  <si>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</si>
  <si>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</si>
  <si>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</si>
  <si>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</si>
  <si>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</si>
  <si>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</si>
  <si>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</si>
  <si>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</si>
  <si>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</si>
  <si>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</si>
  <si>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</si>
  <si>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</si>
  <si>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</si>
  <si>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</si>
  <si>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</si>
  <si>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</si>
  <si>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</si>
  <si>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</si>
  <si>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</si>
  <si>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</si>
  <si>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</si>
  <si>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</si>
  <si>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</si>
  <si>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</si>
  <si>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</si>
  <si>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</si>
  <si>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</si>
  <si>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sus</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</si>
  <si>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</si>
  <si>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</si>
  <si>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crecimiento, organización, gestión y optimiza</t>
  </si>
  <si>
    <t>Analizar y tomar decisiones sobre los procesos productivos desde la perspectiva de la eficiencia y la productividad, definiendo el soporte necesario para hacer realidad el modelo d</t>
  </si>
  <si>
    <t>Analizar las características del mercado y explicar, de acuerdo con ellas, la propuesta de valor, los canales, las relaciones con clientes y las fuentes de ingresos del modelo de n</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</si>
  <si>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</si>
  <si>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</si>
  <si>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</si>
  <si>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</si>
  <si>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</si>
  <si>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 xml:space="preserve">Analizar las diferentes fuentes de financiación necesarias para llevar a cabo el plan de negocio básico. Valorar distintos proyectos de inversión de acuerdo a distintos criterios,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</si>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</sst>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136</v>
      </c>
      <c r="B1" s="3"/>
      <c r="C1" s="3"/>
      <c r="D1" s="3"/>
      <c r="E1" s="3"/>
      <c r="F1" s="3"/>
    </row>
    <row r="2" spans="1:6">
      <c r="A2" s="6" t="s">
        <v>28</v>
      </c>
      <c r="B2" s="6" t="s">
        <v>46</v>
      </c>
      <c r="C2" s="6" t="s">
        <v>137</v>
      </c>
      <c r="D2" s="6" t="s">
        <v>138</v>
      </c>
      <c r="E2" s="6" t="s">
        <v>139</v>
      </c>
      <c r="F2" s="6" t="s">
        <v>140</v>
      </c>
    </row>
    <row r="3" spans="1:6">
      <c r="A3" s="5">
        <v>1.1</v>
      </c>
      <c r="B3" s="5" t="s">
        <v>36</v>
      </c>
      <c r="C3" s="5" t="s">
        <v>141</v>
      </c>
      <c r="D3" s="7"/>
      <c r="E3" s="7">
        <v>5.56</v>
      </c>
      <c r="F3" s="5"/>
    </row>
    <row r="4" spans="1:6">
      <c r="A4" s="5">
        <v>1.2</v>
      </c>
      <c r="B4" s="5" t="s">
        <v>36</v>
      </c>
      <c r="C4" s="5" t="s">
        <v>55</v>
      </c>
      <c r="D4" s="7"/>
      <c r="E4" s="7">
        <v>5.56</v>
      </c>
      <c r="F4" s="5"/>
    </row>
    <row r="5" spans="1:6">
      <c r="A5" s="5">
        <v>2.1</v>
      </c>
      <c r="B5" s="5" t="s">
        <v>38</v>
      </c>
      <c r="C5" s="5" t="s">
        <v>142</v>
      </c>
      <c r="D5" s="7"/>
      <c r="E5" s="7">
        <v>5.56</v>
      </c>
      <c r="F5" s="5"/>
    </row>
    <row r="6" spans="1:6">
      <c r="A6" s="5">
        <v>2.2</v>
      </c>
      <c r="B6" s="5" t="s">
        <v>38</v>
      </c>
      <c r="C6" s="5" t="s">
        <v>143</v>
      </c>
      <c r="D6" s="7"/>
      <c r="E6" s="7">
        <v>5.56</v>
      </c>
      <c r="F6" s="5"/>
    </row>
    <row r="7" spans="1:6">
      <c r="A7" s="5">
        <v>2.3</v>
      </c>
      <c r="B7" s="5" t="s">
        <v>38</v>
      </c>
      <c r="C7" s="5" t="s">
        <v>144</v>
      </c>
      <c r="D7" s="7"/>
      <c r="E7" s="7">
        <v>5.56</v>
      </c>
      <c r="F7" s="5"/>
    </row>
    <row r="8" spans="1:6">
      <c r="A8" s="5">
        <v>3.1</v>
      </c>
      <c r="B8" s="5" t="s">
        <v>40</v>
      </c>
      <c r="C8" s="5" t="s">
        <v>145</v>
      </c>
      <c r="D8" s="7"/>
      <c r="E8" s="7">
        <v>5.56</v>
      </c>
      <c r="F8" s="5"/>
    </row>
    <row r="9" spans="1:6">
      <c r="A9" s="5">
        <v>3.2</v>
      </c>
      <c r="B9" s="5" t="s">
        <v>40</v>
      </c>
      <c r="C9" s="5" t="s">
        <v>146</v>
      </c>
      <c r="D9" s="7"/>
      <c r="E9" s="7">
        <v>5.56</v>
      </c>
      <c r="F9" s="5"/>
    </row>
    <row r="10" spans="1:6">
      <c r="A10" s="5">
        <v>3.3</v>
      </c>
      <c r="B10" s="5" t="s">
        <v>40</v>
      </c>
      <c r="C10" s="5" t="s">
        <v>147</v>
      </c>
      <c r="D10" s="7"/>
      <c r="E10" s="7">
        <v>5.56</v>
      </c>
      <c r="F10" s="5"/>
    </row>
    <row r="11" spans="1:6">
      <c r="A11" s="5">
        <v>3.4</v>
      </c>
      <c r="B11" s="5" t="s">
        <v>40</v>
      </c>
      <c r="C11" s="5" t="s">
        <v>148</v>
      </c>
      <c r="D11" s="7"/>
      <c r="E11" s="7">
        <v>5.56</v>
      </c>
      <c r="F11" s="5"/>
    </row>
    <row r="12" spans="1:6">
      <c r="A12" s="5">
        <v>3.5</v>
      </c>
      <c r="B12" s="5" t="s">
        <v>40</v>
      </c>
      <c r="C12" s="5" t="s">
        <v>63</v>
      </c>
      <c r="D12" s="7"/>
      <c r="E12" s="7">
        <v>5.56</v>
      </c>
      <c r="F12" s="5"/>
    </row>
    <row r="13" spans="1:6">
      <c r="A13" s="5">
        <v>4.1</v>
      </c>
      <c r="B13" s="5" t="s">
        <v>42</v>
      </c>
      <c r="C13" s="5" t="s">
        <v>149</v>
      </c>
      <c r="D13" s="7"/>
      <c r="E13" s="7">
        <v>5.56</v>
      </c>
      <c r="F13" s="5"/>
    </row>
    <row r="14" spans="1:6">
      <c r="A14" s="5">
        <v>4.2</v>
      </c>
      <c r="B14" s="5" t="s">
        <v>42</v>
      </c>
      <c r="C14" s="5" t="s">
        <v>150</v>
      </c>
      <c r="D14" s="7"/>
      <c r="E14" s="7">
        <v>5.56</v>
      </c>
      <c r="F14" s="5"/>
    </row>
    <row r="15" spans="1:6">
      <c r="A15" s="5">
        <v>4.3</v>
      </c>
      <c r="B15" s="5" t="s">
        <v>42</v>
      </c>
      <c r="C15" s="5" t="s">
        <v>151</v>
      </c>
      <c r="D15" s="7"/>
      <c r="E15" s="7">
        <v>5.56</v>
      </c>
      <c r="F15" s="5"/>
    </row>
    <row r="16" spans="1:6">
      <c r="A16" s="5">
        <v>5.1</v>
      </c>
      <c r="B16" s="5" t="s">
        <v>44</v>
      </c>
      <c r="C16" s="5" t="s">
        <v>152</v>
      </c>
      <c r="D16" s="7"/>
      <c r="E16" s="7">
        <v>5.56</v>
      </c>
      <c r="F16" s="5"/>
    </row>
    <row r="17" spans="1:6">
      <c r="A17" s="5">
        <v>5.2</v>
      </c>
      <c r="B17" s="5" t="s">
        <v>44</v>
      </c>
      <c r="C17" s="5" t="s">
        <v>68</v>
      </c>
      <c r="D17" s="7"/>
      <c r="E17" s="7">
        <v>5.56</v>
      </c>
      <c r="F17" s="5"/>
    </row>
    <row r="18" spans="1:6">
      <c r="A18" s="5">
        <v>5.3</v>
      </c>
      <c r="B18" s="5" t="s">
        <v>44</v>
      </c>
      <c r="C18" s="5" t="s">
        <v>69</v>
      </c>
      <c r="D18" s="7"/>
      <c r="E18" s="7">
        <v>5.56</v>
      </c>
      <c r="F18" s="5"/>
    </row>
    <row r="19" spans="1:6">
      <c r="A19" s="5">
        <v>5.4</v>
      </c>
      <c r="B19" s="5" t="s">
        <v>44</v>
      </c>
      <c r="C19" s="5" t="s">
        <v>153</v>
      </c>
      <c r="D19" s="7"/>
      <c r="E19" s="7">
        <v>5.56</v>
      </c>
      <c r="F19" s="5"/>
    </row>
    <row r="20" spans="1:6">
      <c r="A20" s="5">
        <v>5.5</v>
      </c>
      <c r="B20" s="5" t="s">
        <v>44</v>
      </c>
      <c r="C20" s="5" t="s">
        <v>154</v>
      </c>
      <c r="D20" s="7"/>
      <c r="E20" s="7">
        <v>5.56</v>
      </c>
      <c r="F20" s="5"/>
    </row>
    <row r="21" spans="1:6">
      <c r="A21" s="5" t="s">
        <v>155</v>
      </c>
      <c r="B21" s="5"/>
      <c r="C21" s="5"/>
      <c r="D21" s="7"/>
      <c r="E21" s="7">
        <f>SUM(E3:E20)</f>
        <v>100.080000000000027</v>
      </c>
      <c r="F21" s="5" t="s">
        <v>156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157</v>
      </c>
      <c r="B1" s="6" t="s">
        <v>158</v>
      </c>
      <c r="C1" s="6">
        <v>1.1</v>
      </c>
      <c r="D1" s="6">
        <v>1.2</v>
      </c>
      <c r="E1" s="6">
        <v>2.1</v>
      </c>
      <c r="F1" s="6">
        <v>2.2</v>
      </c>
      <c r="G1" s="6">
        <v>2.3</v>
      </c>
      <c r="H1" s="6">
        <v>3.1</v>
      </c>
      <c r="I1" s="6">
        <v>3.2</v>
      </c>
      <c r="J1" s="6">
        <v>3.3</v>
      </c>
      <c r="K1" s="6">
        <v>3.4</v>
      </c>
      <c r="L1" s="6">
        <v>3.5</v>
      </c>
      <c r="M1" s="6">
        <v>4.1</v>
      </c>
      <c r="N1" s="6">
        <v>4.2</v>
      </c>
      <c r="O1" s="6">
        <v>4.3</v>
      </c>
      <c r="P1" s="6">
        <v>5.1</v>
      </c>
      <c r="Q1" s="6">
        <v>5.2</v>
      </c>
      <c r="R1" s="6">
        <v>5.3</v>
      </c>
      <c r="S1" s="6">
        <v>5.4</v>
      </c>
      <c r="T1" s="6">
        <v>5.5</v>
      </c>
      <c r="U1" s="6" t="s">
        <v>159</v>
      </c>
      <c r="V1" s="6" t="s">
        <v>140</v>
      </c>
    </row>
    <row r="2" spans="1:22">
      <c r="A2" s="5" t="s">
        <v>160</v>
      </c>
      <c r="B2" s="5"/>
      <c r="C2" s="5"/>
      <c r="D2" s="5"/>
      <c r="E2" s="5"/>
      <c r="F2" s="5"/>
      <c r="G2" s="5"/>
      <c r="H2" s="5"/>
      <c r="I2" s="5"/>
      <c r="J2" s="5"/>
      <c r="K2" s="5"/>
      <c r="L2" s="5"/>
      <c r="M2" s="5"/>
      <c r="N2" s="5"/>
      <c r="O2" s="5"/>
      <c r="P2" s="5"/>
      <c r="Q2" s="5"/>
      <c r="R2" s="5"/>
      <c r="S2" s="5"/>
      <c r="T2" s="5"/>
      <c r="U2" s="5" t="str">
        <f>IFERROR(AVERAGE(C2:T2),"")</f>
        <v/>
      </c>
      <c r="V2" s="5"/>
    </row>
    <row r="3" spans="1:22">
      <c r="A3" s="5" t="s">
        <v>161</v>
      </c>
      <c r="B3" s="5"/>
      <c r="C3" s="5"/>
      <c r="D3" s="5"/>
      <c r="E3" s="5"/>
      <c r="F3" s="5"/>
      <c r="G3" s="5"/>
      <c r="H3" s="5"/>
      <c r="I3" s="5"/>
      <c r="J3" s="5"/>
      <c r="K3" s="5"/>
      <c r="L3" s="5"/>
      <c r="M3" s="5"/>
      <c r="N3" s="5"/>
      <c r="O3" s="5"/>
      <c r="P3" s="5"/>
      <c r="Q3" s="5"/>
      <c r="R3" s="5"/>
      <c r="S3" s="5"/>
      <c r="T3" s="5"/>
      <c r="U3" s="5" t="str">
        <f>IFERROR(AVERAGE(C3:T3),"")</f>
        <v/>
      </c>
      <c r="V3" s="5"/>
    </row>
    <row r="4" spans="1:22">
      <c r="A4" s="5" t="s">
        <v>162</v>
      </c>
      <c r="B4" s="5"/>
      <c r="C4" s="5"/>
      <c r="D4" s="5"/>
      <c r="E4" s="5"/>
      <c r="F4" s="5"/>
      <c r="G4" s="5"/>
      <c r="H4" s="5"/>
      <c r="I4" s="5"/>
      <c r="J4" s="5"/>
      <c r="K4" s="5"/>
      <c r="L4" s="5"/>
      <c r="M4" s="5"/>
      <c r="N4" s="5"/>
      <c r="O4" s="5"/>
      <c r="P4" s="5"/>
      <c r="Q4" s="5"/>
      <c r="R4" s="5"/>
      <c r="S4" s="5"/>
      <c r="T4" s="5"/>
      <c r="U4" s="5" t="str">
        <f>IFERROR(AVERAGE(C4:T4),"")</f>
        <v/>
      </c>
      <c r="V4" s="5"/>
    </row>
    <row r="5" spans="1:22">
      <c r="A5" s="5" t="s">
        <v>163</v>
      </c>
      <c r="B5" s="5"/>
      <c r="C5" s="5"/>
      <c r="D5" s="5"/>
      <c r="E5" s="5"/>
      <c r="F5" s="5"/>
      <c r="G5" s="5"/>
      <c r="H5" s="5"/>
      <c r="I5" s="5"/>
      <c r="J5" s="5"/>
      <c r="K5" s="5"/>
      <c r="L5" s="5"/>
      <c r="M5" s="5"/>
      <c r="N5" s="5"/>
      <c r="O5" s="5"/>
      <c r="P5" s="5"/>
      <c r="Q5" s="5"/>
      <c r="R5" s="5"/>
      <c r="S5" s="5"/>
      <c r="T5" s="5"/>
      <c r="U5" s="5" t="str">
        <f>IFERROR(AVERAGE(C5:T5),"")</f>
        <v/>
      </c>
      <c r="V5" s="5"/>
    </row>
    <row r="6" spans="1:22">
      <c r="A6" s="5" t="s">
        <v>164</v>
      </c>
      <c r="B6" s="5"/>
      <c r="C6" s="5"/>
      <c r="D6" s="5"/>
      <c r="E6" s="5"/>
      <c r="F6" s="5"/>
      <c r="G6" s="5"/>
      <c r="H6" s="5"/>
      <c r="I6" s="5"/>
      <c r="J6" s="5"/>
      <c r="K6" s="5"/>
      <c r="L6" s="5"/>
      <c r="M6" s="5"/>
      <c r="N6" s="5"/>
      <c r="O6" s="5"/>
      <c r="P6" s="5"/>
      <c r="Q6" s="5"/>
      <c r="R6" s="5"/>
      <c r="S6" s="5"/>
      <c r="T6" s="5"/>
      <c r="U6" s="5" t="str">
        <f>IFERROR(AVERAGE(C6:T6),"")</f>
        <v/>
      </c>
      <c r="V6" s="5"/>
    </row>
    <row r="7" spans="1:22">
      <c r="A7" s="5" t="s">
        <v>165</v>
      </c>
      <c r="B7" s="5"/>
      <c r="C7" s="5"/>
      <c r="D7" s="5"/>
      <c r="E7" s="5"/>
      <c r="F7" s="5"/>
      <c r="G7" s="5"/>
      <c r="H7" s="5"/>
      <c r="I7" s="5"/>
      <c r="J7" s="5"/>
      <c r="K7" s="5"/>
      <c r="L7" s="5"/>
      <c r="M7" s="5"/>
      <c r="N7" s="5"/>
      <c r="O7" s="5"/>
      <c r="P7" s="5"/>
      <c r="Q7" s="5"/>
      <c r="R7" s="5"/>
      <c r="S7" s="5"/>
      <c r="T7" s="5"/>
      <c r="U7" s="5" t="str">
        <f>IFERROR(AVERAGE(C7:T7),"")</f>
        <v/>
      </c>
      <c r="V7" s="5"/>
    </row>
    <row r="8" spans="1:22">
      <c r="A8" s="5" t="s">
        <v>166</v>
      </c>
      <c r="B8" s="5"/>
      <c r="C8" s="5"/>
      <c r="D8" s="5"/>
      <c r="E8" s="5"/>
      <c r="F8" s="5"/>
      <c r="G8" s="5"/>
      <c r="H8" s="5"/>
      <c r="I8" s="5"/>
      <c r="J8" s="5"/>
      <c r="K8" s="5"/>
      <c r="L8" s="5"/>
      <c r="M8" s="5"/>
      <c r="N8" s="5"/>
      <c r="O8" s="5"/>
      <c r="P8" s="5"/>
      <c r="Q8" s="5"/>
      <c r="R8" s="5"/>
      <c r="S8" s="5"/>
      <c r="T8" s="5"/>
      <c r="U8" s="5" t="str">
        <f>IFERROR(AVERAGE(C8:T8),"")</f>
        <v/>
      </c>
      <c r="V8" s="5"/>
    </row>
    <row r="9" spans="1:22">
      <c r="A9" s="5" t="s">
        <v>167</v>
      </c>
      <c r="B9" s="5"/>
      <c r="C9" s="5"/>
      <c r="D9" s="5"/>
      <c r="E9" s="5"/>
      <c r="F9" s="5"/>
      <c r="G9" s="5"/>
      <c r="H9" s="5"/>
      <c r="I9" s="5"/>
      <c r="J9" s="5"/>
      <c r="K9" s="5"/>
      <c r="L9" s="5"/>
      <c r="M9" s="5"/>
      <c r="N9" s="5"/>
      <c r="O9" s="5"/>
      <c r="P9" s="5"/>
      <c r="Q9" s="5"/>
      <c r="R9" s="5"/>
      <c r="S9" s="5"/>
      <c r="T9" s="5"/>
      <c r="U9" s="5" t="str">
        <f>IFERROR(AVERAGE(C9:T9),"")</f>
        <v/>
      </c>
      <c r="V9" s="5"/>
    </row>
    <row r="10" spans="1:22">
      <c r="A10" s="5" t="s">
        <v>168</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169</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170</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171</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172</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173</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174</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175</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176</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177</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178</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179</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180</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181</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182</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183</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184</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185</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186</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187</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188</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189</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5.56</v>
      </c>
    </row>
    <row r="3" spans="1:11">
      <c r="A3" s="5" t="s">
        <v>35</v>
      </c>
      <c r="B3" s="5">
        <v>1.2</v>
      </c>
      <c r="C3" s="5" t="s">
        <v>36</v>
      </c>
      <c r="D3" s="5" t="s">
        <v>55</v>
      </c>
      <c r="E3" s="5"/>
      <c r="F3" s="5"/>
      <c r="G3" s="5"/>
      <c r="H3" s="5" t="s">
        <v>54</v>
      </c>
      <c r="I3" s="5"/>
      <c r="J3" s="5"/>
      <c r="K3" s="7">
        <v>5.56</v>
      </c>
    </row>
    <row r="4" spans="1:11">
      <c r="A4" s="5" t="s">
        <v>35</v>
      </c>
      <c r="B4" s="5">
        <v>2.1</v>
      </c>
      <c r="C4" s="5" t="s">
        <v>38</v>
      </c>
      <c r="D4" s="5" t="s">
        <v>56</v>
      </c>
      <c r="E4" s="5"/>
      <c r="F4" s="5"/>
      <c r="G4" s="5"/>
      <c r="H4" s="5" t="s">
        <v>54</v>
      </c>
      <c r="I4" s="5"/>
      <c r="J4" s="5"/>
      <c r="K4" s="7">
        <v>5.56</v>
      </c>
    </row>
    <row r="5" spans="1:11">
      <c r="A5" s="5" t="s">
        <v>35</v>
      </c>
      <c r="B5" s="5">
        <v>2.2</v>
      </c>
      <c r="C5" s="5" t="s">
        <v>38</v>
      </c>
      <c r="D5" s="5" t="s">
        <v>57</v>
      </c>
      <c r="E5" s="5"/>
      <c r="F5" s="5"/>
      <c r="G5" s="5"/>
      <c r="H5" s="5" t="s">
        <v>54</v>
      </c>
      <c r="I5" s="5"/>
      <c r="J5" s="5"/>
      <c r="K5" s="7">
        <v>5.56</v>
      </c>
    </row>
    <row r="6" spans="1:11">
      <c r="A6" s="5" t="s">
        <v>35</v>
      </c>
      <c r="B6" s="5">
        <v>2.3</v>
      </c>
      <c r="C6" s="5" t="s">
        <v>38</v>
      </c>
      <c r="D6" s="5" t="s">
        <v>58</v>
      </c>
      <c r="E6" s="5"/>
      <c r="F6" s="5"/>
      <c r="G6" s="5"/>
      <c r="H6" s="5" t="s">
        <v>54</v>
      </c>
      <c r="I6" s="5"/>
      <c r="J6" s="5"/>
      <c r="K6" s="7">
        <v>5.56</v>
      </c>
    </row>
    <row r="7" spans="1:11">
      <c r="A7" s="5" t="s">
        <v>35</v>
      </c>
      <c r="B7" s="5">
        <v>3.1</v>
      </c>
      <c r="C7" s="5" t="s">
        <v>40</v>
      </c>
      <c r="D7" s="5" t="s">
        <v>59</v>
      </c>
      <c r="E7" s="5"/>
      <c r="F7" s="5"/>
      <c r="G7" s="5"/>
      <c r="H7" s="5" t="s">
        <v>54</v>
      </c>
      <c r="I7" s="5"/>
      <c r="J7" s="5"/>
      <c r="K7" s="7">
        <v>5.56</v>
      </c>
    </row>
    <row r="8" spans="1:11">
      <c r="A8" s="5" t="s">
        <v>35</v>
      </c>
      <c r="B8" s="5">
        <v>3.2</v>
      </c>
      <c r="C8" s="5" t="s">
        <v>40</v>
      </c>
      <c r="D8" s="5" t="s">
        <v>60</v>
      </c>
      <c r="E8" s="5"/>
      <c r="F8" s="5"/>
      <c r="G8" s="5"/>
      <c r="H8" s="5" t="s">
        <v>54</v>
      </c>
      <c r="I8" s="5"/>
      <c r="J8" s="5"/>
      <c r="K8" s="7">
        <v>5.56</v>
      </c>
    </row>
    <row r="9" spans="1:11">
      <c r="A9" s="5" t="s">
        <v>35</v>
      </c>
      <c r="B9" s="5">
        <v>3.3</v>
      </c>
      <c r="C9" s="5" t="s">
        <v>40</v>
      </c>
      <c r="D9" s="5" t="s">
        <v>61</v>
      </c>
      <c r="E9" s="5"/>
      <c r="F9" s="5"/>
      <c r="G9" s="5"/>
      <c r="H9" s="5" t="s">
        <v>54</v>
      </c>
      <c r="I9" s="5"/>
      <c r="J9" s="5"/>
      <c r="K9" s="7">
        <v>5.56</v>
      </c>
    </row>
    <row r="10" spans="1:11">
      <c r="A10" s="5" t="s">
        <v>35</v>
      </c>
      <c r="B10" s="5">
        <v>3.4</v>
      </c>
      <c r="C10" s="5" t="s">
        <v>40</v>
      </c>
      <c r="D10" s="5" t="s">
        <v>62</v>
      </c>
      <c r="E10" s="5"/>
      <c r="F10" s="5"/>
      <c r="G10" s="5"/>
      <c r="H10" s="5" t="s">
        <v>54</v>
      </c>
      <c r="I10" s="5"/>
      <c r="J10" s="5"/>
      <c r="K10" s="7">
        <v>5.56</v>
      </c>
    </row>
    <row r="11" spans="1:11">
      <c r="A11" s="5" t="s">
        <v>35</v>
      </c>
      <c r="B11" s="5">
        <v>3.5</v>
      </c>
      <c r="C11" s="5" t="s">
        <v>40</v>
      </c>
      <c r="D11" s="5" t="s">
        <v>63</v>
      </c>
      <c r="E11" s="5"/>
      <c r="F11" s="5"/>
      <c r="G11" s="5"/>
      <c r="H11" s="5" t="s">
        <v>54</v>
      </c>
      <c r="I11" s="5"/>
      <c r="J11" s="5"/>
      <c r="K11" s="7">
        <v>5.56</v>
      </c>
    </row>
    <row r="12" spans="1:11">
      <c r="A12" s="5" t="s">
        <v>35</v>
      </c>
      <c r="B12" s="5">
        <v>4.1</v>
      </c>
      <c r="C12" s="5" t="s">
        <v>42</v>
      </c>
      <c r="D12" s="5" t="s">
        <v>64</v>
      </c>
      <c r="E12" s="5"/>
      <c r="F12" s="5"/>
      <c r="G12" s="5"/>
      <c r="H12" s="5" t="s">
        <v>54</v>
      </c>
      <c r="I12" s="5"/>
      <c r="J12" s="5"/>
      <c r="K12" s="7">
        <v>5.56</v>
      </c>
    </row>
    <row r="13" spans="1:11">
      <c r="A13" s="5" t="s">
        <v>35</v>
      </c>
      <c r="B13" s="5">
        <v>4.2</v>
      </c>
      <c r="C13" s="5" t="s">
        <v>42</v>
      </c>
      <c r="D13" s="5" t="s">
        <v>65</v>
      </c>
      <c r="E13" s="5"/>
      <c r="F13" s="5"/>
      <c r="G13" s="5"/>
      <c r="H13" s="5" t="s">
        <v>54</v>
      </c>
      <c r="I13" s="5"/>
      <c r="J13" s="5"/>
      <c r="K13" s="7">
        <v>5.56</v>
      </c>
    </row>
    <row r="14" spans="1:11">
      <c r="A14" s="5" t="s">
        <v>35</v>
      </c>
      <c r="B14" s="5">
        <v>4.3</v>
      </c>
      <c r="C14" s="5" t="s">
        <v>42</v>
      </c>
      <c r="D14" s="5" t="s">
        <v>66</v>
      </c>
      <c r="E14" s="5"/>
      <c r="F14" s="5"/>
      <c r="G14" s="5"/>
      <c r="H14" s="5" t="s">
        <v>54</v>
      </c>
      <c r="I14" s="5"/>
      <c r="J14" s="5"/>
      <c r="K14" s="7">
        <v>5.56</v>
      </c>
    </row>
    <row r="15" spans="1:11">
      <c r="A15" s="5" t="s">
        <v>35</v>
      </c>
      <c r="B15" s="5">
        <v>5.1</v>
      </c>
      <c r="C15" s="5" t="s">
        <v>44</v>
      </c>
      <c r="D15" s="5" t="s">
        <v>67</v>
      </c>
      <c r="E15" s="5"/>
      <c r="F15" s="5"/>
      <c r="G15" s="5"/>
      <c r="H15" s="5" t="s">
        <v>54</v>
      </c>
      <c r="I15" s="5"/>
      <c r="J15" s="5"/>
      <c r="K15" s="7">
        <v>5.56</v>
      </c>
    </row>
    <row r="16" spans="1:11">
      <c r="A16" s="5" t="s">
        <v>35</v>
      </c>
      <c r="B16" s="5">
        <v>5.2</v>
      </c>
      <c r="C16" s="5" t="s">
        <v>44</v>
      </c>
      <c r="D16" s="5" t="s">
        <v>68</v>
      </c>
      <c r="E16" s="5"/>
      <c r="F16" s="5"/>
      <c r="G16" s="5"/>
      <c r="H16" s="5" t="s">
        <v>54</v>
      </c>
      <c r="I16" s="5"/>
      <c r="J16" s="5"/>
      <c r="K16" s="7">
        <v>5.56</v>
      </c>
    </row>
    <row r="17" spans="1:11">
      <c r="A17" s="5" t="s">
        <v>35</v>
      </c>
      <c r="B17" s="5">
        <v>5.3</v>
      </c>
      <c r="C17" s="5" t="s">
        <v>44</v>
      </c>
      <c r="D17" s="5" t="s">
        <v>69</v>
      </c>
      <c r="E17" s="5"/>
      <c r="F17" s="5"/>
      <c r="G17" s="5"/>
      <c r="H17" s="5" t="s">
        <v>54</v>
      </c>
      <c r="I17" s="5"/>
      <c r="J17" s="5"/>
      <c r="K17" s="7">
        <v>5.56</v>
      </c>
    </row>
    <row r="18" spans="1:11">
      <c r="A18" s="5" t="s">
        <v>35</v>
      </c>
      <c r="B18" s="5">
        <v>5.4</v>
      </c>
      <c r="C18" s="5" t="s">
        <v>44</v>
      </c>
      <c r="D18" s="5" t="s">
        <v>70</v>
      </c>
      <c r="E18" s="5"/>
      <c r="F18" s="5"/>
      <c r="G18" s="5"/>
      <c r="H18" s="5" t="s">
        <v>54</v>
      </c>
      <c r="I18" s="5"/>
      <c r="J18" s="5"/>
      <c r="K18" s="7">
        <v>5.56</v>
      </c>
    </row>
    <row r="19" spans="1:11">
      <c r="A19" s="5" t="s">
        <v>35</v>
      </c>
      <c r="B19" s="5">
        <v>5.5</v>
      </c>
      <c r="C19" s="5" t="s">
        <v>44</v>
      </c>
      <c r="D19" s="5" t="s">
        <v>71</v>
      </c>
      <c r="E19" s="5"/>
      <c r="F19" s="5"/>
      <c r="G19" s="5"/>
      <c r="H19" s="5" t="s">
        <v>54</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1</v>
      </c>
      <c r="D6" s="5" t="s">
        <v>84</v>
      </c>
      <c r="E6" s="5"/>
      <c r="F6" s="5"/>
      <c r="G6" s="5"/>
      <c r="H6" s="5"/>
      <c r="I6" s="5"/>
    </row>
    <row r="7" spans="1:9">
      <c r="A7" s="5" t="s">
        <v>35</v>
      </c>
      <c r="B7" s="5" t="s">
        <v>79</v>
      </c>
      <c r="C7" s="5">
        <v>2</v>
      </c>
      <c r="D7" s="5" t="s">
        <v>85</v>
      </c>
      <c r="E7" s="5"/>
      <c r="F7" s="5"/>
      <c r="G7" s="5"/>
      <c r="H7" s="5"/>
      <c r="I7" s="5"/>
    </row>
    <row r="8" spans="1:9">
      <c r="A8" s="5" t="s">
        <v>35</v>
      </c>
      <c r="B8" s="5" t="s">
        <v>79</v>
      </c>
      <c r="C8" s="5">
        <v>3</v>
      </c>
      <c r="D8" s="5" t="s">
        <v>86</v>
      </c>
      <c r="E8" s="5"/>
      <c r="F8" s="5"/>
      <c r="G8" s="5"/>
      <c r="H8" s="5"/>
      <c r="I8" s="5"/>
    </row>
    <row r="9" spans="1:9">
      <c r="A9" s="5" t="s">
        <v>35</v>
      </c>
      <c r="B9" s="5" t="s">
        <v>79</v>
      </c>
      <c r="C9" s="5">
        <v>4</v>
      </c>
      <c r="D9" s="5" t="s">
        <v>87</v>
      </c>
      <c r="E9" s="5"/>
      <c r="F9" s="5"/>
      <c r="G9" s="5"/>
      <c r="H9" s="5"/>
      <c r="I9" s="5"/>
    </row>
    <row r="10" spans="1:9">
      <c r="A10" s="5" t="s">
        <v>35</v>
      </c>
      <c r="B10" s="5" t="s">
        <v>79</v>
      </c>
      <c r="C10" s="5">
        <v>5</v>
      </c>
      <c r="D10" s="5" t="s">
        <v>88</v>
      </c>
      <c r="E10" s="5"/>
      <c r="F10" s="5"/>
      <c r="G10" s="5"/>
      <c r="H10" s="5"/>
      <c r="I10" s="5"/>
    </row>
    <row r="11" spans="1:9">
      <c r="A11" s="5" t="s">
        <v>35</v>
      </c>
      <c r="B11" s="5" t="s">
        <v>79</v>
      </c>
      <c r="C11" s="5">
        <v>6</v>
      </c>
      <c r="D11" s="5" t="s">
        <v>89</v>
      </c>
      <c r="E11" s="5"/>
      <c r="F11" s="5"/>
      <c r="G11" s="5"/>
      <c r="H11" s="5"/>
      <c r="I11" s="5"/>
    </row>
    <row r="12" spans="1:9">
      <c r="A12" s="5" t="s">
        <v>35</v>
      </c>
      <c r="B12" s="5" t="s">
        <v>79</v>
      </c>
      <c r="C12" s="5">
        <v>7</v>
      </c>
      <c r="D12" s="5" t="s">
        <v>90</v>
      </c>
      <c r="E12" s="5"/>
      <c r="F12" s="5"/>
      <c r="G12" s="5"/>
      <c r="H12" s="5"/>
      <c r="I12" s="5"/>
    </row>
    <row r="13" spans="1:9">
      <c r="A13" s="5" t="s">
        <v>35</v>
      </c>
      <c r="B13" s="5" t="s">
        <v>79</v>
      </c>
      <c r="C13" s="5">
        <v>8</v>
      </c>
      <c r="D13" s="5" t="s">
        <v>91</v>
      </c>
      <c r="E13" s="5"/>
      <c r="F13" s="5"/>
      <c r="G13" s="5"/>
      <c r="H13" s="5"/>
      <c r="I13" s="5"/>
    </row>
    <row r="14" spans="1:9">
      <c r="A14" s="5" t="s">
        <v>35</v>
      </c>
      <c r="B14" s="5" t="s">
        <v>79</v>
      </c>
      <c r="C14" s="5">
        <v>1</v>
      </c>
      <c r="D14" s="5" t="s">
        <v>92</v>
      </c>
      <c r="E14" s="5"/>
      <c r="F14" s="5"/>
      <c r="G14" s="5"/>
      <c r="H14" s="5"/>
      <c r="I14" s="5"/>
    </row>
    <row r="15" spans="1:9">
      <c r="A15" s="5" t="s">
        <v>35</v>
      </c>
      <c r="B15" s="5" t="s">
        <v>79</v>
      </c>
      <c r="C15" s="5">
        <v>2</v>
      </c>
      <c r="D15" s="5" t="s">
        <v>93</v>
      </c>
      <c r="E15" s="5"/>
      <c r="F15" s="5"/>
      <c r="G15" s="5"/>
      <c r="H15" s="5"/>
      <c r="I15" s="5"/>
    </row>
    <row r="16" spans="1:9">
      <c r="A16" s="5" t="s">
        <v>35</v>
      </c>
      <c r="B16" s="5" t="s">
        <v>79</v>
      </c>
      <c r="C16" s="5">
        <v>3</v>
      </c>
      <c r="D16" s="5" t="s">
        <v>94</v>
      </c>
      <c r="E16" s="5"/>
      <c r="F16" s="5"/>
      <c r="G16" s="5"/>
      <c r="H16" s="5"/>
      <c r="I16" s="5"/>
    </row>
    <row r="17" spans="1:9">
      <c r="A17" s="5" t="s">
        <v>35</v>
      </c>
      <c r="B17" s="5" t="s">
        <v>79</v>
      </c>
      <c r="C17" s="5">
        <v>4</v>
      </c>
      <c r="D17" s="5" t="s">
        <v>95</v>
      </c>
      <c r="E17" s="5"/>
      <c r="F17" s="5"/>
      <c r="G17" s="5"/>
      <c r="H17" s="5"/>
      <c r="I17" s="5"/>
    </row>
    <row r="18" spans="1:9">
      <c r="A18" s="5" t="s">
        <v>35</v>
      </c>
      <c r="B18" s="5" t="s">
        <v>79</v>
      </c>
      <c r="C18" s="5">
        <v>5</v>
      </c>
      <c r="D18" s="5" t="s">
        <v>96</v>
      </c>
      <c r="E18" s="5"/>
      <c r="F18" s="5"/>
      <c r="G18" s="5"/>
      <c r="H18" s="5"/>
      <c r="I18" s="5"/>
    </row>
    <row r="19" spans="1:9">
      <c r="A19" s="5" t="s">
        <v>35</v>
      </c>
      <c r="B19" s="5" t="s">
        <v>79</v>
      </c>
      <c r="C19" s="5">
        <v>6</v>
      </c>
      <c r="D19" s="5" t="s">
        <v>97</v>
      </c>
      <c r="E19" s="5"/>
      <c r="F19" s="5"/>
      <c r="G19" s="5"/>
      <c r="H19" s="5"/>
      <c r="I19" s="5"/>
    </row>
    <row r="20" spans="1:9">
      <c r="A20" s="5" t="s">
        <v>35</v>
      </c>
      <c r="B20" s="5" t="s">
        <v>79</v>
      </c>
      <c r="C20" s="5">
        <v>7</v>
      </c>
      <c r="D20" s="5" t="s">
        <v>98</v>
      </c>
      <c r="E20" s="5"/>
      <c r="F20" s="5"/>
      <c r="G20" s="5"/>
      <c r="H20" s="5"/>
      <c r="I20" s="5"/>
    </row>
    <row r="21" spans="1:9">
      <c r="A21" s="5" t="s">
        <v>35</v>
      </c>
      <c r="B21" s="5" t="s">
        <v>79</v>
      </c>
      <c r="C21" s="5">
        <v>8</v>
      </c>
      <c r="D21" s="5" t="s">
        <v>99</v>
      </c>
      <c r="E21" s="5"/>
      <c r="F21" s="5"/>
      <c r="G21" s="5"/>
      <c r="H21" s="5"/>
      <c r="I21" s="5"/>
    </row>
    <row r="22" spans="1:9">
      <c r="A22" s="5" t="s">
        <v>35</v>
      </c>
      <c r="B22" s="5" t="s">
        <v>79</v>
      </c>
      <c r="C22" s="5">
        <v>9</v>
      </c>
      <c r="D22" s="5" t="s">
        <v>100</v>
      </c>
      <c r="E22" s="5"/>
      <c r="F22" s="5"/>
      <c r="G22" s="5"/>
      <c r="H22" s="5"/>
      <c r="I22" s="5"/>
    </row>
    <row r="23" spans="1:9">
      <c r="A23" s="5" t="s">
        <v>35</v>
      </c>
      <c r="B23" s="5" t="s">
        <v>79</v>
      </c>
      <c r="C23" s="5">
        <v>1</v>
      </c>
      <c r="D23" s="5" t="s">
        <v>101</v>
      </c>
      <c r="E23" s="5"/>
      <c r="F23" s="5"/>
      <c r="G23" s="5"/>
      <c r="H23" s="5"/>
      <c r="I23" s="5"/>
    </row>
    <row r="24" spans="1:9">
      <c r="A24" s="5" t="s">
        <v>35</v>
      </c>
      <c r="B24" s="5" t="s">
        <v>79</v>
      </c>
      <c r="C24" s="5">
        <v>2</v>
      </c>
      <c r="D24" s="5" t="s">
        <v>102</v>
      </c>
      <c r="E24" s="5"/>
      <c r="F24" s="5"/>
      <c r="G24" s="5"/>
      <c r="H24" s="5"/>
      <c r="I24" s="5"/>
    </row>
    <row r="25" spans="1:9">
      <c r="A25" s="5" t="s">
        <v>35</v>
      </c>
      <c r="B25" s="5" t="s">
        <v>79</v>
      </c>
      <c r="C25" s="5">
        <v>3</v>
      </c>
      <c r="D25" s="5" t="s">
        <v>103</v>
      </c>
      <c r="E25" s="5"/>
      <c r="F25" s="5"/>
      <c r="G25" s="5"/>
      <c r="H25" s="5"/>
      <c r="I25" s="5"/>
    </row>
    <row r="26" spans="1:9">
      <c r="A26" s="5" t="s">
        <v>35</v>
      </c>
      <c r="B26" s="5" t="s">
        <v>79</v>
      </c>
      <c r="C26" s="5">
        <v>4</v>
      </c>
      <c r="D26" s="5" t="s">
        <v>104</v>
      </c>
      <c r="E26" s="5"/>
      <c r="F26" s="5"/>
      <c r="G26" s="5"/>
      <c r="H26" s="5"/>
      <c r="I26" s="5"/>
    </row>
    <row r="27" spans="1:9">
      <c r="A27" s="5" t="s">
        <v>35</v>
      </c>
      <c r="B27" s="5" t="s">
        <v>79</v>
      </c>
      <c r="C27" s="5">
        <v>5</v>
      </c>
      <c r="D27" s="5" t="s">
        <v>105</v>
      </c>
      <c r="E27" s="5"/>
      <c r="F27" s="5"/>
      <c r="G27" s="5"/>
      <c r="H27" s="5"/>
      <c r="I27" s="5"/>
    </row>
    <row r="28" spans="1:9">
      <c r="A28" s="5" t="s">
        <v>35</v>
      </c>
      <c r="B28" s="5" t="s">
        <v>79</v>
      </c>
      <c r="C28" s="5">
        <v>6</v>
      </c>
      <c r="D28" s="5" t="s">
        <v>106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107</v>
      </c>
      <c r="B1" s="3"/>
      <c r="C1" s="3"/>
      <c r="D1" s="3"/>
    </row>
    <row r="2" spans="1:4">
      <c r="A2" s="6" t="s">
        <v>108</v>
      </c>
      <c r="B2" s="6" t="s">
        <v>109</v>
      </c>
      <c r="C2" s="6" t="s">
        <v>110</v>
      </c>
      <c r="D2" s="6" t="s">
        <v>111</v>
      </c>
    </row>
    <row r="3" spans="1:4">
      <c r="A3" s="5">
        <v>1</v>
      </c>
      <c r="B3" s="5" t="s">
        <v>112</v>
      </c>
      <c r="C3" s="5" t="s">
        <v>113</v>
      </c>
      <c r="D3" s="5" t="s">
        <v>114</v>
      </c>
    </row>
    <row r="4" spans="1:4">
      <c r="A4" s="5">
        <v>2</v>
      </c>
      <c r="B4" s="5" t="s">
        <v>115</v>
      </c>
      <c r="C4" s="5" t="s">
        <v>116</v>
      </c>
      <c r="D4" s="5" t="s">
        <v>117</v>
      </c>
    </row>
    <row r="5" spans="1:4">
      <c r="A5" s="5">
        <v>3</v>
      </c>
      <c r="B5" s="5" t="s">
        <v>118</v>
      </c>
      <c r="C5" s="5" t="s">
        <v>119</v>
      </c>
      <c r="D5" s="5" t="s">
        <v>120</v>
      </c>
    </row>
    <row r="6" spans="1:4">
      <c r="A6" s="5">
        <v>4</v>
      </c>
      <c r="B6" s="5" t="s">
        <v>121</v>
      </c>
      <c r="C6" s="5" t="s">
        <v>122</v>
      </c>
      <c r="D6" s="5"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2026-05-19T18:48:51+02:00</dcterms:created>
  <dcterms:modified xsi:type="dcterms:W3CDTF">2026-05-19T18:48:51+02:00</dcterms:modified>
  <dc:title>Currículo LOMLOE Economía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