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<sst xmlns="http://schemas.openxmlformats.org/spreadsheetml/2006/main" uniqueCount="309">
  <si>
    <t>Corrigiendo.es</t>
  </si>
  <si>
    <t>Materia</t>
  </si>
  <si>
    <t>Economía</t>
  </si>
  <si>
    <t>Curso</t>
  </si>
  <si>
    <t>2.º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</si>
  <si>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</si>
  <si>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</si>
  <si>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</si>
  <si>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</si>
  <si>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</si>
  <si>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</si>
  <si>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</si>
  <si>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</si>
  <si>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</si>
  <si>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</si>
  <si>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</si>
  <si>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</si>
  <si>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</si>
  <si>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</si>
  <si>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</si>
  <si>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</si>
  <si>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</si>
  <si>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14:06</t>
  </si>
  <si>
    <t>Resumen ejecutivo (CCAA vs BOE)</t>
  </si>
  <si>
    <t>El decreto autonómico no está publicado, por lo que se aplica el currículo estatal del RD 217/2022 (ESO).</t>
  </si>
  <si>
    <t>Contexto pedagógico del curso</t>
  </si>
  <si>
    <t>Curso de consolidación: el alumnado ya conoce el sistema LOMLOE pero aún se está afianzando en el razonamiento abstracto. Aparece la primera evaluación con bloque de pendientes para quien arrastra dificultades de 1.º.</t>
  </si>
  <si>
    <t>Aragón vs BOE — Economía</t>
  </si>
  <si>
    <t>Resumen ejecutivo</t>
  </si>
  <si>
    <t>Mantiene del BOE</t>
  </si>
  <si>
    <t>Se mantiene íntegro el currículo estatal sin añadidos ni modificaciones autonómicos.</t>
  </si>
  <si>
    <t>Decreto de referencia</t>
  </si>
  <si>
    <t>RD 217/2022, de 29 de marzo, por el que se establece la ordenación y las enseñanzas mínimas de la Educación Secundaria Obligatoria.</t>
  </si>
  <si>
    <t>Implicación para la programación</t>
  </si>
  <si>
    <t>Programación basada exclusivamente en el RD 217/2022; no hay que incorporar elementos específicos de Aragón para esta materia.</t>
  </si>
  <si>
    <t>Variante</t>
  </si>
  <si>
    <t>Código</t>
  </si>
  <si>
    <t>Descripción oficial</t>
  </si>
  <si>
    <t>Resumen claro</t>
  </si>
  <si>
    <t>Qué hace el alumnado</t>
  </si>
  <si>
    <t>No es</t>
  </si>
  <si>
    <t>Ejemplo de actividad</t>
  </si>
  <si>
    <t>Palabra clave pedagógica</t>
  </si>
  <si>
    <t>Economía Social</t>
  </si>
  <si>
    <t>CE.ES.1</t>
  </si>
  <si>
    <t>Entender la organización política del país y los organismos internacionales más relevantes adquiriendo una visión global de las instituciones y normas generales que hacen posible la convivencia en seguridad y paz a fin de la consecución del desarrollo sostenible. El conocimiento de los principios de un modelo económico basado en la solidaridad y la corresponsabilidad, sustentado en los principios de equidad, justicia, fraternidad económica, solidaridad y el funcionamiento democrático. Las normas que se establecen en democracia parten de la necesidad de convivir en paz consiguiendo un desarrollo sostenible para toda la ciudadanía que aporte seguridad y red de apoyo mutuo con el objetivo de mejorar la vida de todas las personas.</t>
  </si>
  <si>
    <t>CE.ES.2</t>
  </si>
  <si>
    <t>Comprender el estado de bienestar como garante democrático de los derechos sociales básicos, analizar las fuentes de ingresos y gastos del Estado; así como determinar el impacto para la sociedad de la desigualdad de la renta y estudiar las herramientas de redistribución. La "Economía del Bienestar" es entendida como la disciplina encargada de diseñar los instrumentos del sector público que permiten financiar y establecer políticas redistributivas mediante ingresos tributarios para sostener el suministro de bienes públicos, pago de subsidios o pensiones.</t>
  </si>
  <si>
    <t>CE.ES.3</t>
  </si>
  <si>
    <t>Analizar problemas sociales del entorno, la implicación individual en la sociedad y plantear soluciones relacionándolas con los Objetivos de Desarrollo Sostenible. Una sociedad tan dinámica y flexible como la actual requiere de una gestión autoconsciente de los proyectos empleando criterios racionales y éticos. Es necesaria la formación especializada en el empleo de los instrumentos destinados a la gestión de proyectos transformadores de la realidad social. El pacto para alcanzar los Objetivos de Desarrollo Sostenible establecidos en la Agenda 2030 es de necesaria aplicación en todos los niveles.</t>
  </si>
  <si>
    <t>CE.ES.4</t>
  </si>
  <si>
    <t>Reconocer el funcionamiento del dinero, fenómenos monetarios básicos y las principales instituciones financieras. El dinero es la unidad que permite la acumulación y el intercambio en la sociedad. Su funcionamiento es desconocido y en torno a él existen instituciones financieras que desempeñan un papel fundamental en su circulación rigiéndose por unas normas dentro de un marco ético que facilita unas relaciones adecuadas entre las personas. Antes de gestionar las finanzas personales, es necesario reconocer la función dinero como instrumento de pago y conocer su funcionamiento.</t>
  </si>
  <si>
    <t>CE.ES.5</t>
  </si>
  <si>
    <t>Investigar sobre los productos financieros básicos como las cuentas y tarjetas bancarias, préstamos e hipotecas y otros productos de inversión bajo el prisma de la banca ética. El alumnado deberá indagar sobre los productos financieros básicos y conocer los diferentes tipos de inversiones, realizará juicios éticos y propuestas de soluciones concretas a partir de datos sobre situaciones financieras específicas. El surgimiento de nuevos modos de inversión, como pueden ser las criptomonedas u otros, hace que sea vital el conocimiento de las herramientas generales para analizar la viabilidad de una inversión y su repercusión social.</t>
  </si>
  <si>
    <t>CE.ES.6</t>
  </si>
  <si>
    <t>Realizar un presupuesto personal distinguiendo entre los diferentes tipos de ingresos y gastos, controlar su grado de cumplimiento y las posibles necesidades de adaptación; además, expresar una actitud positiva hacia en ahorro empleándolo solidariamente como medio para alcanzar objetivos individuales y sociales. Poner en valor el ahorro y la planificación del presupuesto desde edades tempranas hace que el alumnado desarrolle un hábito positivo y conozca herramientas útiles para enfrentarse a su desarrollo personal de modo determinante desde su primera incorporación a la vida académica y profesional. A través de esta competencia, se adquiere la capacidad de gestionar un presupuesto personal, identifica las posibles fuentes de ingresos y planifica los gastos personales clasificándolos según su naturaleza empleando el ahorro de manera ética y solidaria.</t>
  </si>
  <si>
    <t>CE.ES.7</t>
  </si>
  <si>
    <t>Asimilar el consumo responsable valorando las repercusiones de las decisiones individuales en la sociedad. El alumnado debe valorar la repercusión que las decisiones individuales causan en nuestro entorno inmediato. En esta etapa es necesaria una educación para el consumo que habilite para una defensa activa de los derechos de la ciudadanía ante abusos o prácticas comerciales irregulares; conocer los derechos que asisten a usuarios, comprender las condiciones de los contratos y ser conscientes de las técnicas de marketing que emplean las empresas bajo la reflexión sobre las actitudes que cuestionen el consumo irracional.</t>
  </si>
  <si>
    <t>CE.ES.8</t>
  </si>
  <si>
    <t>Analizar las implicaciones sociales del comercio local y evaluar las actividades económicas del entorno. El desarrollo de la capacidad de observación real del entorno dota al alumnado de herramientas para obtener una visión desde lo local a lo global.</t>
  </si>
  <si>
    <t>CE.ES.9</t>
  </si>
  <si>
    <t>Conocer los trámites más básicos sobre consumo y reclamaciones en diferentes ámbitos. A partir de esta competencia, el alumnado pretende alcanzar el conocimiento necesario para identificar y comprender el contenido de documentos cotidianos con el fin de perseguir un acceso a la información para toda la ciudadanía de forma que se consiga la equidad combatiendo la vulnerabilidad del consumidor.</t>
  </si>
  <si>
    <t>CE.ES.10</t>
  </si>
  <si>
    <t>Diseñar un proyecto solidario que genere valor en el entorno. La situación actual requiere de una ciudadanía capaz de detectar problemas sociales u oportunidades a fin de dar viabilidad a soluciones asociativas concretas o a negocios que creen empleo y bienestar para contribuir al progreso del entorno.</t>
  </si>
  <si>
    <t>Competencia</t>
  </si>
  <si>
    <t>Verbo de desempeño</t>
  </si>
  <si>
    <t>Evidencia observable</t>
  </si>
  <si>
    <t>Instrumento sugerido</t>
  </si>
  <si>
    <t>Contexto en el aula</t>
  </si>
  <si>
    <t>Errata típica a evitar</t>
  </si>
  <si>
    <t>Peso sugerido %</t>
  </si>
  <si>
    <t>Comprender la organización territorial y política del país.</t>
  </si>
  <si>
    <t>Caso, gráfica o análisis de datos</t>
  </si>
  <si>
    <t>Valorar la necesidad de normas de convivencia pactadas y consensuadas.</t>
  </si>
  <si>
    <t>Conocer los cauces de participación ciudadana.</t>
  </si>
  <si>
    <t>Investigar sobre aplicaciones y herramientas de la administración electrónica.</t>
  </si>
  <si>
    <t>Conocer el significado de estado de bienestar relacionándolo con servicios públicos cotidianos.</t>
  </si>
  <si>
    <t>Identificar los ingresos y gastos del Estado.</t>
  </si>
  <si>
    <t>Reconocer la importancia del sistema público de Seguridad Social describiendo su funcionamiento básico.</t>
  </si>
  <si>
    <t>Analizar los impuestos básicos.</t>
  </si>
  <si>
    <t>Comprender los Objetivos de Desarrollo Sostenible y valorar su importancia en el futuro desarrollo de la economía y la sociedad, analizando la actuación que se están llevando a cabo en el entorno en aras de su consecución y cumplimiento.</t>
  </si>
  <si>
    <t>Identificar problemas cercanos concretos y plantear soluciones sostenibles de acuerdo con los ODS.</t>
  </si>
  <si>
    <t>Conocer el origen del dinero y sus funciones.</t>
  </si>
  <si>
    <t>Describir fenómenos monetarios básicos y su repercusión social.</t>
  </si>
  <si>
    <t>Identificar las diferentes cuentas y tarjetas bancarias que existen, así como los nuevos modelos de pago reconociendo las ventajas e inconvenientes para cada una de las alternativas.</t>
  </si>
  <si>
    <t>Valorar el riesgo de la rentabilidad de los préstamos, hipotecas y otros tipos de inversión analizando su repercusión individual y social.</t>
  </si>
  <si>
    <t>Reconocer la necesidad de examinar detenidamente los productos financieros.</t>
  </si>
  <si>
    <t>Elaborar con herramientas informáticas el seguimiento de un presupuesto o plan financiero personalizado, identificando cada uno de los ingresos y gastos.</t>
  </si>
  <si>
    <t>Comprender las necesidades de planificación del ahorro y manejo de los asuntos financieros a lo largo de la vida.</t>
  </si>
  <si>
    <t>Analizar las ventajas e inconvenientes del endeudamiento valorando el riesgo y selección de la decisión más adecuada para cada momento. Reconoce la repercusión social de la deuda.</t>
  </si>
  <si>
    <t>Entender el consumo como un acto consciente, premeditado y crítico sujeto a la presión de la publicidad y otros agentes.</t>
  </si>
  <si>
    <t>Identificar los derechos de los consumidores, instituciones y oficinas que se dedican a la atención al consumidor.</t>
  </si>
  <si>
    <t>Reconocer las estafas de consumo más recurrentes y el procedimiento para denunciarlas.</t>
  </si>
  <si>
    <t>Reconocer los sectores y las actividades económicas más importantes del entorno.</t>
  </si>
  <si>
    <t>Investigar sobre el comercio local y evaluar su valor social.</t>
  </si>
  <si>
    <t>Examinar las marcas de identidad propias como pueden ser las denominaciones de origen y otros sellos de calidad.</t>
  </si>
  <si>
    <t>Distinguir facturas de diferentes sectores.</t>
  </si>
  <si>
    <t>Conocer la estructura de un contrato y sus cláusulas.</t>
  </si>
  <si>
    <t>Aplicar técnicas de gestión de manera colaborativa, buscando la efectividad de sus actos y con criterios de eficiencia, optimizando el uso de los recursos a su alcance para lograr el objetivo planteado.</t>
  </si>
  <si>
    <t>Planifica y organiza el trabajo para ejecutarlo. Toma las decisiones en su área de acción y colabora en la planificación del resto del equipo.</t>
  </si>
  <si>
    <t>Presentar los resultados obtenidos utilizando formatos digitales interpretando gráficos y datos concretos.</t>
  </si>
  <si>
    <t>Internalizar los aprendizajes a lo largo del proceso de esta materia y reflexionar sobre la adquisición de las competencias específicas.</t>
  </si>
  <si>
    <t>Bloque</t>
  </si>
  <si>
    <t>#</t>
  </si>
  <si>
    <t>Saber oficial</t>
  </si>
  <si>
    <t>Dimensión</t>
  </si>
  <si>
    <t>Saber previo necesario</t>
  </si>
  <si>
    <t>Conexión competencial</t>
  </si>
  <si>
    <t>Ejemplo actividad de aula</t>
  </si>
  <si>
    <t>Saberes básicos del decreto</t>
  </si>
  <si>
    <t>A.1. Instituciones públicas y su relación con la ciudadanía. Concepto de Estado y su organización básica. Utilización de herramientas de participación ciudadana. Gestión de la relación de la administración pública con los ciudadanos y las ciudadanas. Implicaciones de los derechos básicos de la ciudadanía y la responsabilidad con la administración.</t>
  </si>
  <si>
    <t>A.2. Estado de bienestar y educación tributaria Definición de estado de bienestar y Seguridad Social. Reconocimiento de los impuestos básicos. Aplicación de los impuestos relacionándolos con los bienes y servicios públicos. Análisis e interpretación de las políticas de redistribución de la renta.</t>
  </si>
  <si>
    <t>A.3. Objetivos de Desarrollo Sostenible (ODS) Conocimiento de los Objetivos de Desarrollo Sostenible (ODS) y su implicación en la sociedad. Aplicación de los ODS en las acciones cotidianas. Reflexión ética sobre los ODS en la sociedad.</t>
  </si>
  <si>
    <t>B.1. Dinero y transacciones monetarias Concepto de dinero y sus funciones. Fenómenos de inflación y deflación. Tipos de interés. Interpretación de textos periodísticos sobre fenómenos monetarios básicos. Análisis de la realidad económica reconociendo los efectos negativos y/o positivos de las políticas monetarias sobre la sociedad.</t>
  </si>
  <si>
    <t>B.2. Banca ética Definición de préstamo, hipoteca y otros productos de inversión nuevos y tradicionales. Investigación de los diferentes productos bancarios y modos de pago. Evaluación de alternativas de inversión. Interpretación de los diferentes productos financieros discerniendo entre riesgo y rentabilidad. Reflexión ética del valor individual y social de los productos financieros.</t>
  </si>
  <si>
    <t>B.3. Presupuesto personal Distinción entre ingresos, gastos fijos, gastos variables y ahorro. Elaboración de un presupuesto financiero doméstico. Aplicación de las herramientas para el ahorro personal, así como el control del gasto y del endeudamiento. Análisis de la repercusión social que tiene el ahorro y el endeudamiento personal en la sociedad.</t>
  </si>
  <si>
    <t>C.1. Consumo y sostenibilidad Conocimiento del consumo responsable. Aplicación del consumo responsable de forma individual y la implicación social de los actos del individuo. Reflexión ética sobre la necesidad de un consumo responsable en la sociedad.</t>
  </si>
  <si>
    <t>C.2. Comercio local y actividad económica del entorno Identificación de los sectores más importantes del entorno. Aplicación del consumo responsable en el comercio local e interpretación de los indicadores de la actividad económica próxima. Implicaciones sociales del comercio local y de la actividad económica.</t>
  </si>
  <si>
    <t>C.3. Leer y entender documentos sobre trámites cotidianos Concepto de factura y contrato. Resolución de trámites económicos cotidianos. Análisis sobre la necesidad de procesar información económica para alcanzar la equidad en la sociedad.</t>
  </si>
  <si>
    <t>Conocimiento de las cooperativas y asociaciones. Realización de negociaciones y asignación de roles. Resolución de trámites administrativos. Análisis y consecución de objetivos sociales.</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</si>
  <si>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</si>
  <si>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</si>
  <si>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</si>
  <si>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</si>
  <si>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</si>
  <si>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</si>
  <si>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</si>
  <si>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</si>
  <si>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</si>
  <si>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</si>
  <si>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</si>
  <si>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</si>
  <si>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</si>
  <si>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</si>
  <si>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</si>
  <si>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</si>
  <si>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</si>
  <si>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</si>
  <si>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</si>
  <si>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</si>
  <si>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</si>
  <si>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</si>
  <si>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</si>
  <si>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</si>
  <si>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</si>
  <si>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Ciudadanía, Estado de Bienestar y Sostenibilidad Global</t>
  </si>
  <si>
    <t>SDA: 'Mi municipio sostenible'. El alumnado analiza las instituciones locales, el uso de impuestos en servicios cercanos y propone mejoras basadas en los ODS para su comunidad.</t>
  </si>
  <si>
    <t xml:space="preserve">
• A.1. Instituciones públicas y su relación con la ciudadanía. Concepto de Estado y su organización básica. Utilización de herramientas de participación ciudadana. Gestión de la relación de la administración pública con los ciudadanos y las ciudadanas. Implicaciones de los derechos básicos de la ciudadanía y la responsabilidad con la administración.
• A.2. Estado de bienestar y educación tributaria. Definición de estado de bienestar y Seguridad Social. Reconocimiento de los impuestos básicos. Aplicación de los impuestos relacionándolos con los bienes y servicios públicos. Análisis e interpretación de las políticas de redistribución de la renta.
• A.3. Identificación de los Objetivos de Desarrollo Sostenible (ODS) y su implicación en la sociedad. Aplicación de los ODS en las acciones cotidianas. Reflexión ética sobre los ODS en la sociedad.</t>
  </si>
  <si>
    <t>1.1: Comprender la organización territorial y política del país.
1.2: Valorar la necesidad de normas de convivencia pactadas y consensuadas.
1.3: Identificar los cauces de participación ciudadana.
1.4: Investigar sobre aplicaciones y herramientas de la administración electrónica.
2.1: Identificar el significado de estado de bienestar relacionándolo con servicios públicos cotidianos.
2.2: Identificar los ingresos y gastos del Estado.
2.3: Reconocer la importancia del sistema público de Seguridad Social describiendo su funcionamiento básico.
2.4: Analizar los impuestos básicos.
3.1: Comprender los Objetivos de Desarrollo Sostenible y valorar su importancia en el futuro desarrollo.
3.2: Identificar problemas cercanos concretos y plantear soluciones sostenibles de acuerdo con los ODS.</t>
  </si>
  <si>
    <t>CE.ES.1: Entender la organización política del país y los organismos internacionales.
CE.ES.2: Comprender el estado de bienestar como garante democrático.
CE.ES.3: Analizar problemas sociales del entorno y plantear soluciones vinculadas a los ODS.</t>
  </si>
  <si>
    <t>Instrumentos / evaluación</t>
  </si>
  <si>
    <t>Rúbrica de análisis de servicios públicos, portafolio de investigación sobre administración electrónica y debate reglado sobre la redistribución de la renta.</t>
  </si>
  <si>
    <t>Finanzas Éticas y Gestión de la Economía Personal</t>
  </si>
  <si>
    <t>SDA: 'Planifica tu futuro'. Simulación de gestión de una economía doméstica durante un trimestre, incluyendo la elección de productos bancarios éticos y la gestión de imprevistos inflacionarios.</t>
  </si>
  <si>
    <t xml:space="preserve">
• B.1. Dinero y transacciones monetarias. Concepto de dinero y sus funciones. Fenómenos de inflación y deflación. Tipos de interés. Interpretación de textos periodísticos sobre fenómenos monetarios básicos. Análisis de la realidad económica reconociendo los efectos negativos y/o positivos de las políticas monetarias sobre la sociedad.
• B.2. Banca ética. Definición de préstamo, hipoteca y otros productos de inversión nuevos y tradicionales. Investigación de los diferentes productos bancarios y modos de pago. Evaluación de alternativas de inversión. Interpretación de los diferentes productos financieros discerniendo entre riesgo y rentabilidad. Reflexión ética del valor individual y social de los productos financieros.
• B.3. Presupuesto personal. Distinción entre ingresos, gastos fijos, gastos variables y ahorro. Elaboración de un presupuesto financiero doméstico. Aplicación de las herramientas para el ahorro personal, así como el control del gasto y del endeudamiento. Análisis de la repercusión social que tiene el ahorro y el endeudamiento personal en la sociedad.</t>
  </si>
  <si>
    <t>4.1: Identificar el origen del dinero y sus funciones.
4.2: Describir fenómenos monetarios básicos y su repercusión social.
5.1: Identificar las diferentes cuentas y tarjetas bancarias que existen, así como los nuevos modelos de banca.
5.2: Valorar el riesgo de la rentabilidad de los préstamos, hipotecas y otros tipos de inversión.
5.3: Reconocer la necesidad de examinar detenidamente los productos financieros.
6.1: Elaborar con herramientas informáticas el seguimiento de un presupuesto o plan financiero personalizado.
6.2: Comprender las necesidades de planificación del ahorro y manejo de los asuntos financieros.
6.3: Analizar las ventajas e inconvenientes del endeudamiento valorando el riesgo.</t>
  </si>
  <si>
    <t>CE.ES.4: Reconocer el funcionamiento del dinero y fenómenos monetarios.
CE.ES.5: Investigar sobre productos financieros básicos bajo el prisma de la ética.
CE.ES.6: Realizar un presupuesto personal controlando el gasto y el ahorro.</t>
  </si>
  <si>
    <t>Hoja de cálculo con presupuesto personal, examen de interpretación de noticias económicas y comparativa de productos financieros.</t>
  </si>
  <si>
    <t>Consumo Responsable y Emprendimiento Social Cooperativo</t>
  </si>
  <si>
    <t>SDA: 'Cooperativa en acción'. Creación de una cooperativa escolar que resuelva una necesidad del entorno local, gestionando sus propios contratos, facturas y plan de marketing social.</t>
  </si>
  <si>
    <t xml:space="preserve">
• C.1. Identificación del consumo responsable. Aplicación del consumo responsable de forma individual y la implicación social de los actos del individuo. Reflexión ética sobre la necesidad de un consumo responsable en la sociedad.
• C.2. Comercio local y actividad económica del entorno. Identificación de los sectores más importantes del entorno. Aplicación del consumo responsable en el comercio local e interpretación de los indicadores de la actividad económica próxima. Implicaciones sociales del comercio local y de la actividad económica.
• C.3. Leer e interpretar documentos sobre trámites cotidianos. Concepto de factura y contrato. Resolución de trámites económicos cotidianos. Análisis sobre la necesidad de procesar información económica para alcanzar la equidad en la sociedad.
• D. Identificación de las cooperativas y asociaciones. Realización de negociaciones y asignación de roles. Resolución de trámites administrativos. Análisis y consecución de objetivos sociales.</t>
  </si>
  <si>
    <t>7.1: Entender el consumo como un acto consciente, premeditado y crítico.
7.2: Identificar los derechos de los consumidores e instituciones de atención.
7.3: Reconocer las estafas de consumo más recurrentes y el procedimiento para denunciarlas.
8.1: Reconocer los sectores y las actividades económicas más importantes del entorno.
8.2: Investigar sobre el comercio local y evaluar su valor social.
8.3: Examinar las marcas de identidad propias como denominaciones de origen.
9.1: Distinguir facturas de diferentes sectores.
9.2: Identificar la estructura de un contrato y sus cláusulas.
10.1: Aplicar técnicas de gestión de manera colaborativa.
10.2: Planificar y organizar el trabajo para ejecutarlo.
10.3: Presentar los resultados obtenidos utilizando formatos digitales.
10.4: Integrar los aprendizajes a lo largo del proceso y reflexionar sobre la adquisición de competencias.</t>
  </si>
  <si>
    <t>CE.ES.7: Interiorizar el consumo responsable valorando repercusiones sociales.
CE.ES.8: Analizar las implicaciones sociales del comercio local.
CE.ES.9: Identificar los trámites básicos sobre consumo y reclamaciones.
CE.ES.10: Diseñar un proyecto solidario que genere valor en el entorno.</t>
  </si>
  <si>
    <t>Proyecto final de cooperativa, simulacro de reclamación de consumo y mapa de sectores económicos del entorno aragonés.</t>
  </si>
  <si>
    <t>Situaciones de aprendizaje sugeridas (SDA)</t>
  </si>
  <si>
    <t>SDA 1</t>
  </si>
  <si>
    <t>Revitaliza tu barrio: consumo responsable y comercio local</t>
  </si>
  <si>
    <t>Subtítulo</t>
  </si>
  <si>
    <t>Un blog para actuar, no solo informar</t>
  </si>
  <si>
    <t>Contexto</t>
  </si>
  <si>
    <t>El barrio pierde comercios tradicionales mientras crece el consumo online. El alumnado investiga el impacto social y ambiental de sus decisiones de compra y propone alternativas que beneficien al entorno cercano.</t>
  </si>
  <si>
    <t>Reto central</t>
  </si>
  <si>
    <t>Crear un blog colaborativo que analice la situación del comercio local, proponga hábitos de consumo responsable y muestre el valor social de las tiendas de barrio, dirigido a las familias y a la asociación de comerciantes.</t>
  </si>
  <si>
    <t>Recursos</t>
  </si>
  <si>
    <t xml:space="preserve">
• Dispositivos con conexión a internet
• Plataforma para blog (Wix, Blogger)
• Grabadora de audio/vídeo (móvil)
• Plantilla de entrevista
• Rúbricas de evaluación</t>
  </si>
  <si>
    <t>Transversales</t>
  </si>
  <si>
    <t>Educación para el consumo, educación ambiental (ODS), competencia digital y emprendimiento social.</t>
  </si>
  <si>
    <t>Fase</t>
  </si>
  <si>
    <t>Duración</t>
  </si>
  <si>
    <t>Descripción</t>
  </si>
  <si>
    <t>Evidencia recogida</t>
  </si>
  <si>
    <t>Activación y planteamiento del reto</t>
  </si>
  <si>
    <t>1 sesión</t>
  </si>
  <si>
    <t>Presentación del reto mediante un vídeo motivador sobre el cierre de comercios en el casco histórico. Debate inicial: ¿qué compramos, dónde y por qué? Se formula la pregunta guía. Se organizan equipos heterogéneos de 4-5 alumnos y se asigna un primer rol (investigador, redactor, diseñador, comunicador). Cada equipo elige un comercio local concreto para investigar.</t>
  </si>
  <si>
    <t>Ideas iniciales recogidas en un mural colaborativo digital (padlet).</t>
  </si>
  <si>
    <t>Adquisición guiada de saberes</t>
  </si>
  <si>
    <t>2 sesiones</t>
  </si>
  <si>
    <t>Sesión 1: Taller sobre ODS (8 y 12) y consumo responsable. Lectura de un artículo sobre derechos del consumidor. Ejercicio: relacionar cada ODS con acciones de consumo. Sesión 2: Estudio de los sectores económicos de Aragón (primario, secundario, terciario) con ejemplos locales. Mapa conceptual grupal. Inicio de una guía personal de consumo responsable.</t>
  </si>
  <si>
    <t>Mapa conceptual de sectores y guía inicial de consumo responsable.</t>
  </si>
  <si>
    <t>Aplicación al reto</t>
  </si>
  <si>
    <t>Sesión 1: Trabajo de campo virtual o presencial: los equipos investigan su comercio asignado (historia, productos, clientela, dificultades) mediante una breve entrevista (grabada en audio o vídeo) y toman notas sobre el valor social. Sesión 2: Análisis de los datos: identifican un problema concreto (falta de relevo, competencia digital, etc.) y esbozan una solución sostenible relacionada con ODS.</t>
  </si>
  <si>
    <t>Entrevista grabada y esquema de problema-solución.</t>
  </si>
  <si>
    <t>Producción y comunicación</t>
  </si>
  <si>
    <t>3 sesiones</t>
  </si>
  <si>
    <t>Sesión 1: Planificación del blog: estructura (inicio, entradas por equipo, conclusiones). Cada equipo redacta una entrada principal (análisis del comercio, problema, solución y consejos de consumo). Sesión 2: Maquetación del blog con plataforma gratuita (Wix, Blogger, WordPress). Incluyen infografías y el vídeo/audio de la entrevista. Sesión 3: Revisión entre pares, corrección de estilo y preparación de la presentación oral del blog a la audiencia.</t>
  </si>
  <si>
    <t>Blog completo y funcional (URL o captura).</t>
  </si>
  <si>
    <t>Reflexión y evaluación</t>
  </si>
  <si>
    <t>Presentación del blog a la audiencia real (asociación de comerciantes y familias invitadas) en una sesión abierta. Cada equipo expone su entrada principal (3 minutos). Coevaluación entre equipos mediante rúbrica. Autoevaluación individual y reflexión sobre el aprendizaje (diana de autoevaluación). Asignación de niveles de logro 1-4 a cada criterio evaluado.</t>
  </si>
  <si>
    <t>Rúbricas cumplimentadas y diana de autoevaluación.</t>
  </si>
  <si>
    <t>SDA 2</t>
  </si>
  <si>
    <t>Mide el impacto de tu cooperativa vecina</t>
  </si>
  <si>
    <t>Investigación con datos primarios sobre economía social en Aragón</t>
  </si>
  <si>
    <t>El municipio celebra la Semana de la Economía Social y el ayuntamiento necesita datos reales para visibilizar su aportación. El alumnado actuará como equipo investigador.</t>
  </si>
  <si>
    <t>Diseñar y aplicar una investigación de campo (encuestas, entrevistas, observación) a una entidad de economía social local, analizar los datos obtenidos y elaborar un informe digital con propuestas de mejora para presentar al ayuntamiento.</t>
  </si>
  <si>
    <t xml:space="preserve">
• Tablets/ordenadores con conexión a internet
• Plantilla de encuesta (Google Forms o papel)
• Hoja de cálculo (Excel, Sheets)
• Herramientas de presentación (Canva, Genially, PowerPoint)
• Vídeo corto sobre economía social en Aragón
• Teléfono para contactar con entidades</t>
  </si>
  <si>
    <t>Educación en valores (economía social, solidaridad, participación ciudadana) y competencia digital (tratamiento de datos, creación de contenido).</t>
  </si>
  <si>
    <t>Se presenta el encargo del ayuntamiento. El alumnado visualiza un vídeo breve sobre economía social en Aragón (ej. cooperativas de Zaragoza) y en equipos formula preguntas iniciales sobre el impacto de estas entidades. Se acota la pregunta guía.</t>
  </si>
  <si>
    <t>Lluvia de ideas y preguntas iniciales registradas en el cuaderno de equipo.</t>
  </si>
  <si>
    <t>Talleres sobre: 1) Qué es la economía social (cooperativas, asociaciones), 2) ODS y problemas locales, 3) Cómo diseñar una encuesta/entrevista y 4) Nociones básicas de análisis de datos. Cada equipo elige la entidad a investigar y prepara los instrumentos de recogida de datos.</t>
  </si>
  <si>
    <t>Borrador del instrumento de recogida (encuesta o guion de entrevista) y ejercicios de interpretación de datos.</t>
  </si>
  <si>
    <t>Trabajo de campo: los equipos contactan con la entidad (presencial o virtualmente), aplican la encuesta/entrevista y recogen datos. Posteriormente, en el aula, organizan y representan los datos (tablas, gráficos) con hoja de cálculo.</t>
  </si>
  <si>
    <t>Instrumentos cumplimentados y hoja de datos con gráficos.</t>
  </si>
  <si>
    <t>Los equipos elaboran el informe digital (en Genially, Canva o similar) que incluya: presentación de la entidad, metodología, análisis de datos, valoración del impacto social (ODS) y propuestas de mejora. Preparan una exposición de 5 minutos para la audiencia real.</t>
  </si>
  <si>
    <t>Informe digital completo y guion de la exposición.</t>
  </si>
  <si>
    <t>Presentación del informe al ayuntamiento (o representante invitado). Coevaluación entre equipos mediante rúbrica. Cada alumno completa una reflexión individual sobre su aprendizaje (criterio 10.4) y se asignan niveles de logro 1-4.</t>
  </si>
  <si>
    <t>Rúbricas de coevaluación cumplimentadas y reflexión individual escrita.</t>
  </si>
  <si>
    <t>SDA 3</t>
  </si>
  <si>
    <t>Diseña una ruta sostenible para tu barrio</t>
  </si>
  <si>
    <t>Mapa artístico y audioguía del comercio local</t>
  </si>
  <si>
    <t>El comercio local de la localidad necesita mayor visibilidad entre el alumnado y las familias. El ayuntamiento y la asociación de comerciantes buscan iniciativas para revitalizarlo de forma sostenible.</t>
  </si>
  <si>
    <t>Diseñar un prototipo de ruta turística sostenible por el comercio local del barrio, representada en un mapa ilustrado y acompañada de una audioguía (podcast) que explique el valor social y ambiental de cada comercio.</t>
  </si>
  <si>
    <t xml:space="preserve">
• Ejemplos de rutas aragonesas (folletos, webs)
• Fichas de investigación guiadas
• Herramientas TIC: Canva, Audacity, Google Maps
• Material de dibujo (rotuladores, papel continuo) o tabletas gráficas</t>
  </si>
  <si>
    <t>Educación para el consumo responsable, competencia digital y emprendimiento social.</t>
  </si>
  <si>
    <t>Se presenta el encargo del ayuntamiento y la asociación de comerciantes. Se visualizan ejemplos de rutas turísticas aragonesas (Somontano, Teruel). Se lanza la pregunta guía y se forman equipos.</t>
  </si>
  <si>
    <t>Cuaderno con primeras ideas y preguntas.</t>
  </si>
  <si>
    <t>Talleres sobre ODS, comercio local y sostenibilidad. Aprendizaje de técnicas de entrevista y diseño de mapas. El alumnado investiga comercios de su barrio mediante fuentes digitales y entrevistas simuladas.</t>
  </si>
  <si>
    <t>Ficha de investigación de un comercio (nombre, productos, valor social).</t>
  </si>
  <si>
    <t>Salida al barrio para entrevistar a comerciantes reales (previa autorización) o videollamada. Identificación de problemas y propuestas de mejora. Elaboración del plan de trabajo de cada equipo.</t>
  </si>
  <si>
    <t>Entrevista grabada o transcrita, plan de trabajo con cronograma.</t>
  </si>
  <si>
    <t>Creación del mapa ilustrado (digital con Canva o dibujado y escaneado) y grabación del podcast (con Audacity o similar). Ensayo de la presentación.</t>
  </si>
  <si>
    <t>Mapa final y archivo de audio.</t>
  </si>
  <si>
    <t>Presentación de los prototipos a la asociación de comerciantes y al ayuntamiento (en vivo o por vídeo). Coevaluación con rúbrica y autoevaluación individual.</t>
  </si>
  <si>
    <t>Rúbricas cumplimentadas, diana de autoevaluación.</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</si>
  <si>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</si>
  <si>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</si>
  <si>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</si>
  <si>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</si>
  <si>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</si>
  <si>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</si>
  <si>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</si>
  <si>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</si>
  <si>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</si>
  <si>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¿Qué decreto autonómico regula la implantación de Economía Social en 2.º ESO en Aragón y cómo difiere de la normativa base estatal?</t>
  </si>
  <si>
    <t>En Aragón, la materia Economía Social en 2.º ESO se rige por el currículo propio de la DGA, basado en el Real Decreto 217/2022. Difiere del BOE en la concreción de los 10 saberes básicos y en la organización de los 30 criterios de evaluación, adaptados al contexto aragonés sin modificar competencias clave.</t>
  </si>
  <si>
    <t>Secuenciación</t>
  </si>
  <si>
    <t>¿En qué se diferencia la carga horaria de Economía Social en Aragón (3h semanales) respecto a la propuesta del BOE y a la de una comunidad vecina como Cataluña?</t>
  </si>
  <si>
    <t>El BOE establece un mínimo de 3 horas semanales para materias optativas como Economía Social en 2.º ESO, que Aragón mantiene. Cataluña, en cambio, asigna 2 horas semanales a materias similares, priorizando otras áreas. Aragón opta por 3 horas para garantizar el desarrollo completo de los 10 saberes.</t>
  </si>
  <si>
    <t>Evaluación</t>
  </si>
  <si>
    <t>¿Cómo se organizan las 3 horas semanales de Economía Social en 2.º ESO en Aragón: ¿son sesiones de 55 minutos o existen recomendaciones de desdobles o agrupamientos?</t>
  </si>
  <si>
    <t>Las 3 horas semanales se distribuyen en sesiones de 55 minutos, según el calendario escolar aragonés. No hay recomendaciones oficiales de desdobles, aunque los centros pueden agrupar alumnado de forma flexible para abordar los 30 criterios de evaluación, especialmente en actividades prácticas de los 10 saberes.</t>
  </si>
  <si>
    <t>Recuperación</t>
  </si>
  <si>
    <t>¿Qué plan de recuperación específico para Economía Social en 2.º ESO establece la normativa aragonesa para alumnos con evaluación negativa o pendientes?</t>
  </si>
  <si>
    <t>Aragón dispone que los alumnos con Economía Social pendiente de 2.º ESO sigan un plan individualizado con actividades de refuerzo de los 10 saberes. La recuperación se realiza mediante pruebas específicas de los criterios de evaluación no superados, aplicando los mismos instrumentos que durante el curso, según la Orden de evaluación de la DGA.</t>
  </si>
  <si>
    <t>Atencion_diversidad</t>
  </si>
  <si>
    <t>¿Qué medidas de atención a la diversidad concretas recomienda la DGA para Economía Social en 2.º ESO, teniendo en cuenta los 10 saberes básicos y la evaluación competencial?</t>
  </si>
  <si>
    <t>La DGA sugiere adaptaciones no significativas en la metodología y en los instrumentos de evaluación de los 30 criterios, priorizando los saberes más accesibles. Para alumnado con NEAE, se diseñan actividades de refuerzo de los 10 saberes y se flexibilizan los plazos. Se recomienda el uso de recursos visuales y cooperativos.</t>
  </si>
  <si>
    <t>Departamento</t>
  </si>
  <si>
    <t>¿Con qué otras materias de 2.º ESO debe coordinarse el departamento de Economía Social en Aragón para desarrollar situaciones de aprendizaje interdisciplinares?</t>
  </si>
  <si>
    <t>En Aragón, Economía Social se coordina preferentemente con Geografía e Historia (por saberes de desarrollo sostenible) y Matemáticas (para análisis de datos). También con Lengua Castellana para la comunicación de proyectos. Las situaciones de aprendizaje integradas deben abordar al menos 2 de los 10 CE de cada materia implicada.</t>
  </si>
  <si>
    <t>Inspeccion</t>
  </si>
  <si>
    <t>¿Qué evidencias solicita la Inspección Educativa de Aragón al revisar la programación didáctica de Economía Social, especialmente en la evaluación de los 30 criterios?</t>
  </si>
  <si>
    <t>La Inspección exige que la programación vincule cada uno de los 30 criterios de evaluación con los 10 saberes y las 10 competencias específicas, y que incluya instrumentos de evaluación variados (rúbricas, portafolios). También solicita ejemplos de situaciones de aprendizaje y la concreción de los niveles de logro para 2.º ESO.</t>
  </si>
  <si>
    <t>¿Qué recursos oficiales o bibliografía recomienda el currículo aragonés para Economía Social en 2.º ESO, más allá del libro de texto?</t>
  </si>
  <si>
    <t>El currículo aragonés recomienda el uso de materiales del Instituto Aragonés de Empleo (INAEM) y de la Cátedra de Economía Social de la Universidad de Zaragoza. También sugiere el portal Aularagón y la bibliografía básica: 'Economía Social: una mirada educativa' de Chaves y Monzón.</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</si>
  <si>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</si>
  <si>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</si>
  <si>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</si>
  <si>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</si>
  <si>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</si>
  <si>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</si>
  <si>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</si>
  <si>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Comprender los Objetivos de Desarrollo Sostenible y valorar su importancia en el futuro desarrollo de la economía y la sociedad, analizando la actuación que se están llevando a cab</t>
  </si>
  <si>
    <t>Identificar las diferentes cuentas y tarjetas bancarias que existen, así como los nuevos modelos de pago reconociendo las ventajas e inconvenientes para cada una de las alternativa</t>
  </si>
  <si>
    <t xml:space="preserve">Aplicar técnicas de gestión de manera colaborativa, buscando la efectividad de sus actos y con criterios de eficiencia, optimizando el uso de los recursos a su alcance para lograr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</si>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</sst>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10</v>
      </c>
    </row>
    <row r="8" spans="1:2">
      <c r="A8" s="6" t="s">
        <v>12</v>
      </c>
      <c r="B8" s="7">
        <v>30</v>
      </c>
    </row>
    <row r="9" spans="1:2">
      <c r="A9" s="6" t="s">
        <v>13</v>
      </c>
      <c r="B9" s="7">
        <v>10</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235</v>
      </c>
    </row>
    <row r="2" spans="1:1">
      <c r="A2" t="s">
        <v>236</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237</v>
      </c>
      <c r="B1" s="4"/>
      <c r="C1" s="4"/>
    </row>
    <row r="2" spans="1:3">
      <c r="A2" s="8" t="s">
        <v>238</v>
      </c>
      <c r="B2" s="8" t="s">
        <v>239</v>
      </c>
      <c r="C2" s="8" t="s">
        <v>240</v>
      </c>
    </row>
    <row r="3" spans="1:3">
      <c r="A3" s="7" t="s">
        <v>241</v>
      </c>
      <c r="B3" s="7" t="s">
        <v>242</v>
      </c>
      <c r="C3" s="7" t="s">
        <v>243</v>
      </c>
    </row>
    <row r="4" spans="1:3">
      <c r="A4" s="7" t="s">
        <v>244</v>
      </c>
      <c r="B4" s="7" t="s">
        <v>245</v>
      </c>
      <c r="C4" s="7" t="s">
        <v>246</v>
      </c>
    </row>
    <row r="5" spans="1:3">
      <c r="A5" s="7" t="s">
        <v>247</v>
      </c>
      <c r="B5" s="7" t="s">
        <v>248</v>
      </c>
      <c r="C5" s="7" t="s">
        <v>249</v>
      </c>
    </row>
    <row r="6" spans="1:3">
      <c r="A6" s="7" t="s">
        <v>250</v>
      </c>
      <c r="B6" s="7" t="s">
        <v>251</v>
      </c>
      <c r="C6" s="7" t="s">
        <v>252</v>
      </c>
    </row>
    <row r="7" spans="1:3">
      <c r="A7" s="7" t="s">
        <v>253</v>
      </c>
      <c r="B7" s="7" t="s">
        <v>254</v>
      </c>
      <c r="C7" s="7" t="s">
        <v>255</v>
      </c>
    </row>
    <row r="8" spans="1:3">
      <c r="A8" s="7" t="s">
        <v>256</v>
      </c>
      <c r="B8" s="7" t="s">
        <v>257</v>
      </c>
      <c r="C8" s="7" t="s">
        <v>258</v>
      </c>
    </row>
    <row r="9" spans="1:3">
      <c r="A9" s="7" t="s">
        <v>259</v>
      </c>
      <c r="B9" s="7" t="s">
        <v>260</v>
      </c>
      <c r="C9" s="7" t="s">
        <v>261</v>
      </c>
    </row>
    <row r="10" spans="1:3">
      <c r="A10" s="7" t="s">
        <v>173</v>
      </c>
      <c r="B10" s="7" t="s">
        <v>262</v>
      </c>
      <c r="C10" s="7" t="s">
        <v>263</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264</v>
      </c>
    </row>
    <row r="2" spans="1:1">
      <c r="A2" t="s">
        <v>265</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3"/>
  <sheetViews>
    <sheetView tabSelected="0" workbookViewId="0" showGridLines="true" showRowColHeaders="1">
      <pane ySplit="2" activePane="bottomLeft" state="frozen" topLeftCell="A3"/>
      <selection pane="bottomLeft" activeCell="D3" sqref="D3:E3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266</v>
      </c>
      <c r="B1" s="4"/>
      <c r="C1" s="4"/>
      <c r="D1" s="4"/>
      <c r="E1" s="4"/>
      <c r="F1" s="4"/>
    </row>
    <row r="2" spans="1:6">
      <c r="A2" s="8" t="s">
        <v>36</v>
      </c>
      <c r="B2" s="8" t="s">
        <v>64</v>
      </c>
      <c r="C2" s="8" t="s">
        <v>267</v>
      </c>
      <c r="D2" s="8" t="s">
        <v>268</v>
      </c>
      <c r="E2" s="8" t="s">
        <v>269</v>
      </c>
      <c r="F2" s="8" t="s">
        <v>270</v>
      </c>
    </row>
    <row r="3" spans="1:6">
      <c r="A3" s="7">
        <v>1.1</v>
      </c>
      <c r="B3" s="7" t="s">
        <v>44</v>
      </c>
      <c r="C3" s="7" t="s">
        <v>71</v>
      </c>
      <c r="D3" s="9"/>
      <c r="E3" s="9">
        <v>3.33</v>
      </c>
      <c r="F3" s="7"/>
    </row>
    <row r="4" spans="1:6">
      <c r="A4" s="7">
        <v>1.2</v>
      </c>
      <c r="B4" s="7" t="s">
        <v>44</v>
      </c>
      <c r="C4" s="7" t="s">
        <v>73</v>
      </c>
      <c r="D4" s="9"/>
      <c r="E4" s="9">
        <v>3.33</v>
      </c>
      <c r="F4" s="7"/>
    </row>
    <row r="5" spans="1:6">
      <c r="A5" s="7">
        <v>1.3</v>
      </c>
      <c r="B5" s="7" t="s">
        <v>44</v>
      </c>
      <c r="C5" s="7" t="s">
        <v>74</v>
      </c>
      <c r="D5" s="9"/>
      <c r="E5" s="9">
        <v>3.33</v>
      </c>
      <c r="F5" s="7"/>
    </row>
    <row r="6" spans="1:6">
      <c r="A6" s="7">
        <v>1.4</v>
      </c>
      <c r="B6" s="7" t="s">
        <v>44</v>
      </c>
      <c r="C6" s="7" t="s">
        <v>75</v>
      </c>
      <c r="D6" s="9"/>
      <c r="E6" s="9">
        <v>3.33</v>
      </c>
      <c r="F6" s="7"/>
    </row>
    <row r="7" spans="1:6">
      <c r="A7" s="7">
        <v>2.1</v>
      </c>
      <c r="B7" s="7" t="s">
        <v>46</v>
      </c>
      <c r="C7" s="7" t="s">
        <v>76</v>
      </c>
      <c r="D7" s="9"/>
      <c r="E7" s="9">
        <v>3.33</v>
      </c>
      <c r="F7" s="7"/>
    </row>
    <row r="8" spans="1:6">
      <c r="A8" s="7">
        <v>2.2</v>
      </c>
      <c r="B8" s="7" t="s">
        <v>46</v>
      </c>
      <c r="C8" s="7" t="s">
        <v>77</v>
      </c>
      <c r="D8" s="9"/>
      <c r="E8" s="9">
        <v>3.33</v>
      </c>
      <c r="F8" s="7"/>
    </row>
    <row r="9" spans="1:6">
      <c r="A9" s="7">
        <v>2.3</v>
      </c>
      <c r="B9" s="7" t="s">
        <v>46</v>
      </c>
      <c r="C9" s="7" t="s">
        <v>78</v>
      </c>
      <c r="D9" s="9"/>
      <c r="E9" s="9">
        <v>3.33</v>
      </c>
      <c r="F9" s="7"/>
    </row>
    <row r="10" spans="1:6">
      <c r="A10" s="7">
        <v>2.4</v>
      </c>
      <c r="B10" s="7" t="s">
        <v>46</v>
      </c>
      <c r="C10" s="7" t="s">
        <v>79</v>
      </c>
      <c r="D10" s="9"/>
      <c r="E10" s="9">
        <v>3.33</v>
      </c>
      <c r="F10" s="7"/>
    </row>
    <row r="11" spans="1:6">
      <c r="A11" s="7">
        <v>3.1</v>
      </c>
      <c r="B11" s="7" t="s">
        <v>48</v>
      </c>
      <c r="C11" s="7" t="s">
        <v>271</v>
      </c>
      <c r="D11" s="9"/>
      <c r="E11" s="9">
        <v>3.33</v>
      </c>
      <c r="F11" s="7"/>
    </row>
    <row r="12" spans="1:6">
      <c r="A12" s="7">
        <v>3.2</v>
      </c>
      <c r="B12" s="7" t="s">
        <v>48</v>
      </c>
      <c r="C12" s="7" t="s">
        <v>81</v>
      </c>
      <c r="D12" s="9"/>
      <c r="E12" s="9">
        <v>3.33</v>
      </c>
      <c r="F12" s="7"/>
    </row>
    <row r="13" spans="1:6">
      <c r="A13" s="7">
        <v>4.1</v>
      </c>
      <c r="B13" s="7" t="s">
        <v>50</v>
      </c>
      <c r="C13" s="7" t="s">
        <v>82</v>
      </c>
      <c r="D13" s="9"/>
      <c r="E13" s="9">
        <v>3.33</v>
      </c>
      <c r="F13" s="7"/>
    </row>
    <row r="14" spans="1:6">
      <c r="A14" s="7">
        <v>4.2</v>
      </c>
      <c r="B14" s="7" t="s">
        <v>50</v>
      </c>
      <c r="C14" s="7" t="s">
        <v>83</v>
      </c>
      <c r="D14" s="9"/>
      <c r="E14" s="9">
        <v>3.33</v>
      </c>
      <c r="F14" s="7"/>
    </row>
    <row r="15" spans="1:6">
      <c r="A15" s="7">
        <v>5.1</v>
      </c>
      <c r="B15" s="7" t="s">
        <v>52</v>
      </c>
      <c r="C15" s="7" t="s">
        <v>272</v>
      </c>
      <c r="D15" s="9"/>
      <c r="E15" s="9">
        <v>3.33</v>
      </c>
      <c r="F15" s="7"/>
    </row>
    <row r="16" spans="1:6">
      <c r="A16" s="7">
        <v>5.2</v>
      </c>
      <c r="B16" s="7" t="s">
        <v>52</v>
      </c>
      <c r="C16" s="7" t="s">
        <v>85</v>
      </c>
      <c r="D16" s="9"/>
      <c r="E16" s="9">
        <v>3.33</v>
      </c>
      <c r="F16" s="7"/>
    </row>
    <row r="17" spans="1:6">
      <c r="A17" s="7">
        <v>5.3</v>
      </c>
      <c r="B17" s="7" t="s">
        <v>52</v>
      </c>
      <c r="C17" s="7" t="s">
        <v>86</v>
      </c>
      <c r="D17" s="9"/>
      <c r="E17" s="9">
        <v>3.33</v>
      </c>
      <c r="F17" s="7"/>
    </row>
    <row r="18" spans="1:6">
      <c r="A18" s="7">
        <v>6.1</v>
      </c>
      <c r="B18" s="7" t="s">
        <v>54</v>
      </c>
      <c r="C18" s="7" t="s">
        <v>87</v>
      </c>
      <c r="D18" s="9"/>
      <c r="E18" s="9">
        <v>3.33</v>
      </c>
      <c r="F18" s="7"/>
    </row>
    <row r="19" spans="1:6">
      <c r="A19" s="7">
        <v>6.2</v>
      </c>
      <c r="B19" s="7" t="s">
        <v>54</v>
      </c>
      <c r="C19" s="7" t="s">
        <v>88</v>
      </c>
      <c r="D19" s="9"/>
      <c r="E19" s="9">
        <v>3.33</v>
      </c>
      <c r="F19" s="7"/>
    </row>
    <row r="20" spans="1:6">
      <c r="A20" s="7">
        <v>6.3</v>
      </c>
      <c r="B20" s="7" t="s">
        <v>54</v>
      </c>
      <c r="C20" s="7" t="s">
        <v>89</v>
      </c>
      <c r="D20" s="9"/>
      <c r="E20" s="9">
        <v>3.33</v>
      </c>
      <c r="F20" s="7"/>
    </row>
    <row r="21" spans="1:6">
      <c r="A21" s="7">
        <v>7.1</v>
      </c>
      <c r="B21" s="7" t="s">
        <v>56</v>
      </c>
      <c r="C21" s="7" t="s">
        <v>90</v>
      </c>
      <c r="D21" s="9"/>
      <c r="E21" s="9">
        <v>3.33</v>
      </c>
      <c r="F21" s="7"/>
    </row>
    <row r="22" spans="1:6">
      <c r="A22" s="7">
        <v>7.2</v>
      </c>
      <c r="B22" s="7" t="s">
        <v>56</v>
      </c>
      <c r="C22" s="7" t="s">
        <v>91</v>
      </c>
      <c r="D22" s="9"/>
      <c r="E22" s="9">
        <v>3.33</v>
      </c>
      <c r="F22" s="7"/>
    </row>
    <row r="23" spans="1:6">
      <c r="A23" s="7">
        <v>7.3</v>
      </c>
      <c r="B23" s="7" t="s">
        <v>56</v>
      </c>
      <c r="C23" s="7" t="s">
        <v>92</v>
      </c>
      <c r="D23" s="9"/>
      <c r="E23" s="9">
        <v>3.33</v>
      </c>
      <c r="F23" s="7"/>
    </row>
    <row r="24" spans="1:6">
      <c r="A24" s="7">
        <v>8.1</v>
      </c>
      <c r="B24" s="7" t="s">
        <v>58</v>
      </c>
      <c r="C24" s="7" t="s">
        <v>93</v>
      </c>
      <c r="D24" s="9"/>
      <c r="E24" s="9">
        <v>3.33</v>
      </c>
      <c r="F24" s="7"/>
    </row>
    <row r="25" spans="1:6">
      <c r="A25" s="7">
        <v>8.2</v>
      </c>
      <c r="B25" s="7" t="s">
        <v>58</v>
      </c>
      <c r="C25" s="7" t="s">
        <v>94</v>
      </c>
      <c r="D25" s="9"/>
      <c r="E25" s="9">
        <v>3.33</v>
      </c>
      <c r="F25" s="7"/>
    </row>
    <row r="26" spans="1:6">
      <c r="A26" s="7">
        <v>8.3</v>
      </c>
      <c r="B26" s="7" t="s">
        <v>58</v>
      </c>
      <c r="C26" s="7" t="s">
        <v>95</v>
      </c>
      <c r="D26" s="9"/>
      <c r="E26" s="9">
        <v>3.33</v>
      </c>
      <c r="F26" s="7"/>
    </row>
    <row r="27" spans="1:6">
      <c r="A27" s="7">
        <v>9.1</v>
      </c>
      <c r="B27" s="7" t="s">
        <v>60</v>
      </c>
      <c r="C27" s="7" t="s">
        <v>96</v>
      </c>
      <c r="D27" s="9"/>
      <c r="E27" s="9">
        <v>3.33</v>
      </c>
      <c r="F27" s="7"/>
    </row>
    <row r="28" spans="1:6">
      <c r="A28" s="7">
        <v>9.2</v>
      </c>
      <c r="B28" s="7" t="s">
        <v>60</v>
      </c>
      <c r="C28" s="7" t="s">
        <v>97</v>
      </c>
      <c r="D28" s="9"/>
      <c r="E28" s="9">
        <v>3.33</v>
      </c>
      <c r="F28" s="7"/>
    </row>
    <row r="29" spans="1:6">
      <c r="A29" s="7">
        <v>10.1</v>
      </c>
      <c r="B29" s="7" t="s">
        <v>62</v>
      </c>
      <c r="C29" s="7" t="s">
        <v>273</v>
      </c>
      <c r="D29" s="9"/>
      <c r="E29" s="9">
        <v>3.33</v>
      </c>
      <c r="F29" s="7"/>
    </row>
    <row r="30" spans="1:6">
      <c r="A30" s="7">
        <v>10.2</v>
      </c>
      <c r="B30" s="7" t="s">
        <v>62</v>
      </c>
      <c r="C30" s="7" t="s">
        <v>99</v>
      </c>
      <c r="D30" s="9"/>
      <c r="E30" s="9">
        <v>3.33</v>
      </c>
      <c r="F30" s="7"/>
    </row>
    <row r="31" spans="1:6">
      <c r="A31" s="7">
        <v>10.3</v>
      </c>
      <c r="B31" s="7" t="s">
        <v>62</v>
      </c>
      <c r="C31" s="7" t="s">
        <v>100</v>
      </c>
      <c r="D31" s="9"/>
      <c r="E31" s="9">
        <v>3.33</v>
      </c>
      <c r="F31" s="7"/>
    </row>
    <row r="32" spans="1:6">
      <c r="A32" s="7">
        <v>10.4</v>
      </c>
      <c r="B32" s="7" t="s">
        <v>62</v>
      </c>
      <c r="C32" s="7" t="s">
        <v>101</v>
      </c>
      <c r="D32" s="9"/>
      <c r="E32" s="9">
        <v>3.33</v>
      </c>
      <c r="F32" s="7"/>
    </row>
    <row r="33" spans="1:6">
      <c r="A33" s="7" t="s">
        <v>274</v>
      </c>
      <c r="B33" s="7"/>
      <c r="C33" s="7"/>
      <c r="D33" s="9"/>
      <c r="E33" s="9">
        <f>SUM(E3:E32)</f>
        <v>99.89999999999996</v>
      </c>
      <c r="F33" s="7" t="s">
        <v>275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H31"/>
  <sheetViews>
    <sheetView tabSelected="0" workbookViewId="0" showGridLines="true" showRowColHeaders="1">
      <pane xSplit="2" ySplit="1" activePane="bottomRight" state="frozen" topLeftCell="C2"/>
      <selection pane="bottomRight" activeCell="A1" sqref="A1:AH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4">
      <c r="A1" s="8" t="s">
        <v>276</v>
      </c>
      <c r="B1" s="8" t="s">
        <v>277</v>
      </c>
      <c r="C1" s="8">
        <v>1.1</v>
      </c>
      <c r="D1" s="8">
        <v>1.2</v>
      </c>
      <c r="E1" s="8">
        <v>1.3</v>
      </c>
      <c r="F1" s="8">
        <v>1.4</v>
      </c>
      <c r="G1" s="8">
        <v>2.1</v>
      </c>
      <c r="H1" s="8">
        <v>2.2</v>
      </c>
      <c r="I1" s="8">
        <v>2.3</v>
      </c>
      <c r="J1" s="8">
        <v>2.4</v>
      </c>
      <c r="K1" s="8">
        <v>3.1</v>
      </c>
      <c r="L1" s="8">
        <v>3.2</v>
      </c>
      <c r="M1" s="8">
        <v>4.1</v>
      </c>
      <c r="N1" s="8">
        <v>4.2</v>
      </c>
      <c r="O1" s="8">
        <v>5.1</v>
      </c>
      <c r="P1" s="8">
        <v>5.2</v>
      </c>
      <c r="Q1" s="8">
        <v>5.3</v>
      </c>
      <c r="R1" s="8">
        <v>6.1</v>
      </c>
      <c r="S1" s="8">
        <v>6.2</v>
      </c>
      <c r="T1" s="8">
        <v>6.3</v>
      </c>
      <c r="U1" s="8">
        <v>7.1</v>
      </c>
      <c r="V1" s="8">
        <v>7.2</v>
      </c>
      <c r="W1" s="8">
        <v>7.3</v>
      </c>
      <c r="X1" s="8">
        <v>8.1</v>
      </c>
      <c r="Y1" s="8">
        <v>8.2</v>
      </c>
      <c r="Z1" s="8">
        <v>8.3</v>
      </c>
      <c r="AA1" s="8">
        <v>9.1</v>
      </c>
      <c r="AB1" s="8">
        <v>9.2</v>
      </c>
      <c r="AC1" s="8">
        <v>10.1</v>
      </c>
      <c r="AD1" s="8">
        <v>10.2</v>
      </c>
      <c r="AE1" s="8">
        <v>10.3</v>
      </c>
      <c r="AF1" s="8">
        <v>10.4</v>
      </c>
      <c r="AG1" s="8" t="s">
        <v>278</v>
      </c>
      <c r="AH1" s="8" t="s">
        <v>270</v>
      </c>
    </row>
    <row r="2" spans="1:34">
      <c r="A2" s="7" t="s">
        <v>279</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t="str">
        <f>IFERROR(AVERAGE(C2:AF2),"")</f>
        <v/>
      </c>
      <c r="AH2" s="7"/>
    </row>
    <row r="3" spans="1:34">
      <c r="A3" s="7" t="s">
        <v>280</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t="str">
        <f>IFERROR(AVERAGE(C3:AF3),"")</f>
        <v/>
      </c>
      <c r="AH3" s="7"/>
    </row>
    <row r="4" spans="1:34">
      <c r="A4" s="7" t="s">
        <v>281</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t="str">
        <f>IFERROR(AVERAGE(C4:AF4),"")</f>
        <v/>
      </c>
      <c r="AH4" s="7"/>
    </row>
    <row r="5" spans="1:34">
      <c r="A5" s="7" t="s">
        <v>282</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t="str">
        <f>IFERROR(AVERAGE(C5:AF5),"")</f>
        <v/>
      </c>
      <c r="AH5" s="7"/>
    </row>
    <row r="6" spans="1:34">
      <c r="A6" s="7" t="s">
        <v>283</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t="str">
        <f>IFERROR(AVERAGE(C6:AF6),"")</f>
        <v/>
      </c>
      <c r="AH6" s="7"/>
    </row>
    <row r="7" spans="1:34">
      <c r="A7" s="7" t="s">
        <v>284</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t="str">
        <f>IFERROR(AVERAGE(C7:AF7),"")</f>
        <v/>
      </c>
      <c r="AH7" s="7"/>
    </row>
    <row r="8" spans="1:34">
      <c r="A8" s="7" t="s">
        <v>285</v>
      </c>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t="str">
        <f>IFERROR(AVERAGE(C8:AF8),"")</f>
        <v/>
      </c>
      <c r="AH8" s="7"/>
    </row>
    <row r="9" spans="1:34">
      <c r="A9" s="7" t="s">
        <v>286</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t="str">
        <f>IFERROR(AVERAGE(C9:AF9),"")</f>
        <v/>
      </c>
      <c r="AH9" s="7"/>
    </row>
    <row r="10" spans="1:34">
      <c r="A10" s="7" t="s">
        <v>287</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t="str">
        <f>IFERROR(AVERAGE(C10:AF10),"")</f>
        <v/>
      </c>
      <c r="AH10" s="7"/>
    </row>
    <row r="11" spans="1:34">
      <c r="A11" s="7" t="s">
        <v>288</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t="str">
        <f>IFERROR(AVERAGE(C11:AF11),"")</f>
        <v/>
      </c>
      <c r="AH11" s="7"/>
    </row>
    <row r="12" spans="1:34">
      <c r="A12" s="7" t="s">
        <v>289</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t="str">
        <f>IFERROR(AVERAGE(C12:AF12),"")</f>
        <v/>
      </c>
      <c r="AH12" s="7"/>
    </row>
    <row r="13" spans="1:34">
      <c r="A13" s="7" t="s">
        <v>290</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t="str">
        <f>IFERROR(AVERAGE(C13:AF13),"")</f>
        <v/>
      </c>
      <c r="AH13" s="7"/>
    </row>
    <row r="14" spans="1:34">
      <c r="A14" s="7" t="s">
        <v>291</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t="str">
        <f>IFERROR(AVERAGE(C14:AF14),"")</f>
        <v/>
      </c>
      <c r="AH14" s="7"/>
    </row>
    <row r="15" spans="1:34">
      <c r="A15" s="7" t="s">
        <v>292</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t="str">
        <f>IFERROR(AVERAGE(C15:AF15),"")</f>
        <v/>
      </c>
      <c r="AH15" s="7"/>
    </row>
    <row r="16" spans="1:34">
      <c r="A16" s="7" t="s">
        <v>293</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t="str">
        <f>IFERROR(AVERAGE(C16:AF16),"")</f>
        <v/>
      </c>
      <c r="AH16" s="7"/>
    </row>
    <row r="17" spans="1:34">
      <c r="A17" s="7" t="s">
        <v>294</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t="str">
        <f>IFERROR(AVERAGE(C17:AF17),"")</f>
        <v/>
      </c>
      <c r="AH17" s="7"/>
    </row>
    <row r="18" spans="1:34">
      <c r="A18" s="7" t="s">
        <v>295</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t="str">
        <f>IFERROR(AVERAGE(C18:AF18),"")</f>
        <v/>
      </c>
      <c r="AH18" s="7"/>
    </row>
    <row r="19" spans="1:34">
      <c r="A19" s="7" t="s">
        <v>296</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t="str">
        <f>IFERROR(AVERAGE(C19:AF19),"")</f>
        <v/>
      </c>
      <c r="AH19" s="7"/>
    </row>
    <row r="20" spans="1:34">
      <c r="A20" s="7" t="s">
        <v>297</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t="str">
        <f>IFERROR(AVERAGE(C20:AF20),"")</f>
        <v/>
      </c>
      <c r="AH20" s="7"/>
    </row>
    <row r="21" spans="1:34">
      <c r="A21" s="7" t="s">
        <v>298</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t="str">
        <f>IFERROR(AVERAGE(C21:AF21),"")</f>
        <v/>
      </c>
      <c r="AH21" s="7"/>
    </row>
    <row r="22" spans="1:34">
      <c r="A22" s="7" t="s">
        <v>299</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t="str">
        <f>IFERROR(AVERAGE(C22:AF22),"")</f>
        <v/>
      </c>
      <c r="AH22" s="7"/>
    </row>
    <row r="23" spans="1:34">
      <c r="A23" s="7" t="s">
        <v>300</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t="str">
        <f>IFERROR(AVERAGE(C23:AF23),"")</f>
        <v/>
      </c>
      <c r="AH23" s="7"/>
    </row>
    <row r="24" spans="1:34">
      <c r="A24" s="7" t="s">
        <v>301</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t="str">
        <f>IFERROR(AVERAGE(C24:AF24),"")</f>
        <v/>
      </c>
      <c r="AH24" s="7"/>
    </row>
    <row r="25" spans="1:34">
      <c r="A25" s="7" t="s">
        <v>302</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t="str">
        <f>IFERROR(AVERAGE(C25:AF25),"")</f>
        <v/>
      </c>
      <c r="AH25" s="7"/>
    </row>
    <row r="26" spans="1:34">
      <c r="A26" s="7" t="s">
        <v>303</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t="str">
        <f>IFERROR(AVERAGE(C26:AF26),"")</f>
        <v/>
      </c>
      <c r="AH26" s="7"/>
    </row>
    <row r="27" spans="1:34">
      <c r="A27" s="7" t="s">
        <v>304</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t="str">
        <f>IFERROR(AVERAGE(C27:AF27),"")</f>
        <v/>
      </c>
      <c r="AH27" s="7"/>
    </row>
    <row r="28" spans="1:34">
      <c r="A28" s="7" t="s">
        <v>305</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t="str">
        <f>IFERROR(AVERAGE(C28:AF28),"")</f>
        <v/>
      </c>
      <c r="AH28" s="7"/>
    </row>
    <row r="29" spans="1:34">
      <c r="A29" s="7" t="s">
        <v>306</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t="str">
        <f>IFERROR(AVERAGE(C29:AF29),"")</f>
        <v/>
      </c>
      <c r="AH29" s="7"/>
    </row>
    <row r="30" spans="1:34">
      <c r="A30" s="7" t="s">
        <v>307</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t="str">
        <f>IFERROR(AVERAGE(C30:AF30),"")</f>
        <v/>
      </c>
      <c r="AH30" s="7"/>
    </row>
    <row r="31" spans="1:34">
      <c r="A31" s="7" t="s">
        <v>308</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t="str">
        <f>IFERROR(AVERAGE(C31:AF31),"")</f>
        <v/>
      </c>
      <c r="AH31" s="7"/>
    </row>
  </sheetData>
  <dataValidations count="9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c r="E2" s="7"/>
      <c r="F2" s="7"/>
      <c r="G2" s="7"/>
      <c r="H2" s="7"/>
    </row>
    <row r="3" spans="1:8">
      <c r="A3" s="7" t="s">
        <v>43</v>
      </c>
      <c r="B3" s="7" t="s">
        <v>46</v>
      </c>
      <c r="C3" s="7" t="s">
        <v>47</v>
      </c>
      <c r="D3" s="7"/>
      <c r="E3" s="7"/>
      <c r="F3" s="7"/>
      <c r="G3" s="7"/>
      <c r="H3" s="7"/>
    </row>
    <row r="4" spans="1:8">
      <c r="A4" s="7" t="s">
        <v>43</v>
      </c>
      <c r="B4" s="7" t="s">
        <v>48</v>
      </c>
      <c r="C4" s="7" t="s">
        <v>49</v>
      </c>
      <c r="D4" s="7"/>
      <c r="E4" s="7"/>
      <c r="F4" s="7"/>
      <c r="G4" s="7"/>
      <c r="H4" s="7"/>
    </row>
    <row r="5" spans="1:8">
      <c r="A5" s="7" t="s">
        <v>43</v>
      </c>
      <c r="B5" s="7" t="s">
        <v>50</v>
      </c>
      <c r="C5" s="7" t="s">
        <v>51</v>
      </c>
      <c r="D5" s="7"/>
      <c r="E5" s="7"/>
      <c r="F5" s="7"/>
      <c r="G5" s="7"/>
      <c r="H5" s="7"/>
    </row>
    <row r="6" spans="1:8">
      <c r="A6" s="7" t="s">
        <v>43</v>
      </c>
      <c r="B6" s="7" t="s">
        <v>52</v>
      </c>
      <c r="C6" s="7" t="s">
        <v>53</v>
      </c>
      <c r="D6" s="7"/>
      <c r="E6" s="7"/>
      <c r="F6" s="7"/>
      <c r="G6" s="7"/>
      <c r="H6" s="7"/>
    </row>
    <row r="7" spans="1:8">
      <c r="A7" s="7" t="s">
        <v>43</v>
      </c>
      <c r="B7" s="7" t="s">
        <v>54</v>
      </c>
      <c r="C7" s="7" t="s">
        <v>55</v>
      </c>
      <c r="D7" s="7"/>
      <c r="E7" s="7"/>
      <c r="F7" s="7"/>
      <c r="G7" s="7"/>
      <c r="H7" s="7"/>
    </row>
    <row r="8" spans="1:8">
      <c r="A8" s="7" t="s">
        <v>43</v>
      </c>
      <c r="B8" s="7" t="s">
        <v>56</v>
      </c>
      <c r="C8" s="7" t="s">
        <v>57</v>
      </c>
      <c r="D8" s="7"/>
      <c r="E8" s="7"/>
      <c r="F8" s="7"/>
      <c r="G8" s="7"/>
      <c r="H8" s="7"/>
    </row>
    <row r="9" spans="1:8">
      <c r="A9" s="7" t="s">
        <v>43</v>
      </c>
      <c r="B9" s="7" t="s">
        <v>58</v>
      </c>
      <c r="C9" s="7" t="s">
        <v>59</v>
      </c>
      <c r="D9" s="7"/>
      <c r="E9" s="7"/>
      <c r="F9" s="7"/>
      <c r="G9" s="7"/>
      <c r="H9" s="7"/>
    </row>
    <row r="10" spans="1:8">
      <c r="A10" s="7" t="s">
        <v>43</v>
      </c>
      <c r="B10" s="7" t="s">
        <v>60</v>
      </c>
      <c r="C10" s="7" t="s">
        <v>61</v>
      </c>
      <c r="D10" s="7"/>
      <c r="E10" s="7"/>
      <c r="F10" s="7"/>
      <c r="G10" s="7"/>
      <c r="H10" s="7"/>
    </row>
    <row r="11" spans="1:8">
      <c r="A11" s="7" t="s">
        <v>43</v>
      </c>
      <c r="B11" s="7" t="s">
        <v>62</v>
      </c>
      <c r="C11" s="7" t="s">
        <v>63</v>
      </c>
      <c r="D11" s="7"/>
      <c r="E11" s="7"/>
      <c r="F11" s="7"/>
      <c r="G11" s="7"/>
      <c r="H11"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K2" sqref="K2:K3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64</v>
      </c>
      <c r="D1" s="8" t="s">
        <v>37</v>
      </c>
      <c r="E1" s="8" t="s">
        <v>38</v>
      </c>
      <c r="F1" s="8" t="s">
        <v>65</v>
      </c>
      <c r="G1" s="8" t="s">
        <v>66</v>
      </c>
      <c r="H1" s="8" t="s">
        <v>67</v>
      </c>
      <c r="I1" s="8" t="s">
        <v>68</v>
      </c>
      <c r="J1" s="8" t="s">
        <v>69</v>
      </c>
      <c r="K1" s="8" t="s">
        <v>70</v>
      </c>
    </row>
    <row r="2" spans="1:11">
      <c r="A2" s="7" t="s">
        <v>43</v>
      </c>
      <c r="B2" s="7">
        <v>1.1</v>
      </c>
      <c r="C2" s="7" t="s">
        <v>44</v>
      </c>
      <c r="D2" s="7" t="s">
        <v>71</v>
      </c>
      <c r="E2" s="7"/>
      <c r="F2" s="7"/>
      <c r="G2" s="7"/>
      <c r="H2" s="7" t="s">
        <v>72</v>
      </c>
      <c r="I2" s="7"/>
      <c r="J2" s="7"/>
      <c r="K2" s="9">
        <v>3.33</v>
      </c>
    </row>
    <row r="3" spans="1:11">
      <c r="A3" s="7" t="s">
        <v>43</v>
      </c>
      <c r="B3" s="7">
        <v>1.2</v>
      </c>
      <c r="C3" s="7" t="s">
        <v>44</v>
      </c>
      <c r="D3" s="7" t="s">
        <v>73</v>
      </c>
      <c r="E3" s="7"/>
      <c r="F3" s="7"/>
      <c r="G3" s="7"/>
      <c r="H3" s="7" t="s">
        <v>72</v>
      </c>
      <c r="I3" s="7"/>
      <c r="J3" s="7"/>
      <c r="K3" s="9">
        <v>3.33</v>
      </c>
    </row>
    <row r="4" spans="1:11">
      <c r="A4" s="7" t="s">
        <v>43</v>
      </c>
      <c r="B4" s="7">
        <v>1.3</v>
      </c>
      <c r="C4" s="7" t="s">
        <v>44</v>
      </c>
      <c r="D4" s="7" t="s">
        <v>74</v>
      </c>
      <c r="E4" s="7"/>
      <c r="F4" s="7"/>
      <c r="G4" s="7"/>
      <c r="H4" s="7" t="s">
        <v>72</v>
      </c>
      <c r="I4" s="7"/>
      <c r="J4" s="7"/>
      <c r="K4" s="9">
        <v>3.33</v>
      </c>
    </row>
    <row r="5" spans="1:11">
      <c r="A5" s="7" t="s">
        <v>43</v>
      </c>
      <c r="B5" s="7">
        <v>1.4</v>
      </c>
      <c r="C5" s="7" t="s">
        <v>44</v>
      </c>
      <c r="D5" s="7" t="s">
        <v>75</v>
      </c>
      <c r="E5" s="7"/>
      <c r="F5" s="7"/>
      <c r="G5" s="7"/>
      <c r="H5" s="7" t="s">
        <v>72</v>
      </c>
      <c r="I5" s="7"/>
      <c r="J5" s="7"/>
      <c r="K5" s="9">
        <v>3.33</v>
      </c>
    </row>
    <row r="6" spans="1:11">
      <c r="A6" s="7" t="s">
        <v>43</v>
      </c>
      <c r="B6" s="7">
        <v>2.1</v>
      </c>
      <c r="C6" s="7" t="s">
        <v>46</v>
      </c>
      <c r="D6" s="7" t="s">
        <v>76</v>
      </c>
      <c r="E6" s="7"/>
      <c r="F6" s="7"/>
      <c r="G6" s="7"/>
      <c r="H6" s="7" t="s">
        <v>72</v>
      </c>
      <c r="I6" s="7"/>
      <c r="J6" s="7"/>
      <c r="K6" s="9">
        <v>3.33</v>
      </c>
    </row>
    <row r="7" spans="1:11">
      <c r="A7" s="7" t="s">
        <v>43</v>
      </c>
      <c r="B7" s="7">
        <v>2.2</v>
      </c>
      <c r="C7" s="7" t="s">
        <v>46</v>
      </c>
      <c r="D7" s="7" t="s">
        <v>77</v>
      </c>
      <c r="E7" s="7"/>
      <c r="F7" s="7"/>
      <c r="G7" s="7"/>
      <c r="H7" s="7" t="s">
        <v>72</v>
      </c>
      <c r="I7" s="7"/>
      <c r="J7" s="7"/>
      <c r="K7" s="9">
        <v>3.33</v>
      </c>
    </row>
    <row r="8" spans="1:11">
      <c r="A8" s="7" t="s">
        <v>43</v>
      </c>
      <c r="B8" s="7">
        <v>2.3</v>
      </c>
      <c r="C8" s="7" t="s">
        <v>46</v>
      </c>
      <c r="D8" s="7" t="s">
        <v>78</v>
      </c>
      <c r="E8" s="7"/>
      <c r="F8" s="7"/>
      <c r="G8" s="7"/>
      <c r="H8" s="7" t="s">
        <v>72</v>
      </c>
      <c r="I8" s="7"/>
      <c r="J8" s="7"/>
      <c r="K8" s="9">
        <v>3.33</v>
      </c>
    </row>
    <row r="9" spans="1:11">
      <c r="A9" s="7" t="s">
        <v>43</v>
      </c>
      <c r="B9" s="7">
        <v>2.4</v>
      </c>
      <c r="C9" s="7" t="s">
        <v>46</v>
      </c>
      <c r="D9" s="7" t="s">
        <v>79</v>
      </c>
      <c r="E9" s="7"/>
      <c r="F9" s="7"/>
      <c r="G9" s="7"/>
      <c r="H9" s="7" t="s">
        <v>72</v>
      </c>
      <c r="I9" s="7"/>
      <c r="J9" s="7"/>
      <c r="K9" s="9">
        <v>3.33</v>
      </c>
    </row>
    <row r="10" spans="1:11">
      <c r="A10" s="7" t="s">
        <v>43</v>
      </c>
      <c r="B10" s="7">
        <v>3.1</v>
      </c>
      <c r="C10" s="7" t="s">
        <v>48</v>
      </c>
      <c r="D10" s="7" t="s">
        <v>80</v>
      </c>
      <c r="E10" s="7"/>
      <c r="F10" s="7"/>
      <c r="G10" s="7"/>
      <c r="H10" s="7" t="s">
        <v>72</v>
      </c>
      <c r="I10" s="7"/>
      <c r="J10" s="7"/>
      <c r="K10" s="9">
        <v>3.33</v>
      </c>
    </row>
    <row r="11" spans="1:11">
      <c r="A11" s="7" t="s">
        <v>43</v>
      </c>
      <c r="B11" s="7">
        <v>3.2</v>
      </c>
      <c r="C11" s="7" t="s">
        <v>48</v>
      </c>
      <c r="D11" s="7" t="s">
        <v>81</v>
      </c>
      <c r="E11" s="7"/>
      <c r="F11" s="7"/>
      <c r="G11" s="7"/>
      <c r="H11" s="7" t="s">
        <v>72</v>
      </c>
      <c r="I11" s="7"/>
      <c r="J11" s="7"/>
      <c r="K11" s="9">
        <v>3.33</v>
      </c>
    </row>
    <row r="12" spans="1:11">
      <c r="A12" s="7" t="s">
        <v>43</v>
      </c>
      <c r="B12" s="7">
        <v>4.1</v>
      </c>
      <c r="C12" s="7" t="s">
        <v>50</v>
      </c>
      <c r="D12" s="7" t="s">
        <v>82</v>
      </c>
      <c r="E12" s="7"/>
      <c r="F12" s="7"/>
      <c r="G12" s="7"/>
      <c r="H12" s="7" t="s">
        <v>72</v>
      </c>
      <c r="I12" s="7"/>
      <c r="J12" s="7"/>
      <c r="K12" s="9">
        <v>3.33</v>
      </c>
    </row>
    <row r="13" spans="1:11">
      <c r="A13" s="7" t="s">
        <v>43</v>
      </c>
      <c r="B13" s="7">
        <v>4.2</v>
      </c>
      <c r="C13" s="7" t="s">
        <v>50</v>
      </c>
      <c r="D13" s="7" t="s">
        <v>83</v>
      </c>
      <c r="E13" s="7"/>
      <c r="F13" s="7"/>
      <c r="G13" s="7"/>
      <c r="H13" s="7" t="s">
        <v>72</v>
      </c>
      <c r="I13" s="7"/>
      <c r="J13" s="7"/>
      <c r="K13" s="9">
        <v>3.33</v>
      </c>
    </row>
    <row r="14" spans="1:11">
      <c r="A14" s="7" t="s">
        <v>43</v>
      </c>
      <c r="B14" s="7">
        <v>5.1</v>
      </c>
      <c r="C14" s="7" t="s">
        <v>52</v>
      </c>
      <c r="D14" s="7" t="s">
        <v>84</v>
      </c>
      <c r="E14" s="7"/>
      <c r="F14" s="7"/>
      <c r="G14" s="7"/>
      <c r="H14" s="7" t="s">
        <v>72</v>
      </c>
      <c r="I14" s="7"/>
      <c r="J14" s="7"/>
      <c r="K14" s="9">
        <v>3.33</v>
      </c>
    </row>
    <row r="15" spans="1:11">
      <c r="A15" s="7" t="s">
        <v>43</v>
      </c>
      <c r="B15" s="7">
        <v>5.2</v>
      </c>
      <c r="C15" s="7" t="s">
        <v>52</v>
      </c>
      <c r="D15" s="7" t="s">
        <v>85</v>
      </c>
      <c r="E15" s="7"/>
      <c r="F15" s="7"/>
      <c r="G15" s="7"/>
      <c r="H15" s="7" t="s">
        <v>72</v>
      </c>
      <c r="I15" s="7"/>
      <c r="J15" s="7"/>
      <c r="K15" s="9">
        <v>3.33</v>
      </c>
    </row>
    <row r="16" spans="1:11">
      <c r="A16" s="7" t="s">
        <v>43</v>
      </c>
      <c r="B16" s="7">
        <v>5.3</v>
      </c>
      <c r="C16" s="7" t="s">
        <v>52</v>
      </c>
      <c r="D16" s="7" t="s">
        <v>86</v>
      </c>
      <c r="E16" s="7"/>
      <c r="F16" s="7"/>
      <c r="G16" s="7"/>
      <c r="H16" s="7" t="s">
        <v>72</v>
      </c>
      <c r="I16" s="7"/>
      <c r="J16" s="7"/>
      <c r="K16" s="9">
        <v>3.33</v>
      </c>
    </row>
    <row r="17" spans="1:11">
      <c r="A17" s="7" t="s">
        <v>43</v>
      </c>
      <c r="B17" s="7">
        <v>6.1</v>
      </c>
      <c r="C17" s="7" t="s">
        <v>54</v>
      </c>
      <c r="D17" s="7" t="s">
        <v>87</v>
      </c>
      <c r="E17" s="7"/>
      <c r="F17" s="7"/>
      <c r="G17" s="7"/>
      <c r="H17" s="7" t="s">
        <v>72</v>
      </c>
      <c r="I17" s="7"/>
      <c r="J17" s="7"/>
      <c r="K17" s="9">
        <v>3.33</v>
      </c>
    </row>
    <row r="18" spans="1:11">
      <c r="A18" s="7" t="s">
        <v>43</v>
      </c>
      <c r="B18" s="7">
        <v>6.2</v>
      </c>
      <c r="C18" s="7" t="s">
        <v>54</v>
      </c>
      <c r="D18" s="7" t="s">
        <v>88</v>
      </c>
      <c r="E18" s="7"/>
      <c r="F18" s="7"/>
      <c r="G18" s="7"/>
      <c r="H18" s="7" t="s">
        <v>72</v>
      </c>
      <c r="I18" s="7"/>
      <c r="J18" s="7"/>
      <c r="K18" s="9">
        <v>3.33</v>
      </c>
    </row>
    <row r="19" spans="1:11">
      <c r="A19" s="7" t="s">
        <v>43</v>
      </c>
      <c r="B19" s="7">
        <v>6.3</v>
      </c>
      <c r="C19" s="7" t="s">
        <v>54</v>
      </c>
      <c r="D19" s="7" t="s">
        <v>89</v>
      </c>
      <c r="E19" s="7"/>
      <c r="F19" s="7"/>
      <c r="G19" s="7"/>
      <c r="H19" s="7" t="s">
        <v>72</v>
      </c>
      <c r="I19" s="7"/>
      <c r="J19" s="7"/>
      <c r="K19" s="9">
        <v>3.33</v>
      </c>
    </row>
    <row r="20" spans="1:11">
      <c r="A20" s="7" t="s">
        <v>43</v>
      </c>
      <c r="B20" s="7">
        <v>7.1</v>
      </c>
      <c r="C20" s="7" t="s">
        <v>56</v>
      </c>
      <c r="D20" s="7" t="s">
        <v>90</v>
      </c>
      <c r="E20" s="7"/>
      <c r="F20" s="7"/>
      <c r="G20" s="7"/>
      <c r="H20" s="7" t="s">
        <v>72</v>
      </c>
      <c r="I20" s="7"/>
      <c r="J20" s="7"/>
      <c r="K20" s="9">
        <v>3.33</v>
      </c>
    </row>
    <row r="21" spans="1:11">
      <c r="A21" s="7" t="s">
        <v>43</v>
      </c>
      <c r="B21" s="7">
        <v>7.2</v>
      </c>
      <c r="C21" s="7" t="s">
        <v>56</v>
      </c>
      <c r="D21" s="7" t="s">
        <v>91</v>
      </c>
      <c r="E21" s="7"/>
      <c r="F21" s="7"/>
      <c r="G21" s="7"/>
      <c r="H21" s="7" t="s">
        <v>72</v>
      </c>
      <c r="I21" s="7"/>
      <c r="J21" s="7"/>
      <c r="K21" s="9">
        <v>3.33</v>
      </c>
    </row>
    <row r="22" spans="1:11">
      <c r="A22" s="7" t="s">
        <v>43</v>
      </c>
      <c r="B22" s="7">
        <v>7.3</v>
      </c>
      <c r="C22" s="7" t="s">
        <v>56</v>
      </c>
      <c r="D22" s="7" t="s">
        <v>92</v>
      </c>
      <c r="E22" s="7"/>
      <c r="F22" s="7"/>
      <c r="G22" s="7"/>
      <c r="H22" s="7" t="s">
        <v>72</v>
      </c>
      <c r="I22" s="7"/>
      <c r="J22" s="7"/>
      <c r="K22" s="9">
        <v>3.33</v>
      </c>
    </row>
    <row r="23" spans="1:11">
      <c r="A23" s="7" t="s">
        <v>43</v>
      </c>
      <c r="B23" s="7">
        <v>8.1</v>
      </c>
      <c r="C23" s="7" t="s">
        <v>58</v>
      </c>
      <c r="D23" s="7" t="s">
        <v>93</v>
      </c>
      <c r="E23" s="7"/>
      <c r="F23" s="7"/>
      <c r="G23" s="7"/>
      <c r="H23" s="7" t="s">
        <v>72</v>
      </c>
      <c r="I23" s="7"/>
      <c r="J23" s="7"/>
      <c r="K23" s="9">
        <v>3.33</v>
      </c>
    </row>
    <row r="24" spans="1:11">
      <c r="A24" s="7" t="s">
        <v>43</v>
      </c>
      <c r="B24" s="7">
        <v>8.2</v>
      </c>
      <c r="C24" s="7" t="s">
        <v>58</v>
      </c>
      <c r="D24" s="7" t="s">
        <v>94</v>
      </c>
      <c r="E24" s="7"/>
      <c r="F24" s="7"/>
      <c r="G24" s="7"/>
      <c r="H24" s="7" t="s">
        <v>72</v>
      </c>
      <c r="I24" s="7"/>
      <c r="J24" s="7"/>
      <c r="K24" s="9">
        <v>3.33</v>
      </c>
    </row>
    <row r="25" spans="1:11">
      <c r="A25" s="7" t="s">
        <v>43</v>
      </c>
      <c r="B25" s="7">
        <v>8.3</v>
      </c>
      <c r="C25" s="7" t="s">
        <v>58</v>
      </c>
      <c r="D25" s="7" t="s">
        <v>95</v>
      </c>
      <c r="E25" s="7"/>
      <c r="F25" s="7"/>
      <c r="G25" s="7"/>
      <c r="H25" s="7" t="s">
        <v>72</v>
      </c>
      <c r="I25" s="7"/>
      <c r="J25" s="7"/>
      <c r="K25" s="9">
        <v>3.33</v>
      </c>
    </row>
    <row r="26" spans="1:11">
      <c r="A26" s="7" t="s">
        <v>43</v>
      </c>
      <c r="B26" s="7">
        <v>9.1</v>
      </c>
      <c r="C26" s="7" t="s">
        <v>60</v>
      </c>
      <c r="D26" s="7" t="s">
        <v>96</v>
      </c>
      <c r="E26" s="7"/>
      <c r="F26" s="7"/>
      <c r="G26" s="7"/>
      <c r="H26" s="7" t="s">
        <v>72</v>
      </c>
      <c r="I26" s="7"/>
      <c r="J26" s="7"/>
      <c r="K26" s="9">
        <v>3.33</v>
      </c>
    </row>
    <row r="27" spans="1:11">
      <c r="A27" s="7" t="s">
        <v>43</v>
      </c>
      <c r="B27" s="7">
        <v>9.2</v>
      </c>
      <c r="C27" s="7" t="s">
        <v>60</v>
      </c>
      <c r="D27" s="7" t="s">
        <v>97</v>
      </c>
      <c r="E27" s="7"/>
      <c r="F27" s="7"/>
      <c r="G27" s="7"/>
      <c r="H27" s="7" t="s">
        <v>72</v>
      </c>
      <c r="I27" s="7"/>
      <c r="J27" s="7"/>
      <c r="K27" s="9">
        <v>3.33</v>
      </c>
    </row>
    <row r="28" spans="1:11">
      <c r="A28" s="7" t="s">
        <v>43</v>
      </c>
      <c r="B28" s="7">
        <v>10.1</v>
      </c>
      <c r="C28" s="7" t="s">
        <v>62</v>
      </c>
      <c r="D28" s="7" t="s">
        <v>98</v>
      </c>
      <c r="E28" s="7"/>
      <c r="F28" s="7"/>
      <c r="G28" s="7"/>
      <c r="H28" s="7" t="s">
        <v>72</v>
      </c>
      <c r="I28" s="7"/>
      <c r="J28" s="7"/>
      <c r="K28" s="9">
        <v>3.33</v>
      </c>
    </row>
    <row r="29" spans="1:11">
      <c r="A29" s="7" t="s">
        <v>43</v>
      </c>
      <c r="B29" s="7">
        <v>10.2</v>
      </c>
      <c r="C29" s="7" t="s">
        <v>62</v>
      </c>
      <c r="D29" s="7" t="s">
        <v>99</v>
      </c>
      <c r="E29" s="7"/>
      <c r="F29" s="7"/>
      <c r="G29" s="7"/>
      <c r="H29" s="7" t="s">
        <v>72</v>
      </c>
      <c r="I29" s="7"/>
      <c r="J29" s="7"/>
      <c r="K29" s="9">
        <v>3.33</v>
      </c>
    </row>
    <row r="30" spans="1:11">
      <c r="A30" s="7" t="s">
        <v>43</v>
      </c>
      <c r="B30" s="7">
        <v>10.3</v>
      </c>
      <c r="C30" s="7" t="s">
        <v>62</v>
      </c>
      <c r="D30" s="7" t="s">
        <v>100</v>
      </c>
      <c r="E30" s="7"/>
      <c r="F30" s="7"/>
      <c r="G30" s="7"/>
      <c r="H30" s="7" t="s">
        <v>72</v>
      </c>
      <c r="I30" s="7"/>
      <c r="J30" s="7"/>
      <c r="K30" s="9">
        <v>3.33</v>
      </c>
    </row>
    <row r="31" spans="1:11">
      <c r="A31" s="7" t="s">
        <v>43</v>
      </c>
      <c r="B31" s="7">
        <v>10.4</v>
      </c>
      <c r="C31" s="7" t="s">
        <v>62</v>
      </c>
      <c r="D31" s="7" t="s">
        <v>101</v>
      </c>
      <c r="E31" s="7"/>
      <c r="F31" s="7"/>
      <c r="G31" s="7"/>
      <c r="H31" s="7" t="s">
        <v>72</v>
      </c>
      <c r="I31" s="7"/>
      <c r="J31" s="7"/>
      <c r="K31" s="9">
        <v>3.33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1"/>
  <sheetViews>
    <sheetView tabSelected="0" workbookViewId="0" showGridLines="true" showRowColHeaders="1">
      <pane xSplit="3" ySplit="1" activePane="bottomRight" state="frozen" topLeftCell="D2"/>
      <selection pane="bottomRight" activeCell="A1" sqref="A1:I1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102</v>
      </c>
      <c r="C1" s="8" t="s">
        <v>103</v>
      </c>
      <c r="D1" s="8" t="s">
        <v>104</v>
      </c>
      <c r="E1" s="8" t="s">
        <v>38</v>
      </c>
      <c r="F1" s="8" t="s">
        <v>105</v>
      </c>
      <c r="G1" s="8" t="s">
        <v>106</v>
      </c>
      <c r="H1" s="8" t="s">
        <v>107</v>
      </c>
      <c r="I1" s="8" t="s">
        <v>108</v>
      </c>
    </row>
    <row r="2" spans="1:9">
      <c r="A2" s="7" t="s">
        <v>43</v>
      </c>
      <c r="B2" s="7" t="s">
        <v>109</v>
      </c>
      <c r="C2" s="7">
        <v>1</v>
      </c>
      <c r="D2" s="7" t="s">
        <v>110</v>
      </c>
      <c r="E2" s="7"/>
      <c r="F2" s="7"/>
      <c r="G2" s="7"/>
      <c r="H2" s="7"/>
      <c r="I2" s="7"/>
    </row>
    <row r="3" spans="1:9">
      <c r="A3" s="7" t="s">
        <v>43</v>
      </c>
      <c r="B3" s="7" t="s">
        <v>109</v>
      </c>
      <c r="C3" s="7">
        <v>2</v>
      </c>
      <c r="D3" s="7" t="s">
        <v>111</v>
      </c>
      <c r="E3" s="7"/>
      <c r="F3" s="7"/>
      <c r="G3" s="7"/>
      <c r="H3" s="7"/>
      <c r="I3" s="7"/>
    </row>
    <row r="4" spans="1:9">
      <c r="A4" s="7" t="s">
        <v>43</v>
      </c>
      <c r="B4" s="7" t="s">
        <v>109</v>
      </c>
      <c r="C4" s="7">
        <v>3</v>
      </c>
      <c r="D4" s="7" t="s">
        <v>112</v>
      </c>
      <c r="E4" s="7"/>
      <c r="F4" s="7"/>
      <c r="G4" s="7"/>
      <c r="H4" s="7"/>
      <c r="I4" s="7"/>
    </row>
    <row r="5" spans="1:9">
      <c r="A5" s="7" t="s">
        <v>43</v>
      </c>
      <c r="B5" s="7" t="s">
        <v>109</v>
      </c>
      <c r="C5" s="7">
        <v>1</v>
      </c>
      <c r="D5" s="7" t="s">
        <v>113</v>
      </c>
      <c r="E5" s="7"/>
      <c r="F5" s="7"/>
      <c r="G5" s="7"/>
      <c r="H5" s="7"/>
      <c r="I5" s="7"/>
    </row>
    <row r="6" spans="1:9">
      <c r="A6" s="7" t="s">
        <v>43</v>
      </c>
      <c r="B6" s="7" t="s">
        <v>109</v>
      </c>
      <c r="C6" s="7">
        <v>2</v>
      </c>
      <c r="D6" s="7" t="s">
        <v>114</v>
      </c>
      <c r="E6" s="7"/>
      <c r="F6" s="7"/>
      <c r="G6" s="7"/>
      <c r="H6" s="7"/>
      <c r="I6" s="7"/>
    </row>
    <row r="7" spans="1:9">
      <c r="A7" s="7" t="s">
        <v>43</v>
      </c>
      <c r="B7" s="7" t="s">
        <v>109</v>
      </c>
      <c r="C7" s="7">
        <v>3</v>
      </c>
      <c r="D7" s="7" t="s">
        <v>115</v>
      </c>
      <c r="E7" s="7"/>
      <c r="F7" s="7"/>
      <c r="G7" s="7"/>
      <c r="H7" s="7"/>
      <c r="I7" s="7"/>
    </row>
    <row r="8" spans="1:9">
      <c r="A8" s="7" t="s">
        <v>43</v>
      </c>
      <c r="B8" s="7" t="s">
        <v>109</v>
      </c>
      <c r="C8" s="7">
        <v>1</v>
      </c>
      <c r="D8" s="7" t="s">
        <v>116</v>
      </c>
      <c r="E8" s="7"/>
      <c r="F8" s="7"/>
      <c r="G8" s="7"/>
      <c r="H8" s="7"/>
      <c r="I8" s="7"/>
    </row>
    <row r="9" spans="1:9">
      <c r="A9" s="7" t="s">
        <v>43</v>
      </c>
      <c r="B9" s="7" t="s">
        <v>109</v>
      </c>
      <c r="C9" s="7">
        <v>2</v>
      </c>
      <c r="D9" s="7" t="s">
        <v>117</v>
      </c>
      <c r="E9" s="7"/>
      <c r="F9" s="7"/>
      <c r="G9" s="7"/>
      <c r="H9" s="7"/>
      <c r="I9" s="7"/>
    </row>
    <row r="10" spans="1:9">
      <c r="A10" s="7" t="s">
        <v>43</v>
      </c>
      <c r="B10" s="7" t="s">
        <v>109</v>
      </c>
      <c r="C10" s="7">
        <v>3</v>
      </c>
      <c r="D10" s="7" t="s">
        <v>118</v>
      </c>
      <c r="E10" s="7"/>
      <c r="F10" s="7"/>
      <c r="G10" s="7"/>
      <c r="H10" s="7"/>
      <c r="I10" s="7"/>
    </row>
    <row r="11" spans="1:9">
      <c r="A11" s="7" t="s">
        <v>43</v>
      </c>
      <c r="B11" s="7" t="s">
        <v>109</v>
      </c>
      <c r="C11" s="7">
        <v>1</v>
      </c>
      <c r="D11" s="7" t="s">
        <v>119</v>
      </c>
      <c r="E11" s="7"/>
      <c r="F11" s="7"/>
      <c r="G11" s="7"/>
      <c r="H11" s="7"/>
      <c r="I11"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120</v>
      </c>
      <c r="B1" s="4"/>
      <c r="C1" s="4"/>
      <c r="D1" s="4"/>
    </row>
    <row r="2" spans="1:4">
      <c r="A2" s="8" t="s">
        <v>121</v>
      </c>
      <c r="B2" s="8" t="s">
        <v>122</v>
      </c>
      <c r="C2" s="8" t="s">
        <v>123</v>
      </c>
      <c r="D2" s="8" t="s">
        <v>124</v>
      </c>
    </row>
    <row r="3" spans="1:4">
      <c r="A3" s="7">
        <v>1</v>
      </c>
      <c r="B3" s="7" t="s">
        <v>125</v>
      </c>
      <c r="C3" s="7" t="s">
        <v>126</v>
      </c>
      <c r="D3" s="7" t="s">
        <v>127</v>
      </c>
    </row>
    <row r="4" spans="1:4">
      <c r="A4" s="7">
        <v>2</v>
      </c>
      <c r="B4" s="7" t="s">
        <v>128</v>
      </c>
      <c r="C4" s="7" t="s">
        <v>129</v>
      </c>
      <c r="D4" s="7" t="s">
        <v>130</v>
      </c>
    </row>
    <row r="5" spans="1:4">
      <c r="A5" s="7">
        <v>3</v>
      </c>
      <c r="B5" s="7" t="s">
        <v>131</v>
      </c>
      <c r="C5" s="7" t="s">
        <v>132</v>
      </c>
      <c r="D5" s="7" t="s">
        <v>133</v>
      </c>
    </row>
    <row r="6" spans="1:4">
      <c r="A6" s="7">
        <v>4</v>
      </c>
      <c r="B6" s="7" t="s">
        <v>134</v>
      </c>
      <c r="C6" s="7" t="s">
        <v>135</v>
      </c>
      <c r="D6" s="7" t="s">
        <v>136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137</v>
      </c>
      <c r="B1" s="4"/>
      <c r="C1" s="4"/>
      <c r="D1" s="4"/>
      <c r="E1" s="4"/>
      <c r="F1" s="4"/>
      <c r="G1" s="4"/>
    </row>
    <row r="2" spans="1:7">
      <c r="A2" s="8" t="s">
        <v>138</v>
      </c>
      <c r="B2" s="8" t="s">
        <v>139</v>
      </c>
      <c r="C2" s="8" t="s">
        <v>140</v>
      </c>
      <c r="D2" s="8" t="s">
        <v>141</v>
      </c>
      <c r="E2" s="8" t="s">
        <v>142</v>
      </c>
      <c r="F2" s="8" t="s">
        <v>143</v>
      </c>
      <c r="G2" s="8" t="s">
        <v>144</v>
      </c>
    </row>
    <row r="3" spans="1:7">
      <c r="A3" s="7">
        <v>1</v>
      </c>
      <c r="B3" s="7" t="s">
        <v>145</v>
      </c>
      <c r="C3" s="7">
        <v>35</v>
      </c>
      <c r="D3" s="7" t="s">
        <v>146</v>
      </c>
      <c r="E3" s="7" t="s">
        <v>147</v>
      </c>
      <c r="F3" s="7" t="s">
        <v>148</v>
      </c>
      <c r="G3" s="7" t="s">
        <v>149</v>
      </c>
    </row>
    <row r="4" spans="1:7">
      <c r="A4" s="7"/>
      <c r="B4" s="7" t="s">
        <v>150</v>
      </c>
      <c r="C4" s="7"/>
      <c r="D4" s="7" t="s">
        <v>151</v>
      </c>
      <c r="E4" s="7"/>
      <c r="F4" s="7"/>
      <c r="G4" s="7"/>
    </row>
    <row r="5" spans="1:7">
      <c r="A5" s="7">
        <v>2</v>
      </c>
      <c r="B5" s="7" t="s">
        <v>152</v>
      </c>
      <c r="C5" s="7">
        <v>35</v>
      </c>
      <c r="D5" s="7" t="s">
        <v>153</v>
      </c>
      <c r="E5" s="7" t="s">
        <v>154</v>
      </c>
      <c r="F5" s="7" t="s">
        <v>155</v>
      </c>
      <c r="G5" s="7" t="s">
        <v>156</v>
      </c>
    </row>
    <row r="6" spans="1:7">
      <c r="A6" s="7"/>
      <c r="B6" s="7" t="s">
        <v>150</v>
      </c>
      <c r="C6" s="7"/>
      <c r="D6" s="7" t="s">
        <v>157</v>
      </c>
      <c r="E6" s="7"/>
      <c r="F6" s="7"/>
      <c r="G6" s="7"/>
    </row>
    <row r="7" spans="1:7">
      <c r="A7" s="7">
        <v>3</v>
      </c>
      <c r="B7" s="7" t="s">
        <v>158</v>
      </c>
      <c r="C7" s="7">
        <v>35</v>
      </c>
      <c r="D7" s="7" t="s">
        <v>159</v>
      </c>
      <c r="E7" s="7" t="s">
        <v>160</v>
      </c>
      <c r="F7" s="7" t="s">
        <v>161</v>
      </c>
      <c r="G7" s="7" t="s">
        <v>162</v>
      </c>
    </row>
    <row r="8" spans="1:7">
      <c r="A8" s="7"/>
      <c r="B8" s="7" t="s">
        <v>150</v>
      </c>
      <c r="C8" s="7"/>
      <c r="D8" s="7" t="s">
        <v>163</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164</v>
      </c>
      <c r="B1" s="4"/>
      <c r="C1" s="4"/>
      <c r="D1" s="4"/>
      <c r="E1" s="4"/>
    </row>
    <row r="2" spans="1:5">
      <c r="A2" s="1" t="s">
        <v>165</v>
      </c>
      <c r="B2" s="1" t="s">
        <v>166</v>
      </c>
      <c r="C2" s="1"/>
      <c r="D2" s="1"/>
      <c r="E2" s="1"/>
    </row>
    <row r="3" spans="1:5">
      <c r="A3" s="10" t="s">
        <v>167</v>
      </c>
      <c r="B3" s="7" t="s">
        <v>168</v>
      </c>
      <c r="C3" s="5"/>
      <c r="D3" s="5"/>
      <c r="E3" s="5"/>
    </row>
    <row r="4" spans="1:5">
      <c r="A4" s="10" t="s">
        <v>169</v>
      </c>
      <c r="B4" s="7" t="s">
        <v>170</v>
      </c>
      <c r="C4" s="5"/>
      <c r="D4" s="5"/>
      <c r="E4" s="5"/>
    </row>
    <row r="5" spans="1:5">
      <c r="A5" s="10" t="s">
        <v>171</v>
      </c>
      <c r="B5" s="7" t="s">
        <v>172</v>
      </c>
      <c r="C5" s="5"/>
      <c r="D5" s="5"/>
      <c r="E5" s="5"/>
    </row>
    <row r="6" spans="1:5">
      <c r="A6" s="10" t="s">
        <v>173</v>
      </c>
      <c r="B6" s="7" t="s">
        <v>174</v>
      </c>
      <c r="C6" s="5"/>
      <c r="D6" s="5"/>
      <c r="E6" s="5"/>
    </row>
    <row r="7" spans="1:5">
      <c r="A7" s="10" t="s">
        <v>175</v>
      </c>
      <c r="B7" s="7" t="s">
        <v>176</v>
      </c>
      <c r="C7" s="5"/>
      <c r="D7" s="5"/>
      <c r="E7" s="5"/>
    </row>
    <row r="8" spans="1:5">
      <c r="A8" s="11" t="s">
        <v>103</v>
      </c>
      <c r="B8" s="11" t="s">
        <v>177</v>
      </c>
      <c r="C8" s="11" t="s">
        <v>178</v>
      </c>
      <c r="D8" s="11" t="s">
        <v>179</v>
      </c>
      <c r="E8" s="11" t="s">
        <v>180</v>
      </c>
    </row>
    <row r="9" spans="1:5">
      <c r="A9" s="7">
        <v>1</v>
      </c>
      <c r="B9" s="7" t="s">
        <v>181</v>
      </c>
      <c r="C9" s="7" t="s">
        <v>182</v>
      </c>
      <c r="D9" s="7" t="s">
        <v>183</v>
      </c>
      <c r="E9" s="7" t="s">
        <v>184</v>
      </c>
    </row>
    <row r="10" spans="1:5">
      <c r="A10" s="7">
        <v>2</v>
      </c>
      <c r="B10" s="7" t="s">
        <v>185</v>
      </c>
      <c r="C10" s="7" t="s">
        <v>186</v>
      </c>
      <c r="D10" s="7" t="s">
        <v>187</v>
      </c>
      <c r="E10" s="7" t="s">
        <v>188</v>
      </c>
    </row>
    <row r="11" spans="1:5">
      <c r="A11" s="7">
        <v>3</v>
      </c>
      <c r="B11" s="7" t="s">
        <v>189</v>
      </c>
      <c r="C11" s="7" t="s">
        <v>186</v>
      </c>
      <c r="D11" s="7" t="s">
        <v>190</v>
      </c>
      <c r="E11" s="7" t="s">
        <v>191</v>
      </c>
    </row>
    <row r="12" spans="1:5">
      <c r="A12" s="7">
        <v>4</v>
      </c>
      <c r="B12" s="7" t="s">
        <v>192</v>
      </c>
      <c r="C12" s="7" t="s">
        <v>193</v>
      </c>
      <c r="D12" s="7" t="s">
        <v>194</v>
      </c>
      <c r="E12" s="7" t="s">
        <v>195</v>
      </c>
    </row>
    <row r="13" spans="1:5">
      <c r="A13" s="7">
        <v>5</v>
      </c>
      <c r="B13" s="7" t="s">
        <v>196</v>
      </c>
      <c r="C13" s="7" t="s">
        <v>182</v>
      </c>
      <c r="D13" s="7" t="s">
        <v>197</v>
      </c>
      <c r="E13" s="7" t="s">
        <v>198</v>
      </c>
    </row>
    <row r="15" spans="1:5">
      <c r="A15" s="1" t="s">
        <v>199</v>
      </c>
      <c r="B15" s="1" t="s">
        <v>200</v>
      </c>
      <c r="C15" s="1"/>
      <c r="D15" s="1"/>
      <c r="E15" s="1"/>
    </row>
    <row r="16" spans="1:5">
      <c r="A16" s="10" t="s">
        <v>167</v>
      </c>
      <c r="B16" s="7" t="s">
        <v>201</v>
      </c>
      <c r="C16" s="5"/>
      <c r="D16" s="5"/>
      <c r="E16" s="5"/>
    </row>
    <row r="17" spans="1:5">
      <c r="A17" s="10" t="s">
        <v>169</v>
      </c>
      <c r="B17" s="7" t="s">
        <v>202</v>
      </c>
      <c r="C17" s="5"/>
      <c r="D17" s="5"/>
      <c r="E17" s="5"/>
    </row>
    <row r="18" spans="1:5">
      <c r="A18" s="10" t="s">
        <v>171</v>
      </c>
      <c r="B18" s="7" t="s">
        <v>203</v>
      </c>
      <c r="C18" s="5"/>
      <c r="D18" s="5"/>
      <c r="E18" s="5"/>
    </row>
    <row r="19" spans="1:5">
      <c r="A19" s="10" t="s">
        <v>173</v>
      </c>
      <c r="B19" s="7" t="s">
        <v>204</v>
      </c>
      <c r="C19" s="5"/>
      <c r="D19" s="5"/>
      <c r="E19" s="5"/>
    </row>
    <row r="20" spans="1:5">
      <c r="A20" s="10" t="s">
        <v>175</v>
      </c>
      <c r="B20" s="7" t="s">
        <v>205</v>
      </c>
      <c r="C20" s="5"/>
      <c r="D20" s="5"/>
      <c r="E20" s="5"/>
    </row>
    <row r="21" spans="1:5">
      <c r="A21" s="11" t="s">
        <v>103</v>
      </c>
      <c r="B21" s="11" t="s">
        <v>177</v>
      </c>
      <c r="C21" s="11" t="s">
        <v>178</v>
      </c>
      <c r="D21" s="11" t="s">
        <v>179</v>
      </c>
      <c r="E21" s="11" t="s">
        <v>180</v>
      </c>
    </row>
    <row r="22" spans="1:5">
      <c r="A22" s="7">
        <v>1</v>
      </c>
      <c r="B22" s="7" t="s">
        <v>181</v>
      </c>
      <c r="C22" s="7" t="s">
        <v>182</v>
      </c>
      <c r="D22" s="7" t="s">
        <v>206</v>
      </c>
      <c r="E22" s="7" t="s">
        <v>207</v>
      </c>
    </row>
    <row r="23" spans="1:5">
      <c r="A23" s="7">
        <v>2</v>
      </c>
      <c r="B23" s="7" t="s">
        <v>185</v>
      </c>
      <c r="C23" s="7" t="s">
        <v>186</v>
      </c>
      <c r="D23" s="7" t="s">
        <v>208</v>
      </c>
      <c r="E23" s="7" t="s">
        <v>209</v>
      </c>
    </row>
    <row r="24" spans="1:5">
      <c r="A24" s="7">
        <v>3</v>
      </c>
      <c r="B24" s="7" t="s">
        <v>189</v>
      </c>
      <c r="C24" s="7" t="s">
        <v>193</v>
      </c>
      <c r="D24" s="7" t="s">
        <v>210</v>
      </c>
      <c r="E24" s="7" t="s">
        <v>211</v>
      </c>
    </row>
    <row r="25" spans="1:5">
      <c r="A25" s="7">
        <v>4</v>
      </c>
      <c r="B25" s="7" t="s">
        <v>192</v>
      </c>
      <c r="C25" s="7" t="s">
        <v>193</v>
      </c>
      <c r="D25" s="7" t="s">
        <v>212</v>
      </c>
      <c r="E25" s="7" t="s">
        <v>213</v>
      </c>
    </row>
    <row r="26" spans="1:5">
      <c r="A26" s="7">
        <v>5</v>
      </c>
      <c r="B26" s="7" t="s">
        <v>196</v>
      </c>
      <c r="C26" s="7" t="s">
        <v>182</v>
      </c>
      <c r="D26" s="7" t="s">
        <v>214</v>
      </c>
      <c r="E26" s="7" t="s">
        <v>215</v>
      </c>
    </row>
    <row r="28" spans="1:5">
      <c r="A28" s="1" t="s">
        <v>216</v>
      </c>
      <c r="B28" s="1" t="s">
        <v>217</v>
      </c>
      <c r="C28" s="1"/>
      <c r="D28" s="1"/>
      <c r="E28" s="1"/>
    </row>
    <row r="29" spans="1:5">
      <c r="A29" s="10" t="s">
        <v>167</v>
      </c>
      <c r="B29" s="7" t="s">
        <v>218</v>
      </c>
      <c r="C29" s="5"/>
      <c r="D29" s="5"/>
      <c r="E29" s="5"/>
    </row>
    <row r="30" spans="1:5">
      <c r="A30" s="10" t="s">
        <v>169</v>
      </c>
      <c r="B30" s="7" t="s">
        <v>219</v>
      </c>
      <c r="C30" s="5"/>
      <c r="D30" s="5"/>
      <c r="E30" s="5"/>
    </row>
    <row r="31" spans="1:5">
      <c r="A31" s="10" t="s">
        <v>171</v>
      </c>
      <c r="B31" s="7" t="s">
        <v>220</v>
      </c>
      <c r="C31" s="5"/>
      <c r="D31" s="5"/>
      <c r="E31" s="5"/>
    </row>
    <row r="32" spans="1:5">
      <c r="A32" s="10" t="s">
        <v>173</v>
      </c>
      <c r="B32" s="7" t="s">
        <v>221</v>
      </c>
      <c r="C32" s="5"/>
      <c r="D32" s="5"/>
      <c r="E32" s="5"/>
    </row>
    <row r="33" spans="1:5">
      <c r="A33" s="10" t="s">
        <v>175</v>
      </c>
      <c r="B33" s="7" t="s">
        <v>222</v>
      </c>
      <c r="C33" s="5"/>
      <c r="D33" s="5"/>
      <c r="E33" s="5"/>
    </row>
    <row r="34" spans="1:5">
      <c r="A34" s="11" t="s">
        <v>103</v>
      </c>
      <c r="B34" s="11" t="s">
        <v>177</v>
      </c>
      <c r="C34" s="11" t="s">
        <v>178</v>
      </c>
      <c r="D34" s="11" t="s">
        <v>179</v>
      </c>
      <c r="E34" s="11" t="s">
        <v>180</v>
      </c>
    </row>
    <row r="35" spans="1:5">
      <c r="A35" s="7">
        <v>1</v>
      </c>
      <c r="B35" s="7" t="s">
        <v>181</v>
      </c>
      <c r="C35" s="7" t="s">
        <v>182</v>
      </c>
      <c r="D35" s="7" t="s">
        <v>223</v>
      </c>
      <c r="E35" s="7" t="s">
        <v>224</v>
      </c>
    </row>
    <row r="36" spans="1:5">
      <c r="A36" s="7">
        <v>2</v>
      </c>
      <c r="B36" s="7" t="s">
        <v>185</v>
      </c>
      <c r="C36" s="7" t="s">
        <v>186</v>
      </c>
      <c r="D36" s="7" t="s">
        <v>225</v>
      </c>
      <c r="E36" s="7" t="s">
        <v>226</v>
      </c>
    </row>
    <row r="37" spans="1:5">
      <c r="A37" s="7">
        <v>3</v>
      </c>
      <c r="B37" s="7" t="s">
        <v>189</v>
      </c>
      <c r="C37" s="7" t="s">
        <v>186</v>
      </c>
      <c r="D37" s="7" t="s">
        <v>227</v>
      </c>
      <c r="E37" s="7" t="s">
        <v>228</v>
      </c>
    </row>
    <row r="38" spans="1:5">
      <c r="A38" s="7">
        <v>4</v>
      </c>
      <c r="B38" s="7" t="s">
        <v>192</v>
      </c>
      <c r="C38" s="7" t="s">
        <v>193</v>
      </c>
      <c r="D38" s="7" t="s">
        <v>229</v>
      </c>
      <c r="E38" s="7" t="s">
        <v>230</v>
      </c>
    </row>
    <row r="39" spans="1:5">
      <c r="A39" s="7">
        <v>5</v>
      </c>
      <c r="B39" s="7" t="s">
        <v>196</v>
      </c>
      <c r="C39" s="7" t="s">
        <v>182</v>
      </c>
      <c r="D39" s="7" t="s">
        <v>231</v>
      </c>
      <c r="E39" s="7" t="s">
        <v>232</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233</v>
      </c>
    </row>
    <row r="2" spans="1:1">
      <c r="A2" t="s">
        <v>234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2026-09-01T14:06:27+02:00</dcterms:created>
  <dcterms:modified xsi:type="dcterms:W3CDTF">2026-09-01T14:06:27+02:00</dcterms:modified>
  <dc:title>Currículo LOMLOE Economía 2.º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