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<sst xmlns="http://schemas.openxmlformats.org/spreadsheetml/2006/main" uniqueCount="309">
  <si>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</si>
  <si>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</si>
  <si>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Economía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</si>
  <si>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</si>
  <si>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</si>
  <si>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</si>
  <si>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</si>
  <si>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</si>
  <si>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</si>
  <si>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</si>
  <si>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</si>
  <si>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</si>
  <si>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</si>
  <si>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</si>
  <si>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</si>
  <si>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</si>
  <si>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</si>
  <si>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</si>
  <si>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</si>
  <si>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</si>
  <si>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</si>
  <si>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</si>
  <si>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17:33</t>
  </si>
  <si>
    <t>Resumen ejecutivo (CCAA vs BOE)</t>
  </si>
  <si>
    <t>El decreto autonómico no está publicado, por lo que se aplica el currículo estatal del RD 217/2022 (ESO).</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</si>
  <si>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</si>
  <si>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</si>
  <si>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Economía</t>
  </si>
  <si>
    <t>Resumen ejecutivo</t>
  </si>
  <si>
    <t>Mantiene del BOE</t>
  </si>
  <si>
    <t>Se mantiene íntegro el currículo estatal sin añadidos ni modificaciones autonómicos.</t>
  </si>
  <si>
    <t>Decreto de referencia</t>
  </si>
  <si>
    <t>RD 217/2022, de 29 de marzo, por el que se establece la ordenación y las enseñanzas mínimas de la Educación Secundaria Obligatoria.</t>
  </si>
  <si>
    <t>Implicación para la programación</t>
  </si>
  <si>
    <t>Programación basada exclusivamente en el RD 217/2022; no hay que incorporar elementos específicos de Aragón para esta materia.</t>
  </si>
  <si>
    <t>Variante</t>
  </si>
  <si>
    <t>Código</t>
  </si>
  <si>
    <t>Descripción oficial</t>
  </si>
  <si>
    <t>Resumen claro</t>
  </si>
  <si>
    <t>Qué hace el alumnado</t>
  </si>
  <si>
    <t>No es</t>
  </si>
  <si>
    <t>Ejemplo de actividad</t>
  </si>
  <si>
    <t>Palabra clave pedagógica</t>
  </si>
  <si>
    <t>Economía Social</t>
  </si>
  <si>
    <t>CE.ES.1</t>
  </si>
  <si>
    <t>Entender la organización política del país y los organismos internacionales más relevantes adquiriendo una visión global de las instituciones y normas generales que hacen posible la convivencia en seguridad y paz a fin de la consecución del desarrollo sostenible. El conocimiento de los principios de un modelo económico basado en la solidaridad y la corresponsabilidad, sustentado en los principios de equidad, justicia, fraternidad económica, solidaridad y el funcionamiento democrático. Las normas que se establecen en democracia parten de la necesidad de convivir en paz consiguiendo un desarrollo sostenible para toda la ciudadanía que aporte seguridad y red de apoyo mutuo con el objetivo de mejorar la vida de todas las personas.</t>
  </si>
  <si>
    <t>CE.ES.2</t>
  </si>
  <si>
    <t>Comprender el estado de bienestar como garante democrático de los derechos sociales básicos, analizar las fuentes de ingresos y gastos del Estado; así como determinar el impacto para la sociedad de la desigualdad de la renta y estudiar las herramientas de redistribución. La "Economía del Bienestar" es entendida como la disciplina encargada de diseñar los instrumentos del sector público que permiten financiar y establecer políticas redistributivas mediante ingresos tributarios para sostener el suministro de bienes públicos, pago de subsidios o pensiones.</t>
  </si>
  <si>
    <t>CE.ES.3</t>
  </si>
  <si>
    <t>Analizar problemas sociales del entorno, la implicación individual en la sociedad y plantear soluciones relacionándolas con los Objetivos de Desarrollo Sostenible. Una sociedad tan dinámica y flexible como la actual requiere de una gestión autoconsciente de los proyectos empleando criterios racionales y éticos. Es necesaria la formación especializada en el empleo de los instrumentos destinados a la gestión de proyectos transformadores de la realidad social. El pacto para alcanzar los Objetivos de Desarrollo Sostenible establecidos en la Agenda 2030 es de necesaria aplicación en todos los niveles.</t>
  </si>
  <si>
    <t>CE.ES.4</t>
  </si>
  <si>
    <t>Reconocer el funcionamiento del dinero, fenómenos monetarios básicos y las principales instituciones financieras. El dinero es la unidad que permite la acumulación y el intercambio en la sociedad. Su funcionamiento es desconocido y en torno a él existen instituciones financieras que desempeñan un papel fundamental en su circulación rigiéndose por unas normas dentro de un marco ético que facilita unas relaciones adecuadas entre las personas. Antes de gestionar las finanzas personales, es necesario reconocer la función dinero como instrumento de pago y conocer su funcionamiento.</t>
  </si>
  <si>
    <t>CE.ES.5</t>
  </si>
  <si>
    <t>Investigar sobre los productos financieros básicos como las cuentas y tarjetas bancarias, préstamos e hipotecas y otros productos de inversión bajo el prisma de la banca ética. El alumnado deberá indagar sobre los productos financieros básicos y conocer los diferentes tipos de inversiones, realizará juicios éticos y propuestas de soluciones concretas a partir de datos sobre situaciones financieras específicas. El surgimiento de nuevos modos de inversión, como pueden ser las criptomonedas u otros, hace que sea vital el conocimiento de las herramientas generales para analizar la viabilidad de una inversión y su repercusión social.</t>
  </si>
  <si>
    <t>CE.ES.6</t>
  </si>
  <si>
    <t>Realizar un presupuesto personal distinguiendo entre los diferentes tipos de ingresos y gastos, controlar su grado de cumplimiento y las posibles necesidades de adaptación; además, expresar una actitud positiva hacia en ahorro empleándolo solidariamente como medio para alcanzar objetivos individuales y sociales. Poner en valor el ahorro y la planificación del presupuesto desde edades tempranas hace que el alumnado desarrolle un hábito positivo y conozca herramientas útiles para enfrentarse a su desarrollo personal de modo determinante desde su primera incorporación a la vida académica y profesional. A través de esta competencia, se adquiere la capacidad de gestionar un presupuesto personal, identifica las posibles fuentes de ingresos y planifica los gastos personales clasificándolos según su naturaleza empleando el ahorro de manera ética y solidaria.</t>
  </si>
  <si>
    <t>CE.ES.7</t>
  </si>
  <si>
    <t>Asimilar el consumo responsable valorando las repercusiones de las decisiones individuales en la sociedad. El alumnado debe valorar la repercusión que las decisiones individuales causan en nuestro entorno inmediato. En esta etapa es necesaria una educación para el consumo que habilite para una defensa activa de los derechos de la ciudadanía ante abusos o prácticas comerciales irregulares; conocer los derechos que asisten a usuarios, comprender las condiciones de los contratos y ser conscientes de las técnicas de marketing que emplean las empresas bajo la reflexión sobre las actitudes que cuestionen el consumo irracional.</t>
  </si>
  <si>
    <t>CE.ES.8</t>
  </si>
  <si>
    <t>Analizar las implicaciones sociales del comercio local y evaluar las actividades económicas del entorno. El desarrollo de la capacidad de observación real del entorno dota al alumnado de herramientas para obtener una visión desde lo local a lo global.</t>
  </si>
  <si>
    <t>CE.ES.9</t>
  </si>
  <si>
    <t>Conocer los trámites más básicos sobre consumo y reclamaciones en diferentes ámbitos. A partir de esta competencia, el alumnado pretende alcanzar el conocimiento necesario para identificar y comprender el contenido de documentos cotidianos con el fin de perseguir un acceso a la información para toda la ciudadanía de forma que se consiga la equidad combatiendo la vulnerabilidad del consumidor.</t>
  </si>
  <si>
    <t>CE.ES.10</t>
  </si>
  <si>
    <t>Diseñar un proyecto solidario que genere valor en el entorno. La situación actual requiere de una ciudadanía capaz de detectar problemas sociales u oportunidades a fin de dar viabilidad a soluciones asociativas concretas o a negocios que creen empleo y bienestar para contribuir al progreso del entorno.</t>
  </si>
  <si>
    <t>Competencia</t>
  </si>
  <si>
    <t>Verbo de desempeño</t>
  </si>
  <si>
    <t>Evidencia observable</t>
  </si>
  <si>
    <t>Instrumento sugerido</t>
  </si>
  <si>
    <t>Contexto en el aula</t>
  </si>
  <si>
    <t>Errata típica a evitar</t>
  </si>
  <si>
    <t>Peso sugerido %</t>
  </si>
  <si>
    <t>Comprender la organización territorial y política del país.</t>
  </si>
  <si>
    <t>Caso, gráfica o análisis de datos</t>
  </si>
  <si>
    <t>Valorar la necesidad de normas de convivencia pactadas y consensuadas.</t>
  </si>
  <si>
    <t>Conocer los cauces de participación ciudadana.</t>
  </si>
  <si>
    <t>Investigar sobre aplicaciones y herramientas de la administración electrónica.</t>
  </si>
  <si>
    <t>Conocer el significado de estado de bienestar relacionándolo con servicios públicos cotidianos.</t>
  </si>
  <si>
    <t>Identificar los ingresos y gastos del Estado.</t>
  </si>
  <si>
    <t>Reconocer la importancia del sistema público de Seguridad Social describiendo su funcionamiento básico.</t>
  </si>
  <si>
    <t>Analizar los impuestos básicos.</t>
  </si>
  <si>
    <t>Comprender los Objetivos de Desarrollo Sostenible y valorar su importancia en el futuro desarrollo de la economía y la sociedad, analizando la actuación que se están llevando a cabo en el entorno en aras de su consecución y cumplimiento.</t>
  </si>
  <si>
    <t>Identificar problemas cercanos concretos y plantear soluciones sostenibles de acuerdo con los ODS.</t>
  </si>
  <si>
    <t>Conocer el origen del dinero y sus funciones.</t>
  </si>
  <si>
    <t>Describir fenómenos monetarios básicos y su repercusión social.</t>
  </si>
  <si>
    <t>Identificar las diferentes cuentas y tarjetas bancarias que existen, así como los nuevos modelos de pago reconociendo las ventajas e inconvenientes para cada una de las alternativas.</t>
  </si>
  <si>
    <t>Valorar el riesgo de la rentabilidad de los préstamos, hipotecas y otros tipos de inversión analizando su repercusión individual y social.</t>
  </si>
  <si>
    <t>Reconocer la necesidad de examinar detenidamente los productos financieros.</t>
  </si>
  <si>
    <t>Elaborar con herramientas informáticas el seguimiento de un presupuesto o plan financiero personalizado, identificando cada uno de los ingresos y gastos.</t>
  </si>
  <si>
    <t>Comprender las necesidades de planificación del ahorro y manejo de los asuntos financieros a lo largo de la vida.</t>
  </si>
  <si>
    <t>Analizar las ventajas e inconvenientes del endeudamiento valorando el riesgo y selección de la decisión más adecuada para cada momento. Reconoce la repercusión social de la deuda.</t>
  </si>
  <si>
    <t>Entender el consumo como un acto consciente, premeditado y crítico sujeto a la presión de la publicidad y otros agentes.</t>
  </si>
  <si>
    <t>Identificar los derechos de los consumidores, instituciones y oficinas que se dedican a la atención al consumidor.</t>
  </si>
  <si>
    <t>Reconocer las estafas de consumo más recurrentes y el procedimiento para denunciarlas.</t>
  </si>
  <si>
    <t>Reconocer los sectores y las actividades económicas más importantes del entorno.</t>
  </si>
  <si>
    <t>Investigar sobre el comercio local y evaluar su valor social.</t>
  </si>
  <si>
    <t>Examinar las marcas de identidad propias como pueden ser las denominaciones de origen y otros sellos de calidad.</t>
  </si>
  <si>
    <t>Distinguir facturas de diferentes sectores.</t>
  </si>
  <si>
    <t>Conocer la estructura de un contrato y sus cláusulas.</t>
  </si>
  <si>
    <t>Aplicar técnicas de gestión de manera colaborativa, buscando la efectividad de sus actos y con criterios de eficiencia, optimizando el uso de los recursos a su alcance para lograr el objetivo planteado.</t>
  </si>
  <si>
    <t>Planifica y organiza el trabajo para ejecutarlo. Toma las decisiones en su área de acción y colabora en la planificación del resto del equipo.</t>
  </si>
  <si>
    <t>Presentar los resultados obtenidos utilizando formatos digitales interpretando gráficos y datos concretos.</t>
  </si>
  <si>
    <t>Internalizar los aprendizajes a lo largo del proceso de esta materia y reflexionar sobre la adquisición de las competencias específicas.</t>
  </si>
  <si>
    <t>Bloque</t>
  </si>
  <si>
    <t>#</t>
  </si>
  <si>
    <t>Saber oficial</t>
  </si>
  <si>
    <t>Dimensión</t>
  </si>
  <si>
    <t>Saber previo necesario</t>
  </si>
  <si>
    <t>Conexión competencial</t>
  </si>
  <si>
    <t>Ejemplo actividad de aula</t>
  </si>
  <si>
    <t>Saberes básicos del decreto</t>
  </si>
  <si>
    <t>A.1.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t>
  </si>
  <si>
    <t>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t>
  </si>
  <si>
    <t>A.3. Objetivos de Desarrollo Sostenible (ODS) Conocimiento de los Objetivos de Desarrollo Sostenible (ODS) y su implicación en la sociedad. Aplicación de los ODS en las acciones cotidianas. Reflexión ética sobre los ODS en la sociedad.</t>
  </si>
  <si>
    <t>B.1. Dinero y transacciones monetarias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t>
  </si>
  <si>
    <t>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t>
  </si>
  <si>
    <t>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</si>
  <si>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C.1. Consumo y sostenibilidad Conocimiento del consumo responsable. Aplicación del consumo responsable de forma individual y la implicación social de los actos del individuo. Reflexión ética sobre la necesidad de un consumo responsable en la sociedad.</t>
  </si>
  <si>
    <t>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t>
  </si>
  <si>
    <t>C.3. Leer y entender documentos sobre trámites cotidianos Concepto de factura y contrato. Resolución de trámites económicos cotidianos. Análisis sobre la necesidad de procesar información económica para alcanzar la equidad en la sociedad.</t>
  </si>
  <si>
    <t>Conocimiento de las cooperativas y asociaciones. Realización de negociaciones y asignación de roles. Resolución de trámites administrativos. Análisis y consecución de objetivos sociales.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</si>
  <si>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</si>
  <si>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</si>
  <si>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</si>
  <si>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</si>
  <si>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</si>
  <si>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</si>
  <si>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</si>
  <si>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</si>
  <si>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</si>
  <si>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</si>
  <si>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</si>
  <si>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</si>
  <si>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</si>
  <si>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</si>
  <si>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</si>
  <si>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</si>
  <si>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</si>
  <si>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</si>
  <si>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</si>
  <si>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</si>
  <si>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</si>
  <si>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</si>
  <si>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</si>
  <si>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</si>
  <si>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</si>
  <si>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Ciudadanía, Estado de Bienestar y Sostenibilidad Global</t>
  </si>
  <si>
    <t>SDA: 'Mi municipio sostenible'. El alumnado analiza las instituciones locales, el uso de impuestos en servicios cercanos y propone mejoras basadas en los ODS para su comunidad.</t>
  </si>
  <si>
    <t xml:space="preserve">
• A.1.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
• 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
• A.3. Identificación de los Objetivos de Desarrollo Sostenible (ODS) y su implicación en la sociedad. Aplicación de los ODS en las acciones cotidianas. Reflexión ética sobre los ODS en la sociedad.</t>
  </si>
  <si>
    <t>1.1: Comprender la organización territorial y política del país.
1.2: Valorar la necesidad de normas de convivencia pactadas y consensuadas.
1.3: Identificar los cauces de participación ciudadana.
1.4: Investigar sobre aplicaciones y herramientas de la administración electrónica.
2.1: Identificar el significado de estado de bienestar relacionándolo con servicios públicos cotidianos.
2.2: Identificar los ingresos y gastos del Estado.
2.3: Reconocer la importancia del sistema público de Seguridad Social describiendo su funcionamiento básico.
2.4: Analizar los impuestos básicos.
3.1: Comprender los Objetivos de Desarrollo Sostenible y valorar su importancia en el futuro desarrollo.
3.2: Identificar problemas cercanos concretos y plantear soluciones sostenibles de acuerdo con los ODS.</t>
  </si>
  <si>
    <t>CE.ES.1: Entender la organización política del país y los organismos internacionales.
CE.ES.2: Comprender el estado de bienestar como garante democrático.
CE.ES.3: Analizar problemas sociales del entorno y plantear soluciones vinculadas a los ODS.</t>
  </si>
  <si>
    <t>Instrumentos / evaluación</t>
  </si>
  <si>
    <t>Rúbrica de análisis de servicios públicos, portafolio de investigación sobre administración electrónica y debate reglado sobre la redistribución de la renta.</t>
  </si>
  <si>
    <t>Finanzas Éticas y Gestión de la Economía Personal</t>
  </si>
  <si>
    <t>SDA: 'Planifica tu futuro'. Simulación de gestión de una economía doméstica durante un trimestre, incluyendo la elección de productos bancarios éticos y la gestión de imprevistos inflacionarios.</t>
  </si>
  <si>
    <t xml:space="preserve">
• B.1. Dinero y transacciones monetarias.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
• 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
• 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</si>
  <si>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4.1: Identificar el origen del dinero y sus funciones.
4.2: Describir fenómenos monetarios básicos y su repercusión social.
5.1: Identificar las diferentes cuentas y tarjetas bancarias que existen, así como los nuevos modelos de banca.
5.2: Valorar el riesgo de la rentabilidad de los préstamos, hipotecas y otros tipos de inversión.
5.3: Reconocer la necesidad de examinar detenidamente los productos financieros.
6.1: Elaborar con herramientas informáticas el seguimiento de un presupuesto o plan financiero personalizado.
6.2: Comprender las necesidades de planificación del ahorro y manejo de los asuntos financieros.
6.3: Analizar las ventajas e inconvenientes del endeudamiento valorando el riesgo.</t>
  </si>
  <si>
    <t>CE.ES.4: Reconocer el funcionamiento del dinero y fenómenos monetarios.
CE.ES.5: Investigar sobre productos financieros básicos bajo el prisma de la ética.
CE.ES.6: Realizar un presupuesto personal controlando el gasto y el ahorro.</t>
  </si>
  <si>
    <t>Hoja de cálculo con presupuesto personal, examen de interpretación de noticias económicas y comparativa de productos financieros.</t>
  </si>
  <si>
    <t>Consumo Responsable y Emprendimiento Social Cooperativo</t>
  </si>
  <si>
    <t>SDA: 'Cooperativa en acción'. Creación de una cooperativa escolar que resuelva una necesidad del entorno local, gestionando sus propios contratos, facturas y plan de marketing social.</t>
  </si>
  <si>
    <t xml:space="preserve">
• C.1. Identificación del consumo responsable. Aplicación del consumo responsable de forma individual y la implicación social de los actos del individuo. Reflexión ética sobre la necesidad de un consumo responsable en la sociedad.
• 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
• C.3. Leer e interpretar documentos sobre trámites cotidianos. Concepto de factura y contrato. Resolución de trámites económicos cotidianos. Análisis sobre la necesidad de procesar información económica para alcanzar la equidad en la sociedad.
• D. Identificación de las cooperativas y asociaciones. Realización de negociaciones y asignación de roles. Resolución de trámites administrativos. Análisis y consecución de objetivos sociales.</t>
  </si>
  <si>
    <t>7.1: Entender el consumo como un acto consciente, premeditado y crítico.
7.2: Identificar los derechos de los consumidores e instituciones de atención.
7.3: Reconocer las estafas de consumo más recurrentes y el procedimiento para denunciarlas.
8.1: Reconocer los sectores y las actividades económicas más importantes del entorno.
8.2: Investigar sobre el comercio local y evaluar su valor social.
8.3: Examinar las marcas de identidad propias como denominaciones de origen.
9.1: Distinguir facturas de diferentes sectores.
9.2: Identificar la estructura de un contrato y sus cláusulas.
10.1: Aplicar técnicas de gestión de manera colaborativa.
10.2: Planificar y organizar el trabajo para ejecutarlo.
10.3: Presentar los resultados obtenidos utilizando formatos digitales.
10.4: Integrar los aprendizajes a lo largo del proceso y reflexionar sobre la adquisición de competencias.</t>
  </si>
  <si>
    <t>CE.ES.7: Interiorizar el consumo responsable valorando repercusiones sociales.
CE.ES.8: Analizar las implicaciones sociales del comercio local.
CE.ES.9: Identificar los trámites básicos sobre consumo y reclamaciones.
CE.ES.10: Diseñar un proyecto solidario que genere valor en el entorno.</t>
  </si>
  <si>
    <t>Proyecto final de cooperativa, simulacro de reclamación de consumo y mapa de sectores económicos del entorno aragonés.</t>
  </si>
  <si>
    <t>Situaciones de aprendizaje sugeridas (SDA)</t>
  </si>
  <si>
    <t>SDA 1</t>
  </si>
  <si>
    <t>Crea tu guía digital de comercio local</t>
  </si>
  <si>
    <t>Subtítulo</t>
  </si>
  <si>
    <t>Promoviendo el consumo responsable y los ODS desde Aragón</t>
  </si>
  <si>
    <t>Contexto</t>
  </si>
  <si>
    <t>El alumnado de 2º ESO del IES de un barrio de Zaragoza observa cómo pequeños comercios locales cierran y se pregunta cómo pueden contribuir al desarrollo económico local y sostenible. La asignatura de Economía Social es el marco ideal para comprender el impacto de sus decisiones de consumo y la importancia del comercio de proximidad.</t>
  </si>
  <si>
    <t>Reto central</t>
  </si>
  <si>
    <t>¿Cómo podemos diseñar una página web que informe y motive a la comunidad a consumir de forma responsable, apoyando el comercio local de nuestro barrio y vinculándolo con los Objetivos de Desarrollo Sostenible?</t>
  </si>
  <si>
    <t>Recursos</t>
  </si>
  <si>
    <t xml:space="preserve">
• Ordenadores con conexión a Internet
• Google Sites (o similar)
• Google My Maps
• Cámaras o móviles para grabar
• Fichas de trabajo y guiones de entrevista
• Material impreso sobre ODS, comercio local en Aragón
• Rúbricas de evaluación y coevaluación</t>
  </si>
  <si>
    <t>Transversales</t>
  </si>
  <si>
    <t>Educación para el consumo responsable y la ciudadanía global (ODS). Competencia digital (creación de contenidos, comunicación). Emprendimiento social (diseño de proyecto colaborativo). Expresión oral y escrita (entrevistas, decálogo).</t>
  </si>
  <si>
    <t>Fase</t>
  </si>
  <si>
    <t>Duración</t>
  </si>
  <si>
    <t>Descripción</t>
  </si>
  <si>
    <t>Evidencia recogida</t>
  </si>
  <si>
    <t>Activación y planteamiento del reto</t>
  </si>
  <si>
    <t>1 sesión</t>
  </si>
  <si>
    <t>Se presenta el reto mediante imágenes de comercios locales cerrados y noticias sobre la pérdida de tejido comercial en el barrio. Lluvia de ideas sobre causas y posibles acciones. Se formula la pregunta guía y se forman equipos cooperativos. Cada equipo elige un ámbito (alimentación, moda, artesanía, etc.). Se asigna el producto final: una web colaborativa.</t>
  </si>
  <si>
    <t>Ideas anotadas en el cuaderno de equipo y compromiso inicial firmado.</t>
  </si>
  <si>
    <t>Adquisición guiada de saberes</t>
  </si>
  <si>
    <t>2 sesiones</t>
  </si>
  <si>
    <t>Talleres sobre: a) ODS y su relación con el comercio local; b) Sectores económicos y principales actividades en Aragón; c) Herramientas digitales para crear web (Google Sites, Canva para infografías). Cada equipo investiga un aspecto concreto (ODS, sectores, sellos de calidad) usando recursos proporcionados y elabora fichas resumen.</t>
  </si>
  <si>
    <t>Fichas colaborativas (documento compartido) y cuestionario individual de comprensión.</t>
  </si>
  <si>
    <t>Aplicación al reto</t>
  </si>
  <si>
    <t>Salida de campo (o virtual mediante Google Maps) para observar comercios del barrio. Entrevistan a dos comerciantes (pautas previas). Recogen datos sobre productos, empleo, origen, sellos de calidad. De vuelta, analizan la información y seleccionan los que aparecerán en la web. Relacionan cada comercio con un ODS.</t>
  </si>
  <si>
    <t>Guion de entrevista cumplimentado, fotos o videos, tabla de relación comercio-ODS.</t>
  </si>
  <si>
    <t>Producción y comunicación</t>
  </si>
  <si>
    <t>Cada equipo elabora su sección de la web (mapa interactivo con Google My Maps, fichas de comercios, consejos, decálogo). Graban pequeños vídeos testimoniales. Todo se integra en una web común. Se realiza una coevaluación entre equipos para revisar contenido y diseño. Última sesión: presentación a la clase simulando que se la muestran a los comerciantes.</t>
  </si>
  <si>
    <t>Web publicada (al menos de forma interna), rúbrica de coevaluación cumplimentada.</t>
  </si>
  <si>
    <t>Reflexión y evaluación</t>
  </si>
  <si>
    <t>Cada alumno completa un diario de aprendizaje reflexionando sobre qué ha aprendido, cómo ha contribuido al equipo y cómo aplicará el consumo responsable en su vida. Se realiza una autoevaluación y se comparan con los criterios de evaluación. Puesta en común: ¿qué impacto podría tener nuestra web? Se recogen propuestas de mejora.</t>
  </si>
  <si>
    <t>Diario de aprendizaje y autoevaluación.</t>
  </si>
  <si>
    <t>SDA 2</t>
  </si>
  <si>
    <t>¿Consumes local o global? Datos para decidir</t>
  </si>
  <si>
    <t>Investigación sobre el impacto del comercio local en Aragón y su contribución a los ODS</t>
  </si>
  <si>
    <t>Aragón cuenta con una rica tradición de comercio local (fruta, vino, artesanía) que convive con grandes superficies y comercio online. El alumnado de 2.º ESO es consumidor activo y puede analizar datos reales para valorar la sostenibilidad de sus decisiones de compra.</t>
  </si>
  <si>
    <t>¿Es el consumo local en Aragón más sostenible que el consumo global? El alumnado deberá recopilar y analizar datos económicos y sociales del entorno para elaborar un informe con recomendaciones dirigidas al ayuntamiento.</t>
  </si>
  <si>
    <t xml:space="preserve">
• Datos del IAEST (Instituto Aragonés de Estadística) sobre comercio local
• Páginas web de ODS (UN.org)
• Plantilla de encuesta y tablas de datos
• Hoja de cálculo (Google Sheets o Excel)
• Canva o Powerpoint para el informe
• Vídeo introductorio: 'Comercio local en Zaragoza' (YouTube)</t>
  </si>
  <si>
    <t>Matemáticas (tratamiento de datos, porcentajes, gráficos). Lengua Castellana y Literatura (redacción del informe, exposición oral). Geografía e Historia (sectores económicos, organización territorial). Educación en valores (consumo responsable, ODS).</t>
  </si>
  <si>
    <t>Se presenta el reto mediante un breve vídeo sobre el comercio local en Zaragoza. Lluvia de ideas sobre ventajas e inconvenientes del comercio local vs. global. Se formula la pregunta de investigación y se organizan los equipos.</t>
  </si>
  <si>
    <t>Ideas previas anotadas en pizarra digital; preguntas iniciales de los equipos.</t>
  </si>
  <si>
    <t>Talleres sobre: a) Sectores económicos de Aragón y concepto de comercio local (con datos del IAEST). b) ODS y su relación con el consumo (ODS 8, 12, 11). c) Cómo recopilar datos fiables (INE, encuestas, entrevistas). Se proporcionan plantillas de recogida.</t>
  </si>
  <si>
    <t>Ficha de saberes completada; participación en talleres.</t>
  </si>
  <si>
    <t>3 sesiones</t>
  </si>
  <si>
    <t>Los equipos investigan: a) Datos económicos del comercio local (número de tiendas, empleo) usando fuentes oficiales. b) Realizan una pequeña encuesta a familiares o comerciantes. c) Analizan los datos con gráficos (hoja de cálculo). d) Relacionan los hallazgos con los ODS.</t>
  </si>
  <si>
    <t>Datos recogidos en tablas; gráficos generados; borrador de conclusiones.</t>
  </si>
  <si>
    <t>Cada equipo elabora el informe digital (infografía con Canva o presentación) que incluya: introducción, metodología, resultados, conclusiones y recomendaciones para el ayuntamiento. Se prepara una breve exposición.</t>
  </si>
  <si>
    <t>Informe digital subido a plataforma; guion de exposición.</t>
  </si>
  <si>
    <t>Exposición de los informes ante la clase (simulando presentación al ayuntamiento). Coevaluación con rúbrica. Reflexión individual: ¿qué he aprendido?, ¿cómo puedo aplicar esto como consumidor? Se recoge el feedback para mejorar la siguiente SDA.</t>
  </si>
  <si>
    <t>Rúbrica de coevaluación; reflexión escrita individual.</t>
  </si>
  <si>
    <t>SDA 3</t>
  </si>
  <si>
    <t>Nuestro mural cooperativo: arte que transforma</t>
  </si>
  <si>
    <t>Diseñamos un proyecto de economía social para nuestro barrio</t>
  </si>
  <si>
    <t>En el barrio zaragozano de Las Fuentes, el alumnado de 2.º ESO del IES Miguel Catalán detecta un solar abandonado que podría convertirse en un espacio de convivencia. Se propone diseñar un proyecto comunitario de producción artística (mural colaborativo) bajo los principios de la economía social, financiado mediante crowdfunding y con materiales reciclados, integrando los ODS y el consumo responsable.</t>
  </si>
  <si>
    <t>¿Podemos organizar una cooperativa escolar que diseñe, gestione y presente un proyecto de mural comunitario que sea viable, sostenible y genere valor social en nuestro barrio?</t>
  </si>
  <si>
    <t xml:space="preserve">
• Fotos del solar real del barrio de Las Fuentes (Zaragoza)
• Ejemplos de cooperativas culturales aragonesas (páginas web, noticias)
• Plantillas de presupuesto y actas cooperativas en Google Sheets
• Herramientas digitales: Canva, Genially, Padlet
• Rúbrica de evaluación del proyecto</t>
  </si>
  <si>
    <t>Educación para la ciudadanía (participación, democracia cooperativa); Educación ambiental (ODS, consumo responsable); Competencia digital (herramientas colaborativas, presentación); Expresión artística (diseño del mural).</t>
  </si>
  <si>
    <t>Se presenta el solar abandonado mediante fotos y noticias locales. Lluvia de ideas sobre cómo transformarlo. Se lanza el reto: diseñar un proyecto cooperativo de mural. Se forman equipos y se asigna el rol de 'gestor/a cultural', 'financiero/a', 'artista', 'comunicador/a'. Visionado de ejemplos de cooperativas de arte comunitario (ej. La Fábrica de Luz en Zaragoza).</t>
  </si>
  <si>
    <t>Ideas iniciales anotadas en un mural colaborativo online (Padlet).</t>
  </si>
  <si>
    <t>Talleres sobre: (a) ODS y economía social: lectura de casos de cooperativas aragonesas (ej. Pastores del Pirineo). (b) Consumo responsable: análisis de etiquetas, comercio justo, huella ecológica. (c) Gestión de proyectos: cómo hacer un presupuesto, plan de financiación y actas cooperativas. Uso de plantillas y hojas de cálculo colaborativas.</t>
  </si>
  <si>
    <t>Cuaderno de equipo con resúmenes y ejercicios prácticos (presupuesto simulado, acta de constitución de la cooperativa escolar).</t>
  </si>
  <si>
    <t>Cada equipo desarrolla su memoria del proyecto: diseño del mural (boceto, materiales, cronograma), presupuesto detallado, campaña de micromecenazgo (simulación en plataforma ficticia). Se evalúa la viabilidad económica y social. Se realizan simulaciones de negociación con proveedores (material reciclado) y presentación a la 'concejalía' simulada.</t>
  </si>
  <si>
    <t>Borrador de memoria con presupuesto y diseño del mural (en papel o digital).</t>
  </si>
  <si>
    <t>Cada equipo prepara una presentación para la audiencia real: vídeo de 3 minutos o infografía interactiva que resuma el proyecto. Se graba un elevator pitch. Se realiza un ensayo entre equipos con retroalimentación.</t>
  </si>
  <si>
    <t>Presentación digital final (vídeo, Genially, Canva).</t>
  </si>
  <si>
    <t>Exposición de los proyectos (simulada ante la asociación vecinal mediante rúbrica). Autoevaluación individual y coevaluación del equipo. Reflexión sobre la adquisición de competencias y aplicación futura. Se entrega la memoria definitiva.</t>
  </si>
  <si>
    <t>Memoria definitiva del proyecto, rúbrica cumplimentada, diario de reflexión personal.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</si>
  <si>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</si>
  <si>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</si>
  <si>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</si>
  <si>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</si>
  <si>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</si>
  <si>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</si>
  <si>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</si>
  <si>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</si>
  <si>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</si>
  <si>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regula la implantación de Economía Social en 2.º ESO en Aragón y cómo difiere de la normativa base estatal?</t>
  </si>
  <si>
    <t>En Aragón, la materia Economía Social en 2.º ESO se rige por el currículo propio de la DGA, basado en el Real Decreto 217/2022. Difiere del BOE en la concreción de los 10 saberes básicos y en la organización de los 30 criterios de evaluación, adaptados al contexto aragonés sin modificar competencias clave.</t>
  </si>
  <si>
    <t>Secuenciación</t>
  </si>
  <si>
    <t>¿En qué se diferencia la carga horaria de Economía Social en Aragón (3h semanales) respecto a la propuesta del BOE y a la de una comunidad vecina como Cataluña?</t>
  </si>
  <si>
    <t>El BOE establece un mínimo de 3 horas semanales para materias optativas como Economía Social en 2.º ESO, que Aragón mantiene. Cataluña, en cambio, asigna 2 horas semanales a materias similares, priorizando otras áreas. Aragón opta por 3 horas para garantizar el desarrollo completo de los 10 saberes.</t>
  </si>
  <si>
    <t>Evaluación</t>
  </si>
  <si>
    <t>¿Cómo se organizan las 3 horas semanales de Economía Social en 2.º ESO en Aragón: ¿son sesiones de 55 minutos o existen recomendaciones de desdobles o agrupamientos?</t>
  </si>
  <si>
    <t>Las 3 horas semanales se distribuyen en sesiones de 55 minutos, según el calendario escolar aragonés. No hay recomendaciones oficiales de desdobles, aunque los centros pueden agrupar alumnado de forma flexible para abordar los 30 criterios de evaluación, especialmente en actividades prácticas de los 10 saberes.</t>
  </si>
  <si>
    <t>Recuperación</t>
  </si>
  <si>
    <t>¿Qué plan de recuperación específico para Economía Social en 2.º ESO establece la normativa aragonesa para alumnos con evaluación negativa o pendientes?</t>
  </si>
  <si>
    <t>Aragón dispone que los alumnos con Economía Social pendiente de 2.º ESO sigan un plan individualizado con actividades de refuerzo de los 10 saberes. La recuperación se realiza mediante pruebas específicas de los criterios de evaluación no superados, aplicando los mismos instrumentos que durante el curso, según la Orden de evaluación de la DGA.</t>
  </si>
  <si>
    <t>Atencion_diversidad</t>
  </si>
  <si>
    <t>¿Qué medidas de atención a la diversidad concretas recomienda la DGA para Economía Social en 2.º ESO, teniendo en cuenta los 10 saberes básicos y la evaluación competencial?</t>
  </si>
  <si>
    <t>La DGA sugiere adaptaciones no significativas en la metodología y en los instrumentos de evaluación de los 30 criterios, priorizando los saberes más accesibles. Para alumnado con NEAE, se diseñan actividades de refuerzo de los 10 saberes y se flexibilizan los plazos. Se recomienda el uso de recursos visuales y cooperativos.</t>
  </si>
  <si>
    <t>Departamento</t>
  </si>
  <si>
    <t>¿Con qué otras materias de 2.º ESO debe coordinarse el departamento de Economía Social en Aragón para desarrollar situaciones de aprendizaje interdisciplinares?</t>
  </si>
  <si>
    <t>En Aragón, Economía Social se coordina preferentemente con Geografía e Historia (por saberes de desarrollo sostenible) y Matemáticas (para análisis de datos). También con Lengua Castellana para la comunicación de proyectos. Las situaciones de aprendizaje integradas deben abordar al menos 2 de los 10 CE de cada materia implicada.</t>
  </si>
  <si>
    <t>Inspeccion</t>
  </si>
  <si>
    <t>¿Qué evidencias solicita la Inspección Educativa de Aragón al revisar la programación didáctica de Economía Social, especialmente en la evaluación de los 30 criterios?</t>
  </si>
  <si>
    <t>La Inspección exige que la programación vincule cada uno de los 30 criterios de evaluación con los 10 saberes y las 10 competencias específicas, y que incluya instrumentos de evaluación variados (rúbricas, portafolios). También solicita ejemplos de situaciones de aprendizaje y la concreción de los niveles de logro para 2.º ESO.</t>
  </si>
  <si>
    <t>¿Qué recursos oficiales o bibliografía recomienda el currículo aragonés para Economía Social en 2.º ESO, más allá del libro de texto?</t>
  </si>
  <si>
    <t>El currículo aragonés recomienda el uso de materiales del Instituto Aragonés de Empleo (INAEM) y de la Cátedra de Economía Social de la Universidad de Zaragoza. También sugiere el portal Aularagón y la bibliografía básica: 'Economía Social: una mirada educativa' de Chaves y Monzón.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</si>
  <si>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</si>
  <si>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</si>
  <si>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</si>
  <si>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</si>
  <si>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</si>
  <si>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</si>
  <si>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</si>
  <si>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los Objetivos de Desarrollo Sostenible y valorar su importancia en el futuro desarrollo de la economía y la sociedad, analizando la actuación que se están llevando a cab</t>
  </si>
  <si>
    <t>Identificar las diferentes cuentas y tarjetas bancarias que existen, así como los nuevos modelos de pago reconociendo las ventajas e inconvenientes para cada una de las alternativa</t>
  </si>
  <si>
    <t xml:space="preserve">Aplicar técnicas de gestión de manera colaborativa, buscando la efectividad de sus actos y con criterios de eficiencia, optimizando el uso de los recursos a su alcance para lograr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</si>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</sst>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30</v>
      </c>
    </row>
    <row r="9" spans="1:2">
      <c r="A9" s="6" t="s">
        <v>13</v>
      </c>
      <c r="B9" s="7">
        <v>10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237</v>
      </c>
      <c r="B1" s="4"/>
      <c r="C1" s="4"/>
    </row>
    <row r="2" spans="1:3">
      <c r="A2" s="8" t="s">
        <v>238</v>
      </c>
      <c r="B2" s="8" t="s">
        <v>239</v>
      </c>
      <c r="C2" s="8" t="s">
        <v>240</v>
      </c>
    </row>
    <row r="3" spans="1:3">
      <c r="A3" s="7" t="s">
        <v>241</v>
      </c>
      <c r="B3" s="7" t="s">
        <v>242</v>
      </c>
      <c r="C3" s="7" t="s">
        <v>243</v>
      </c>
    </row>
    <row r="4" spans="1:3">
      <c r="A4" s="7" t="s">
        <v>244</v>
      </c>
      <c r="B4" s="7" t="s">
        <v>245</v>
      </c>
      <c r="C4" s="7" t="s">
        <v>246</v>
      </c>
    </row>
    <row r="5" spans="1:3">
      <c r="A5" s="7" t="s">
        <v>247</v>
      </c>
      <c r="B5" s="7" t="s">
        <v>248</v>
      </c>
      <c r="C5" s="7" t="s">
        <v>249</v>
      </c>
    </row>
    <row r="6" spans="1:3">
      <c r="A6" s="7" t="s">
        <v>250</v>
      </c>
      <c r="B6" s="7" t="s">
        <v>251</v>
      </c>
      <c r="C6" s="7" t="s">
        <v>252</v>
      </c>
    </row>
    <row r="7" spans="1:3">
      <c r="A7" s="7" t="s">
        <v>253</v>
      </c>
      <c r="B7" s="7" t="s">
        <v>254</v>
      </c>
      <c r="C7" s="7" t="s">
        <v>255</v>
      </c>
    </row>
    <row r="8" spans="1:3">
      <c r="A8" s="7" t="s">
        <v>256</v>
      </c>
      <c r="B8" s="7" t="s">
        <v>257</v>
      </c>
      <c r="C8" s="7" t="s">
        <v>258</v>
      </c>
    </row>
    <row r="9" spans="1:3">
      <c r="A9" s="7" t="s">
        <v>259</v>
      </c>
      <c r="B9" s="7" t="s">
        <v>260</v>
      </c>
      <c r="C9" s="7" t="s">
        <v>261</v>
      </c>
    </row>
    <row r="10" spans="1:3">
      <c r="A10" s="7" t="s">
        <v>173</v>
      </c>
      <c r="B10" s="7" t="s">
        <v>262</v>
      </c>
      <c r="C10" s="7" t="s">
        <v>263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266</v>
      </c>
      <c r="B1" s="4"/>
      <c r="C1" s="4"/>
      <c r="D1" s="4"/>
      <c r="E1" s="4"/>
      <c r="F1" s="4"/>
    </row>
    <row r="2" spans="1:6">
      <c r="A2" s="8" t="s">
        <v>36</v>
      </c>
      <c r="B2" s="8" t="s">
        <v>64</v>
      </c>
      <c r="C2" s="8" t="s">
        <v>267</v>
      </c>
      <c r="D2" s="8" t="s">
        <v>268</v>
      </c>
      <c r="E2" s="8" t="s">
        <v>269</v>
      </c>
      <c r="F2" s="8" t="s">
        <v>270</v>
      </c>
    </row>
    <row r="3" spans="1:6">
      <c r="A3" s="7">
        <v>1.1</v>
      </c>
      <c r="B3" s="7" t="s">
        <v>44</v>
      </c>
      <c r="C3" s="7" t="s">
        <v>71</v>
      </c>
      <c r="D3" s="9"/>
      <c r="E3" s="9">
        <v>3.33</v>
      </c>
      <c r="F3" s="7"/>
    </row>
    <row r="4" spans="1:6">
      <c r="A4" s="7">
        <v>1.2</v>
      </c>
      <c r="B4" s="7" t="s">
        <v>44</v>
      </c>
      <c r="C4" s="7" t="s">
        <v>73</v>
      </c>
      <c r="D4" s="9"/>
      <c r="E4" s="9">
        <v>3.33</v>
      </c>
      <c r="F4" s="7"/>
    </row>
    <row r="5" spans="1:6">
      <c r="A5" s="7">
        <v>1.3</v>
      </c>
      <c r="B5" s="7" t="s">
        <v>44</v>
      </c>
      <c r="C5" s="7" t="s">
        <v>74</v>
      </c>
      <c r="D5" s="9"/>
      <c r="E5" s="9">
        <v>3.33</v>
      </c>
      <c r="F5" s="7"/>
    </row>
    <row r="6" spans="1:6">
      <c r="A6" s="7">
        <v>1.4</v>
      </c>
      <c r="B6" s="7" t="s">
        <v>44</v>
      </c>
      <c r="C6" s="7" t="s">
        <v>75</v>
      </c>
      <c r="D6" s="9"/>
      <c r="E6" s="9">
        <v>3.33</v>
      </c>
      <c r="F6" s="7"/>
    </row>
    <row r="7" spans="1:6">
      <c r="A7" s="7">
        <v>2.1</v>
      </c>
      <c r="B7" s="7" t="s">
        <v>46</v>
      </c>
      <c r="C7" s="7" t="s">
        <v>76</v>
      </c>
      <c r="D7" s="9"/>
      <c r="E7" s="9">
        <v>3.33</v>
      </c>
      <c r="F7" s="7"/>
    </row>
    <row r="8" spans="1:6">
      <c r="A8" s="7">
        <v>2.2</v>
      </c>
      <c r="B8" s="7" t="s">
        <v>46</v>
      </c>
      <c r="C8" s="7" t="s">
        <v>77</v>
      </c>
      <c r="D8" s="9"/>
      <c r="E8" s="9">
        <v>3.33</v>
      </c>
      <c r="F8" s="7"/>
    </row>
    <row r="9" spans="1:6">
      <c r="A9" s="7">
        <v>2.3</v>
      </c>
      <c r="B9" s="7" t="s">
        <v>46</v>
      </c>
      <c r="C9" s="7" t="s">
        <v>78</v>
      </c>
      <c r="D9" s="9"/>
      <c r="E9" s="9">
        <v>3.33</v>
      </c>
      <c r="F9" s="7"/>
    </row>
    <row r="10" spans="1:6">
      <c r="A10" s="7">
        <v>2.4</v>
      </c>
      <c r="B10" s="7" t="s">
        <v>46</v>
      </c>
      <c r="C10" s="7" t="s">
        <v>79</v>
      </c>
      <c r="D10" s="9"/>
      <c r="E10" s="9">
        <v>3.33</v>
      </c>
      <c r="F10" s="7"/>
    </row>
    <row r="11" spans="1:6">
      <c r="A11" s="7">
        <v>3.1</v>
      </c>
      <c r="B11" s="7" t="s">
        <v>48</v>
      </c>
      <c r="C11" s="7" t="s">
        <v>271</v>
      </c>
      <c r="D11" s="9"/>
      <c r="E11" s="9">
        <v>3.33</v>
      </c>
      <c r="F11" s="7"/>
    </row>
    <row r="12" spans="1:6">
      <c r="A12" s="7">
        <v>3.2</v>
      </c>
      <c r="B12" s="7" t="s">
        <v>48</v>
      </c>
      <c r="C12" s="7" t="s">
        <v>81</v>
      </c>
      <c r="D12" s="9"/>
      <c r="E12" s="9">
        <v>3.33</v>
      </c>
      <c r="F12" s="7"/>
    </row>
    <row r="13" spans="1:6">
      <c r="A13" s="7">
        <v>4.1</v>
      </c>
      <c r="B13" s="7" t="s">
        <v>50</v>
      </c>
      <c r="C13" s="7" t="s">
        <v>82</v>
      </c>
      <c r="D13" s="9"/>
      <c r="E13" s="9">
        <v>3.33</v>
      </c>
      <c r="F13" s="7"/>
    </row>
    <row r="14" spans="1:6">
      <c r="A14" s="7">
        <v>4.2</v>
      </c>
      <c r="B14" s="7" t="s">
        <v>50</v>
      </c>
      <c r="C14" s="7" t="s">
        <v>83</v>
      </c>
      <c r="D14" s="9"/>
      <c r="E14" s="9">
        <v>3.33</v>
      </c>
      <c r="F14" s="7"/>
    </row>
    <row r="15" spans="1:6">
      <c r="A15" s="7">
        <v>5.1</v>
      </c>
      <c r="B15" s="7" t="s">
        <v>52</v>
      </c>
      <c r="C15" s="7" t="s">
        <v>272</v>
      </c>
      <c r="D15" s="9"/>
      <c r="E15" s="9">
        <v>3.33</v>
      </c>
      <c r="F15" s="7"/>
    </row>
    <row r="16" spans="1:6">
      <c r="A16" s="7">
        <v>5.2</v>
      </c>
      <c r="B16" s="7" t="s">
        <v>52</v>
      </c>
      <c r="C16" s="7" t="s">
        <v>85</v>
      </c>
      <c r="D16" s="9"/>
      <c r="E16" s="9">
        <v>3.33</v>
      </c>
      <c r="F16" s="7"/>
    </row>
    <row r="17" spans="1:6">
      <c r="A17" s="7">
        <v>5.3</v>
      </c>
      <c r="B17" s="7" t="s">
        <v>52</v>
      </c>
      <c r="C17" s="7" t="s">
        <v>86</v>
      </c>
      <c r="D17" s="9"/>
      <c r="E17" s="9">
        <v>3.33</v>
      </c>
      <c r="F17" s="7"/>
    </row>
    <row r="18" spans="1:6">
      <c r="A18" s="7">
        <v>6.1</v>
      </c>
      <c r="B18" s="7" t="s">
        <v>54</v>
      </c>
      <c r="C18" s="7" t="s">
        <v>87</v>
      </c>
      <c r="D18" s="9"/>
      <c r="E18" s="9">
        <v>3.33</v>
      </c>
      <c r="F18" s="7"/>
    </row>
    <row r="19" spans="1:6">
      <c r="A19" s="7">
        <v>6.2</v>
      </c>
      <c r="B19" s="7" t="s">
        <v>54</v>
      </c>
      <c r="C19" s="7" t="s">
        <v>88</v>
      </c>
      <c r="D19" s="9"/>
      <c r="E19" s="9">
        <v>3.33</v>
      </c>
      <c r="F19" s="7"/>
    </row>
    <row r="20" spans="1:6">
      <c r="A20" s="7">
        <v>6.3</v>
      </c>
      <c r="B20" s="7" t="s">
        <v>54</v>
      </c>
      <c r="C20" s="7" t="s">
        <v>89</v>
      </c>
      <c r="D20" s="9"/>
      <c r="E20" s="9">
        <v>3.33</v>
      </c>
      <c r="F20" s="7"/>
    </row>
    <row r="21" spans="1:6">
      <c r="A21" s="7">
        <v>7.1</v>
      </c>
      <c r="B21" s="7" t="s">
        <v>56</v>
      </c>
      <c r="C21" s="7" t="s">
        <v>90</v>
      </c>
      <c r="D21" s="9"/>
      <c r="E21" s="9">
        <v>3.33</v>
      </c>
      <c r="F21" s="7"/>
    </row>
    <row r="22" spans="1:6">
      <c r="A22" s="7">
        <v>7.2</v>
      </c>
      <c r="B22" s="7" t="s">
        <v>56</v>
      </c>
      <c r="C22" s="7" t="s">
        <v>91</v>
      </c>
      <c r="D22" s="9"/>
      <c r="E22" s="9">
        <v>3.33</v>
      </c>
      <c r="F22" s="7"/>
    </row>
    <row r="23" spans="1:6">
      <c r="A23" s="7">
        <v>7.3</v>
      </c>
      <c r="B23" s="7" t="s">
        <v>56</v>
      </c>
      <c r="C23" s="7" t="s">
        <v>92</v>
      </c>
      <c r="D23" s="9"/>
      <c r="E23" s="9">
        <v>3.33</v>
      </c>
      <c r="F23" s="7"/>
    </row>
    <row r="24" spans="1:6">
      <c r="A24" s="7">
        <v>8.1</v>
      </c>
      <c r="B24" s="7" t="s">
        <v>58</v>
      </c>
      <c r="C24" s="7" t="s">
        <v>93</v>
      </c>
      <c r="D24" s="9"/>
      <c r="E24" s="9">
        <v>3.33</v>
      </c>
      <c r="F24" s="7"/>
    </row>
    <row r="25" spans="1:6">
      <c r="A25" s="7">
        <v>8.2</v>
      </c>
      <c r="B25" s="7" t="s">
        <v>58</v>
      </c>
      <c r="C25" s="7" t="s">
        <v>94</v>
      </c>
      <c r="D25" s="9"/>
      <c r="E25" s="9">
        <v>3.33</v>
      </c>
      <c r="F25" s="7"/>
    </row>
    <row r="26" spans="1:6">
      <c r="A26" s="7">
        <v>8.3</v>
      </c>
      <c r="B26" s="7" t="s">
        <v>58</v>
      </c>
      <c r="C26" s="7" t="s">
        <v>95</v>
      </c>
      <c r="D26" s="9"/>
      <c r="E26" s="9">
        <v>3.33</v>
      </c>
      <c r="F26" s="7"/>
    </row>
    <row r="27" spans="1:6">
      <c r="A27" s="7">
        <v>9.1</v>
      </c>
      <c r="B27" s="7" t="s">
        <v>60</v>
      </c>
      <c r="C27" s="7" t="s">
        <v>96</v>
      </c>
      <c r="D27" s="9"/>
      <c r="E27" s="9">
        <v>3.33</v>
      </c>
      <c r="F27" s="7"/>
    </row>
    <row r="28" spans="1:6">
      <c r="A28" s="7">
        <v>9.2</v>
      </c>
      <c r="B28" s="7" t="s">
        <v>60</v>
      </c>
      <c r="C28" s="7" t="s">
        <v>97</v>
      </c>
      <c r="D28" s="9"/>
      <c r="E28" s="9">
        <v>3.33</v>
      </c>
      <c r="F28" s="7"/>
    </row>
    <row r="29" spans="1:6">
      <c r="A29" s="7">
        <v>10.1</v>
      </c>
      <c r="B29" s="7" t="s">
        <v>62</v>
      </c>
      <c r="C29" s="7" t="s">
        <v>273</v>
      </c>
      <c r="D29" s="9"/>
      <c r="E29" s="9">
        <v>3.33</v>
      </c>
      <c r="F29" s="7"/>
    </row>
    <row r="30" spans="1:6">
      <c r="A30" s="7">
        <v>10.2</v>
      </c>
      <c r="B30" s="7" t="s">
        <v>62</v>
      </c>
      <c r="C30" s="7" t="s">
        <v>99</v>
      </c>
      <c r="D30" s="9"/>
      <c r="E30" s="9">
        <v>3.33</v>
      </c>
      <c r="F30" s="7"/>
    </row>
    <row r="31" spans="1:6">
      <c r="A31" s="7">
        <v>10.3</v>
      </c>
      <c r="B31" s="7" t="s">
        <v>62</v>
      </c>
      <c r="C31" s="7" t="s">
        <v>100</v>
      </c>
      <c r="D31" s="9"/>
      <c r="E31" s="9">
        <v>3.33</v>
      </c>
      <c r="F31" s="7"/>
    </row>
    <row r="32" spans="1:6">
      <c r="A32" s="7">
        <v>10.4</v>
      </c>
      <c r="B32" s="7" t="s">
        <v>62</v>
      </c>
      <c r="C32" s="7" t="s">
        <v>101</v>
      </c>
      <c r="D32" s="9"/>
      <c r="E32" s="9">
        <v>3.33</v>
      </c>
      <c r="F32" s="7"/>
    </row>
    <row r="33" spans="1:6">
      <c r="A33" s="7" t="s">
        <v>274</v>
      </c>
      <c r="B33" s="7"/>
      <c r="C33" s="7"/>
      <c r="D33" s="9"/>
      <c r="E33" s="9">
        <f>SUM(E3:E32)</f>
        <v>99.89999999999996</v>
      </c>
      <c r="F33" s="7"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8" t="s">
        <v>276</v>
      </c>
      <c r="B1" s="8" t="s">
        <v>277</v>
      </c>
      <c r="C1" s="8">
        <v>1.1</v>
      </c>
      <c r="D1" s="8">
        <v>1.2</v>
      </c>
      <c r="E1" s="8">
        <v>1.3</v>
      </c>
      <c r="F1" s="8">
        <v>1.4</v>
      </c>
      <c r="G1" s="8">
        <v>2.1</v>
      </c>
      <c r="H1" s="8">
        <v>2.2</v>
      </c>
      <c r="I1" s="8">
        <v>2.3</v>
      </c>
      <c r="J1" s="8">
        <v>2.4</v>
      </c>
      <c r="K1" s="8">
        <v>3.1</v>
      </c>
      <c r="L1" s="8">
        <v>3.2</v>
      </c>
      <c r="M1" s="8">
        <v>4.1</v>
      </c>
      <c r="N1" s="8">
        <v>4.2</v>
      </c>
      <c r="O1" s="8">
        <v>5.1</v>
      </c>
      <c r="P1" s="8">
        <v>5.2</v>
      </c>
      <c r="Q1" s="8">
        <v>5.3</v>
      </c>
      <c r="R1" s="8">
        <v>6.1</v>
      </c>
      <c r="S1" s="8">
        <v>6.2</v>
      </c>
      <c r="T1" s="8">
        <v>6.3</v>
      </c>
      <c r="U1" s="8">
        <v>7.1</v>
      </c>
      <c r="V1" s="8">
        <v>7.2</v>
      </c>
      <c r="W1" s="8">
        <v>7.3</v>
      </c>
      <c r="X1" s="8">
        <v>8.1</v>
      </c>
      <c r="Y1" s="8">
        <v>8.2</v>
      </c>
      <c r="Z1" s="8">
        <v>8.3</v>
      </c>
      <c r="AA1" s="8">
        <v>9.1</v>
      </c>
      <c r="AB1" s="8">
        <v>9.2</v>
      </c>
      <c r="AC1" s="8">
        <v>10.1</v>
      </c>
      <c r="AD1" s="8">
        <v>10.2</v>
      </c>
      <c r="AE1" s="8">
        <v>10.3</v>
      </c>
      <c r="AF1" s="8">
        <v>10.4</v>
      </c>
      <c r="AG1" s="8" t="s">
        <v>278</v>
      </c>
      <c r="AH1" s="8" t="s">
        <v>270</v>
      </c>
    </row>
    <row r="2" spans="1:34">
      <c r="A2" s="7" t="s">
        <v>279</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t="str">
        <f>IFERROR(AVERAGE(C2:AF2),"")</f>
        <v/>
      </c>
      <c r="AH2" s="7"/>
    </row>
    <row r="3" spans="1:34">
      <c r="A3" s="7" t="s">
        <v>280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t="str">
        <f>IFERROR(AVERAGE(C3:AF3),"")</f>
        <v/>
      </c>
      <c r="AH3" s="7"/>
    </row>
    <row r="4" spans="1:34">
      <c r="A4" s="7" t="s">
        <v>281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t="str">
        <f>IFERROR(AVERAGE(C4:AF4),"")</f>
        <v/>
      </c>
      <c r="AH4" s="7"/>
    </row>
    <row r="5" spans="1:34">
      <c r="A5" s="7" t="s">
        <v>282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t="str">
        <f>IFERROR(AVERAGE(C5:AF5),"")</f>
        <v/>
      </c>
      <c r="AH5" s="7"/>
    </row>
    <row r="6" spans="1:34">
      <c r="A6" s="7" t="s">
        <v>283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t="str">
        <f>IFERROR(AVERAGE(C6:AF6),"")</f>
        <v/>
      </c>
      <c r="AH6" s="7"/>
    </row>
    <row r="7" spans="1:34">
      <c r="A7" s="7" t="s">
        <v>284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t="str">
        <f>IFERROR(AVERAGE(C7:AF7),"")</f>
        <v/>
      </c>
      <c r="AH7" s="7"/>
    </row>
    <row r="8" spans="1:34">
      <c r="A8" s="7" t="s">
        <v>285</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t="str">
        <f>IFERROR(AVERAGE(C8:AF8),"")</f>
        <v/>
      </c>
      <c r="AH8" s="7"/>
    </row>
    <row r="9" spans="1:34">
      <c r="A9" s="7" t="s">
        <v>286</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t="str">
        <f>IFERROR(AVERAGE(C9:AF9),"")</f>
        <v/>
      </c>
      <c r="AH9" s="7"/>
    </row>
    <row r="10" spans="1:34">
      <c r="A10" s="7" t="s">
        <v>287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t="str">
        <f>IFERROR(AVERAGE(C10:AF10),"")</f>
        <v/>
      </c>
      <c r="AH10" s="7"/>
    </row>
    <row r="11" spans="1:34">
      <c r="A11" s="7" t="s">
        <v>288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t="str">
        <f>IFERROR(AVERAGE(C11:AF11),"")</f>
        <v/>
      </c>
      <c r="AH11" s="7"/>
    </row>
    <row r="12" spans="1:34">
      <c r="A12" s="7" t="s">
        <v>289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t="str">
        <f>IFERROR(AVERAGE(C12:AF12),"")</f>
        <v/>
      </c>
      <c r="AH12" s="7"/>
    </row>
    <row r="13" spans="1:34">
      <c r="A13" s="7" t="s">
        <v>290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t="str">
        <f>IFERROR(AVERAGE(C13:AF13),"")</f>
        <v/>
      </c>
      <c r="AH13" s="7"/>
    </row>
    <row r="14" spans="1:34">
      <c r="A14" s="7" t="s">
        <v>291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t="str">
        <f>IFERROR(AVERAGE(C14:AF14),"")</f>
        <v/>
      </c>
      <c r="AH14" s="7"/>
    </row>
    <row r="15" spans="1:34">
      <c r="A15" s="7" t="s">
        <v>292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t="str">
        <f>IFERROR(AVERAGE(C15:AF15),"")</f>
        <v/>
      </c>
      <c r="AH15" s="7"/>
    </row>
    <row r="16" spans="1:34">
      <c r="A16" s="7" t="s">
        <v>293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t="str">
        <f>IFERROR(AVERAGE(C16:AF16),"")</f>
        <v/>
      </c>
      <c r="AH16" s="7"/>
    </row>
    <row r="17" spans="1:34">
      <c r="A17" s="7" t="s">
        <v>294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t="str">
        <f>IFERROR(AVERAGE(C17:AF17),"")</f>
        <v/>
      </c>
      <c r="AH17" s="7"/>
    </row>
    <row r="18" spans="1:34">
      <c r="A18" s="7" t="s">
        <v>295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t="str">
        <f>IFERROR(AVERAGE(C18:AF18),"")</f>
        <v/>
      </c>
      <c r="AH18" s="7"/>
    </row>
    <row r="19" spans="1:34">
      <c r="A19" s="7" t="s">
        <v>296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t="str">
        <f>IFERROR(AVERAGE(C19:AF19),"")</f>
        <v/>
      </c>
      <c r="AH19" s="7"/>
    </row>
    <row r="20" spans="1:34">
      <c r="A20" s="7" t="s">
        <v>297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t="str">
        <f>IFERROR(AVERAGE(C20:AF20),"")</f>
        <v/>
      </c>
      <c r="AH20" s="7"/>
    </row>
    <row r="21" spans="1:34">
      <c r="A21" s="7" t="s">
        <v>298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t="str">
        <f>IFERROR(AVERAGE(C21:AF21),"")</f>
        <v/>
      </c>
      <c r="AH21" s="7"/>
    </row>
    <row r="22" spans="1:34">
      <c r="A22" s="7" t="s">
        <v>299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t="str">
        <f>IFERROR(AVERAGE(C22:AF22),"")</f>
        <v/>
      </c>
      <c r="AH22" s="7"/>
    </row>
    <row r="23" spans="1:34">
      <c r="A23" s="7" t="s">
        <v>300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t="str">
        <f>IFERROR(AVERAGE(C23:AF23),"")</f>
        <v/>
      </c>
      <c r="AH23" s="7"/>
    </row>
    <row r="24" spans="1:34">
      <c r="A24" s="7" t="s">
        <v>301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tr">
        <f>IFERROR(AVERAGE(C24:AF24),"")</f>
        <v/>
      </c>
      <c r="AH24" s="7"/>
    </row>
    <row r="25" spans="1:34">
      <c r="A25" s="7" t="s">
        <v>302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t="str">
        <f>IFERROR(AVERAGE(C25:AF25),"")</f>
        <v/>
      </c>
      <c r="AH25" s="7"/>
    </row>
    <row r="26" spans="1:34">
      <c r="A26" s="7" t="s">
        <v>303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t="str">
        <f>IFERROR(AVERAGE(C26:AF26),"")</f>
        <v/>
      </c>
      <c r="AH26" s="7"/>
    </row>
    <row r="27" spans="1:34">
      <c r="A27" s="7" t="s">
        <v>304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t="str">
        <f>IFERROR(AVERAGE(C27:AF27),"")</f>
        <v/>
      </c>
      <c r="AH27" s="7"/>
    </row>
    <row r="28" spans="1:34">
      <c r="A28" s="7" t="s">
        <v>305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t="str">
        <f>IFERROR(AVERAGE(C28:AF28),"")</f>
        <v/>
      </c>
      <c r="AH28" s="7"/>
    </row>
    <row r="29" spans="1:34">
      <c r="A29" s="7" t="s">
        <v>306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t="str">
        <f>IFERROR(AVERAGE(C29:AF29),"")</f>
        <v/>
      </c>
      <c r="AH29" s="7"/>
    </row>
    <row r="30" spans="1:34">
      <c r="A30" s="7" t="s">
        <v>307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t="str">
        <f>IFERROR(AVERAGE(C30:AF30),"")</f>
        <v/>
      </c>
      <c r="AH30" s="7"/>
    </row>
    <row r="31" spans="1:34">
      <c r="A31" s="7" t="s">
        <v>308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t="str">
        <f>IFERROR(AVERAGE(C31:AF31),"")</f>
        <v/>
      </c>
      <c r="AH31" s="7"/>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3.33</v>
      </c>
    </row>
    <row r="3" spans="1:11">
      <c r="A3" s="7" t="s">
        <v>43</v>
      </c>
      <c r="B3" s="7">
        <v>1.2</v>
      </c>
      <c r="C3" s="7" t="s">
        <v>44</v>
      </c>
      <c r="D3" s="7" t="s">
        <v>73</v>
      </c>
      <c r="E3" s="7"/>
      <c r="F3" s="7"/>
      <c r="G3" s="7"/>
      <c r="H3" s="7" t="s">
        <v>72</v>
      </c>
      <c r="I3" s="7"/>
      <c r="J3" s="7"/>
      <c r="K3" s="9">
        <v>3.33</v>
      </c>
    </row>
    <row r="4" spans="1:11">
      <c r="A4" s="7" t="s">
        <v>43</v>
      </c>
      <c r="B4" s="7">
        <v>1.3</v>
      </c>
      <c r="C4" s="7" t="s">
        <v>44</v>
      </c>
      <c r="D4" s="7" t="s">
        <v>74</v>
      </c>
      <c r="E4" s="7"/>
      <c r="F4" s="7"/>
      <c r="G4" s="7"/>
      <c r="H4" s="7" t="s">
        <v>72</v>
      </c>
      <c r="I4" s="7"/>
      <c r="J4" s="7"/>
      <c r="K4" s="9">
        <v>3.33</v>
      </c>
    </row>
    <row r="5" spans="1:11">
      <c r="A5" s="7" t="s">
        <v>43</v>
      </c>
      <c r="B5" s="7">
        <v>1.4</v>
      </c>
      <c r="C5" s="7" t="s">
        <v>44</v>
      </c>
      <c r="D5" s="7" t="s">
        <v>75</v>
      </c>
      <c r="E5" s="7"/>
      <c r="F5" s="7"/>
      <c r="G5" s="7"/>
      <c r="H5" s="7" t="s">
        <v>72</v>
      </c>
      <c r="I5" s="7"/>
      <c r="J5" s="7"/>
      <c r="K5" s="9">
        <v>3.33</v>
      </c>
    </row>
    <row r="6" spans="1:11">
      <c r="A6" s="7" t="s">
        <v>43</v>
      </c>
      <c r="B6" s="7">
        <v>2.1</v>
      </c>
      <c r="C6" s="7" t="s">
        <v>46</v>
      </c>
      <c r="D6" s="7" t="s">
        <v>76</v>
      </c>
      <c r="E6" s="7"/>
      <c r="F6" s="7"/>
      <c r="G6" s="7"/>
      <c r="H6" s="7" t="s">
        <v>72</v>
      </c>
      <c r="I6" s="7"/>
      <c r="J6" s="7"/>
      <c r="K6" s="9">
        <v>3.33</v>
      </c>
    </row>
    <row r="7" spans="1:11">
      <c r="A7" s="7" t="s">
        <v>43</v>
      </c>
      <c r="B7" s="7">
        <v>2.2</v>
      </c>
      <c r="C7" s="7" t="s">
        <v>46</v>
      </c>
      <c r="D7" s="7" t="s">
        <v>77</v>
      </c>
      <c r="E7" s="7"/>
      <c r="F7" s="7"/>
      <c r="G7" s="7"/>
      <c r="H7" s="7" t="s">
        <v>72</v>
      </c>
      <c r="I7" s="7"/>
      <c r="J7" s="7"/>
      <c r="K7" s="9">
        <v>3.33</v>
      </c>
    </row>
    <row r="8" spans="1:11">
      <c r="A8" s="7" t="s">
        <v>43</v>
      </c>
      <c r="B8" s="7">
        <v>2.3</v>
      </c>
      <c r="C8" s="7" t="s">
        <v>46</v>
      </c>
      <c r="D8" s="7" t="s">
        <v>78</v>
      </c>
      <c r="E8" s="7"/>
      <c r="F8" s="7"/>
      <c r="G8" s="7"/>
      <c r="H8" s="7" t="s">
        <v>72</v>
      </c>
      <c r="I8" s="7"/>
      <c r="J8" s="7"/>
      <c r="K8" s="9">
        <v>3.33</v>
      </c>
    </row>
    <row r="9" spans="1:11">
      <c r="A9" s="7" t="s">
        <v>43</v>
      </c>
      <c r="B9" s="7">
        <v>2.4</v>
      </c>
      <c r="C9" s="7" t="s">
        <v>46</v>
      </c>
      <c r="D9" s="7" t="s">
        <v>79</v>
      </c>
      <c r="E9" s="7"/>
      <c r="F9" s="7"/>
      <c r="G9" s="7"/>
      <c r="H9" s="7" t="s">
        <v>72</v>
      </c>
      <c r="I9" s="7"/>
      <c r="J9" s="7"/>
      <c r="K9" s="9">
        <v>3.33</v>
      </c>
    </row>
    <row r="10" spans="1:11">
      <c r="A10" s="7" t="s">
        <v>43</v>
      </c>
      <c r="B10" s="7">
        <v>3.1</v>
      </c>
      <c r="C10" s="7" t="s">
        <v>48</v>
      </c>
      <c r="D10" s="7" t="s">
        <v>80</v>
      </c>
      <c r="E10" s="7"/>
      <c r="F10" s="7"/>
      <c r="G10" s="7"/>
      <c r="H10" s="7" t="s">
        <v>72</v>
      </c>
      <c r="I10" s="7"/>
      <c r="J10" s="7"/>
      <c r="K10" s="9">
        <v>3.33</v>
      </c>
    </row>
    <row r="11" spans="1:11">
      <c r="A11" s="7" t="s">
        <v>43</v>
      </c>
      <c r="B11" s="7">
        <v>3.2</v>
      </c>
      <c r="C11" s="7" t="s">
        <v>48</v>
      </c>
      <c r="D11" s="7" t="s">
        <v>81</v>
      </c>
      <c r="E11" s="7"/>
      <c r="F11" s="7"/>
      <c r="G11" s="7"/>
      <c r="H11" s="7" t="s">
        <v>72</v>
      </c>
      <c r="I11" s="7"/>
      <c r="J11" s="7"/>
      <c r="K11" s="9">
        <v>3.33</v>
      </c>
    </row>
    <row r="12" spans="1:11">
      <c r="A12" s="7" t="s">
        <v>43</v>
      </c>
      <c r="B12" s="7">
        <v>4.1</v>
      </c>
      <c r="C12" s="7" t="s">
        <v>50</v>
      </c>
      <c r="D12" s="7" t="s">
        <v>82</v>
      </c>
      <c r="E12" s="7"/>
      <c r="F12" s="7"/>
      <c r="G12" s="7"/>
      <c r="H12" s="7" t="s">
        <v>72</v>
      </c>
      <c r="I12" s="7"/>
      <c r="J12" s="7"/>
      <c r="K12" s="9">
        <v>3.33</v>
      </c>
    </row>
    <row r="13" spans="1:11">
      <c r="A13" s="7" t="s">
        <v>43</v>
      </c>
      <c r="B13" s="7">
        <v>4.2</v>
      </c>
      <c r="C13" s="7" t="s">
        <v>50</v>
      </c>
      <c r="D13" s="7" t="s">
        <v>83</v>
      </c>
      <c r="E13" s="7"/>
      <c r="F13" s="7"/>
      <c r="G13" s="7"/>
      <c r="H13" s="7" t="s">
        <v>72</v>
      </c>
      <c r="I13" s="7"/>
      <c r="J13" s="7"/>
      <c r="K13" s="9">
        <v>3.33</v>
      </c>
    </row>
    <row r="14" spans="1:11">
      <c r="A14" s="7" t="s">
        <v>43</v>
      </c>
      <c r="B14" s="7">
        <v>5.1</v>
      </c>
      <c r="C14" s="7" t="s">
        <v>52</v>
      </c>
      <c r="D14" s="7" t="s">
        <v>84</v>
      </c>
      <c r="E14" s="7"/>
      <c r="F14" s="7"/>
      <c r="G14" s="7"/>
      <c r="H14" s="7" t="s">
        <v>72</v>
      </c>
      <c r="I14" s="7"/>
      <c r="J14" s="7"/>
      <c r="K14" s="9">
        <v>3.33</v>
      </c>
    </row>
    <row r="15" spans="1:11">
      <c r="A15" s="7" t="s">
        <v>43</v>
      </c>
      <c r="B15" s="7">
        <v>5.2</v>
      </c>
      <c r="C15" s="7" t="s">
        <v>52</v>
      </c>
      <c r="D15" s="7" t="s">
        <v>85</v>
      </c>
      <c r="E15" s="7"/>
      <c r="F15" s="7"/>
      <c r="G15" s="7"/>
      <c r="H15" s="7" t="s">
        <v>72</v>
      </c>
      <c r="I15" s="7"/>
      <c r="J15" s="7"/>
      <c r="K15" s="9">
        <v>3.33</v>
      </c>
    </row>
    <row r="16" spans="1:11">
      <c r="A16" s="7" t="s">
        <v>43</v>
      </c>
      <c r="B16" s="7">
        <v>5.3</v>
      </c>
      <c r="C16" s="7" t="s">
        <v>52</v>
      </c>
      <c r="D16" s="7" t="s">
        <v>86</v>
      </c>
      <c r="E16" s="7"/>
      <c r="F16" s="7"/>
      <c r="G16" s="7"/>
      <c r="H16" s="7" t="s">
        <v>72</v>
      </c>
      <c r="I16" s="7"/>
      <c r="J16" s="7"/>
      <c r="K16" s="9">
        <v>3.33</v>
      </c>
    </row>
    <row r="17" spans="1:11">
      <c r="A17" s="7" t="s">
        <v>43</v>
      </c>
      <c r="B17" s="7">
        <v>6.1</v>
      </c>
      <c r="C17" s="7" t="s">
        <v>54</v>
      </c>
      <c r="D17" s="7" t="s">
        <v>87</v>
      </c>
      <c r="E17" s="7"/>
      <c r="F17" s="7"/>
      <c r="G17" s="7"/>
      <c r="H17" s="7" t="s">
        <v>72</v>
      </c>
      <c r="I17" s="7"/>
      <c r="J17" s="7"/>
      <c r="K17" s="9">
        <v>3.33</v>
      </c>
    </row>
    <row r="18" spans="1:11">
      <c r="A18" s="7" t="s">
        <v>43</v>
      </c>
      <c r="B18" s="7">
        <v>6.2</v>
      </c>
      <c r="C18" s="7" t="s">
        <v>54</v>
      </c>
      <c r="D18" s="7" t="s">
        <v>88</v>
      </c>
      <c r="E18" s="7"/>
      <c r="F18" s="7"/>
      <c r="G18" s="7"/>
      <c r="H18" s="7" t="s">
        <v>72</v>
      </c>
      <c r="I18" s="7"/>
      <c r="J18" s="7"/>
      <c r="K18" s="9">
        <v>3.33</v>
      </c>
    </row>
    <row r="19" spans="1:11">
      <c r="A19" s="7" t="s">
        <v>43</v>
      </c>
      <c r="B19" s="7">
        <v>6.3</v>
      </c>
      <c r="C19" s="7" t="s">
        <v>54</v>
      </c>
      <c r="D19" s="7" t="s">
        <v>89</v>
      </c>
      <c r="E19" s="7"/>
      <c r="F19" s="7"/>
      <c r="G19" s="7"/>
      <c r="H19" s="7" t="s">
        <v>72</v>
      </c>
      <c r="I19" s="7"/>
      <c r="J19" s="7"/>
      <c r="K19" s="9">
        <v>3.33</v>
      </c>
    </row>
    <row r="20" spans="1:11">
      <c r="A20" s="7" t="s">
        <v>43</v>
      </c>
      <c r="B20" s="7">
        <v>7.1</v>
      </c>
      <c r="C20" s="7" t="s">
        <v>56</v>
      </c>
      <c r="D20" s="7" t="s">
        <v>90</v>
      </c>
      <c r="E20" s="7"/>
      <c r="F20" s="7"/>
      <c r="G20" s="7"/>
      <c r="H20" s="7" t="s">
        <v>72</v>
      </c>
      <c r="I20" s="7"/>
      <c r="J20" s="7"/>
      <c r="K20" s="9">
        <v>3.33</v>
      </c>
    </row>
    <row r="21" spans="1:11">
      <c r="A21" s="7" t="s">
        <v>43</v>
      </c>
      <c r="B21" s="7">
        <v>7.2</v>
      </c>
      <c r="C21" s="7" t="s">
        <v>56</v>
      </c>
      <c r="D21" s="7" t="s">
        <v>91</v>
      </c>
      <c r="E21" s="7"/>
      <c r="F21" s="7"/>
      <c r="G21" s="7"/>
      <c r="H21" s="7" t="s">
        <v>72</v>
      </c>
      <c r="I21" s="7"/>
      <c r="J21" s="7"/>
      <c r="K21" s="9">
        <v>3.33</v>
      </c>
    </row>
    <row r="22" spans="1:11">
      <c r="A22" s="7" t="s">
        <v>43</v>
      </c>
      <c r="B22" s="7">
        <v>7.3</v>
      </c>
      <c r="C22" s="7" t="s">
        <v>56</v>
      </c>
      <c r="D22" s="7" t="s">
        <v>92</v>
      </c>
      <c r="E22" s="7"/>
      <c r="F22" s="7"/>
      <c r="G22" s="7"/>
      <c r="H22" s="7" t="s">
        <v>72</v>
      </c>
      <c r="I22" s="7"/>
      <c r="J22" s="7"/>
      <c r="K22" s="9">
        <v>3.33</v>
      </c>
    </row>
    <row r="23" spans="1:11">
      <c r="A23" s="7" t="s">
        <v>43</v>
      </c>
      <c r="B23" s="7">
        <v>8.1</v>
      </c>
      <c r="C23" s="7" t="s">
        <v>58</v>
      </c>
      <c r="D23" s="7" t="s">
        <v>93</v>
      </c>
      <c r="E23" s="7"/>
      <c r="F23" s="7"/>
      <c r="G23" s="7"/>
      <c r="H23" s="7" t="s">
        <v>72</v>
      </c>
      <c r="I23" s="7"/>
      <c r="J23" s="7"/>
      <c r="K23" s="9">
        <v>3.33</v>
      </c>
    </row>
    <row r="24" spans="1:11">
      <c r="A24" s="7" t="s">
        <v>43</v>
      </c>
      <c r="B24" s="7">
        <v>8.2</v>
      </c>
      <c r="C24" s="7" t="s">
        <v>58</v>
      </c>
      <c r="D24" s="7" t="s">
        <v>94</v>
      </c>
      <c r="E24" s="7"/>
      <c r="F24" s="7"/>
      <c r="G24" s="7"/>
      <c r="H24" s="7" t="s">
        <v>72</v>
      </c>
      <c r="I24" s="7"/>
      <c r="J24" s="7"/>
      <c r="K24" s="9">
        <v>3.33</v>
      </c>
    </row>
    <row r="25" spans="1:11">
      <c r="A25" s="7" t="s">
        <v>43</v>
      </c>
      <c r="B25" s="7">
        <v>8.3</v>
      </c>
      <c r="C25" s="7" t="s">
        <v>58</v>
      </c>
      <c r="D25" s="7" t="s">
        <v>95</v>
      </c>
      <c r="E25" s="7"/>
      <c r="F25" s="7"/>
      <c r="G25" s="7"/>
      <c r="H25" s="7" t="s">
        <v>72</v>
      </c>
      <c r="I25" s="7"/>
      <c r="J25" s="7"/>
      <c r="K25" s="9">
        <v>3.33</v>
      </c>
    </row>
    <row r="26" spans="1:11">
      <c r="A26" s="7" t="s">
        <v>43</v>
      </c>
      <c r="B26" s="7">
        <v>9.1</v>
      </c>
      <c r="C26" s="7" t="s">
        <v>60</v>
      </c>
      <c r="D26" s="7" t="s">
        <v>96</v>
      </c>
      <c r="E26" s="7"/>
      <c r="F26" s="7"/>
      <c r="G26" s="7"/>
      <c r="H26" s="7" t="s">
        <v>72</v>
      </c>
      <c r="I26" s="7"/>
      <c r="J26" s="7"/>
      <c r="K26" s="9">
        <v>3.33</v>
      </c>
    </row>
    <row r="27" spans="1:11">
      <c r="A27" s="7" t="s">
        <v>43</v>
      </c>
      <c r="B27" s="7">
        <v>9.2</v>
      </c>
      <c r="C27" s="7" t="s">
        <v>60</v>
      </c>
      <c r="D27" s="7" t="s">
        <v>97</v>
      </c>
      <c r="E27" s="7"/>
      <c r="F27" s="7"/>
      <c r="G27" s="7"/>
      <c r="H27" s="7" t="s">
        <v>72</v>
      </c>
      <c r="I27" s="7"/>
      <c r="J27" s="7"/>
      <c r="K27" s="9">
        <v>3.33</v>
      </c>
    </row>
    <row r="28" spans="1:11">
      <c r="A28" s="7" t="s">
        <v>43</v>
      </c>
      <c r="B28" s="7">
        <v>10.1</v>
      </c>
      <c r="C28" s="7" t="s">
        <v>62</v>
      </c>
      <c r="D28" s="7" t="s">
        <v>98</v>
      </c>
      <c r="E28" s="7"/>
      <c r="F28" s="7"/>
      <c r="G28" s="7"/>
      <c r="H28" s="7" t="s">
        <v>72</v>
      </c>
      <c r="I28" s="7"/>
      <c r="J28" s="7"/>
      <c r="K28" s="9">
        <v>3.33</v>
      </c>
    </row>
    <row r="29" spans="1:11">
      <c r="A29" s="7" t="s">
        <v>43</v>
      </c>
      <c r="B29" s="7">
        <v>10.2</v>
      </c>
      <c r="C29" s="7" t="s">
        <v>62</v>
      </c>
      <c r="D29" s="7" t="s">
        <v>99</v>
      </c>
      <c r="E29" s="7"/>
      <c r="F29" s="7"/>
      <c r="G29" s="7"/>
      <c r="H29" s="7" t="s">
        <v>72</v>
      </c>
      <c r="I29" s="7"/>
      <c r="J29" s="7"/>
      <c r="K29" s="9">
        <v>3.33</v>
      </c>
    </row>
    <row r="30" spans="1:11">
      <c r="A30" s="7" t="s">
        <v>43</v>
      </c>
      <c r="B30" s="7">
        <v>10.3</v>
      </c>
      <c r="C30" s="7" t="s">
        <v>62</v>
      </c>
      <c r="D30" s="7" t="s">
        <v>100</v>
      </c>
      <c r="E30" s="7"/>
      <c r="F30" s="7"/>
      <c r="G30" s="7"/>
      <c r="H30" s="7" t="s">
        <v>72</v>
      </c>
      <c r="I30" s="7"/>
      <c r="J30" s="7"/>
      <c r="K30" s="9">
        <v>3.33</v>
      </c>
    </row>
    <row r="31" spans="1:11">
      <c r="A31" s="7" t="s">
        <v>43</v>
      </c>
      <c r="B31" s="7">
        <v>10.4</v>
      </c>
      <c r="C31" s="7" t="s">
        <v>62</v>
      </c>
      <c r="D31" s="7" t="s">
        <v>101</v>
      </c>
      <c r="E31" s="7"/>
      <c r="F31" s="7"/>
      <c r="G31" s="7"/>
      <c r="H31" s="7" t="s">
        <v>72</v>
      </c>
      <c r="I31" s="7"/>
      <c r="J31" s="7"/>
      <c r="K31" s="9">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102</v>
      </c>
      <c r="C1" s="8" t="s">
        <v>103</v>
      </c>
      <c r="D1" s="8" t="s">
        <v>104</v>
      </c>
      <c r="E1" s="8" t="s">
        <v>38</v>
      </c>
      <c r="F1" s="8" t="s">
        <v>105</v>
      </c>
      <c r="G1" s="8" t="s">
        <v>106</v>
      </c>
      <c r="H1" s="8" t="s">
        <v>107</v>
      </c>
      <c r="I1" s="8" t="s">
        <v>108</v>
      </c>
    </row>
    <row r="2" spans="1:9">
      <c r="A2" s="7" t="s">
        <v>43</v>
      </c>
      <c r="B2" s="7" t="s">
        <v>109</v>
      </c>
      <c r="C2" s="7">
        <v>1</v>
      </c>
      <c r="D2" s="7" t="s">
        <v>110</v>
      </c>
      <c r="E2" s="7"/>
      <c r="F2" s="7"/>
      <c r="G2" s="7"/>
      <c r="H2" s="7"/>
      <c r="I2" s="7"/>
    </row>
    <row r="3" spans="1:9">
      <c r="A3" s="7" t="s">
        <v>43</v>
      </c>
      <c r="B3" s="7" t="s">
        <v>109</v>
      </c>
      <c r="C3" s="7">
        <v>2</v>
      </c>
      <c r="D3" s="7" t="s">
        <v>111</v>
      </c>
      <c r="E3" s="7"/>
      <c r="F3" s="7"/>
      <c r="G3" s="7"/>
      <c r="H3" s="7"/>
      <c r="I3" s="7"/>
    </row>
    <row r="4" spans="1:9">
      <c r="A4" s="7" t="s">
        <v>43</v>
      </c>
      <c r="B4" s="7" t="s">
        <v>109</v>
      </c>
      <c r="C4" s="7">
        <v>3</v>
      </c>
      <c r="D4" s="7" t="s">
        <v>112</v>
      </c>
      <c r="E4" s="7"/>
      <c r="F4" s="7"/>
      <c r="G4" s="7"/>
      <c r="H4" s="7"/>
      <c r="I4" s="7"/>
    </row>
    <row r="5" spans="1:9">
      <c r="A5" s="7" t="s">
        <v>43</v>
      </c>
      <c r="B5" s="7" t="s">
        <v>109</v>
      </c>
      <c r="C5" s="7">
        <v>1</v>
      </c>
      <c r="D5" s="7" t="s">
        <v>113</v>
      </c>
      <c r="E5" s="7"/>
      <c r="F5" s="7"/>
      <c r="G5" s="7"/>
      <c r="H5" s="7"/>
      <c r="I5" s="7"/>
    </row>
    <row r="6" spans="1:9">
      <c r="A6" s="7" t="s">
        <v>43</v>
      </c>
      <c r="B6" s="7" t="s">
        <v>109</v>
      </c>
      <c r="C6" s="7">
        <v>2</v>
      </c>
      <c r="D6" s="7" t="s">
        <v>114</v>
      </c>
      <c r="E6" s="7"/>
      <c r="F6" s="7"/>
      <c r="G6" s="7"/>
      <c r="H6" s="7"/>
      <c r="I6" s="7"/>
    </row>
    <row r="7" spans="1:9">
      <c r="A7" s="7" t="s">
        <v>43</v>
      </c>
      <c r="B7" s="7" t="s">
        <v>109</v>
      </c>
      <c r="C7" s="7">
        <v>3</v>
      </c>
      <c r="D7" s="7" t="s">
        <v>115</v>
      </c>
      <c r="E7" s="7"/>
      <c r="F7" s="7"/>
      <c r="G7" s="7"/>
      <c r="H7" s="7"/>
      <c r="I7" s="7"/>
    </row>
    <row r="8" spans="1:9">
      <c r="A8" s="7" t="s">
        <v>43</v>
      </c>
      <c r="B8" s="7" t="s">
        <v>109</v>
      </c>
      <c r="C8" s="7">
        <v>1</v>
      </c>
      <c r="D8" s="7" t="s">
        <v>116</v>
      </c>
      <c r="E8" s="7"/>
      <c r="F8" s="7"/>
      <c r="G8" s="7"/>
      <c r="H8" s="7"/>
      <c r="I8" s="7"/>
    </row>
    <row r="9" spans="1:9">
      <c r="A9" s="7" t="s">
        <v>43</v>
      </c>
      <c r="B9" s="7" t="s">
        <v>109</v>
      </c>
      <c r="C9" s="7">
        <v>2</v>
      </c>
      <c r="D9" s="7" t="s">
        <v>117</v>
      </c>
      <c r="E9" s="7"/>
      <c r="F9" s="7"/>
      <c r="G9" s="7"/>
      <c r="H9" s="7"/>
      <c r="I9" s="7"/>
    </row>
    <row r="10" spans="1:9">
      <c r="A10" s="7" t="s">
        <v>43</v>
      </c>
      <c r="B10" s="7" t="s">
        <v>109</v>
      </c>
      <c r="C10" s="7">
        <v>3</v>
      </c>
      <c r="D10" s="7" t="s">
        <v>118</v>
      </c>
      <c r="E10" s="7"/>
      <c r="F10" s="7"/>
      <c r="G10" s="7"/>
      <c r="H10" s="7"/>
      <c r="I10" s="7"/>
    </row>
    <row r="11" spans="1:9">
      <c r="A11" s="7" t="s">
        <v>43</v>
      </c>
      <c r="B11" s="7" t="s">
        <v>109</v>
      </c>
      <c r="C11" s="7">
        <v>1</v>
      </c>
      <c r="D11" s="7" t="s">
        <v>119</v>
      </c>
      <c r="E11" s="7"/>
      <c r="F11" s="7"/>
      <c r="G11" s="7"/>
      <c r="H11" s="7"/>
      <c r="I1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120</v>
      </c>
      <c r="B1" s="4"/>
      <c r="C1" s="4"/>
      <c r="D1" s="4"/>
    </row>
    <row r="2" spans="1:4">
      <c r="A2" s="8" t="s">
        <v>121</v>
      </c>
      <c r="B2" s="8" t="s">
        <v>122</v>
      </c>
      <c r="C2" s="8" t="s">
        <v>123</v>
      </c>
      <c r="D2" s="8" t="s">
        <v>124</v>
      </c>
    </row>
    <row r="3" spans="1:4">
      <c r="A3" s="7">
        <v>1</v>
      </c>
      <c r="B3" s="7" t="s">
        <v>125</v>
      </c>
      <c r="C3" s="7" t="s">
        <v>126</v>
      </c>
      <c r="D3" s="7" t="s">
        <v>127</v>
      </c>
    </row>
    <row r="4" spans="1:4">
      <c r="A4" s="7">
        <v>2</v>
      </c>
      <c r="B4" s="7" t="s">
        <v>128</v>
      </c>
      <c r="C4" s="7" t="s">
        <v>129</v>
      </c>
      <c r="D4" s="7" t="s">
        <v>130</v>
      </c>
    </row>
    <row r="5" spans="1:4">
      <c r="A5" s="7">
        <v>3</v>
      </c>
      <c r="B5" s="7" t="s">
        <v>131</v>
      </c>
      <c r="C5" s="7" t="s">
        <v>132</v>
      </c>
      <c r="D5" s="7" t="s">
        <v>133</v>
      </c>
    </row>
    <row r="6" spans="1:4">
      <c r="A6" s="7">
        <v>4</v>
      </c>
      <c r="B6" s="7" t="s">
        <v>134</v>
      </c>
      <c r="C6" s="7" t="s">
        <v>135</v>
      </c>
      <c r="D6" s="7" t="s">
        <v>136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v>1</v>
      </c>
      <c r="B3" s="7" t="s">
        <v>145</v>
      </c>
      <c r="C3" s="7">
        <v>35</v>
      </c>
      <c r="D3" s="7" t="s">
        <v>146</v>
      </c>
      <c r="E3" s="7" t="s">
        <v>147</v>
      </c>
      <c r="F3" s="7" t="s">
        <v>148</v>
      </c>
      <c r="G3" s="7" t="s">
        <v>149</v>
      </c>
    </row>
    <row r="4" spans="1:7">
      <c r="A4" s="7"/>
      <c r="B4" s="7" t="s">
        <v>150</v>
      </c>
      <c r="C4" s="7"/>
      <c r="D4" s="7" t="s">
        <v>151</v>
      </c>
      <c r="E4" s="7"/>
      <c r="F4" s="7"/>
      <c r="G4" s="7"/>
    </row>
    <row r="5" spans="1:7">
      <c r="A5" s="7">
        <v>2</v>
      </c>
      <c r="B5" s="7" t="s">
        <v>152</v>
      </c>
      <c r="C5" s="7">
        <v>35</v>
      </c>
      <c r="D5" s="7" t="s">
        <v>153</v>
      </c>
      <c r="E5" s="7" t="s">
        <v>154</v>
      </c>
      <c r="F5" s="7" t="s">
        <v>155</v>
      </c>
      <c r="G5" s="7" t="s">
        <v>156</v>
      </c>
    </row>
    <row r="6" spans="1:7">
      <c r="A6" s="7"/>
      <c r="B6" s="7" t="s">
        <v>150</v>
      </c>
      <c r="C6" s="7"/>
      <c r="D6" s="7" t="s">
        <v>157</v>
      </c>
      <c r="E6" s="7"/>
      <c r="F6" s="7"/>
      <c r="G6" s="7"/>
    </row>
    <row r="7" spans="1:7">
      <c r="A7" s="7">
        <v>3</v>
      </c>
      <c r="B7" s="7" t="s">
        <v>158</v>
      </c>
      <c r="C7" s="7">
        <v>35</v>
      </c>
      <c r="D7" s="7" t="s">
        <v>159</v>
      </c>
      <c r="E7" s="7" t="s">
        <v>160</v>
      </c>
      <c r="F7" s="7" t="s">
        <v>161</v>
      </c>
      <c r="G7" s="7" t="s">
        <v>162</v>
      </c>
    </row>
    <row r="8" spans="1:7">
      <c r="A8" s="7"/>
      <c r="B8" s="7" t="s">
        <v>150</v>
      </c>
      <c r="C8" s="7"/>
      <c r="D8" s="7" t="s">
        <v>163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164</v>
      </c>
      <c r="B1" s="4"/>
      <c r="C1" s="4"/>
      <c r="D1" s="4"/>
      <c r="E1" s="4"/>
    </row>
    <row r="2" spans="1:5">
      <c r="A2" s="1" t="s">
        <v>165</v>
      </c>
      <c r="B2" s="1" t="s">
        <v>166</v>
      </c>
      <c r="C2" s="1"/>
      <c r="D2" s="1"/>
      <c r="E2" s="1"/>
    </row>
    <row r="3" spans="1:5">
      <c r="A3" s="10" t="s">
        <v>167</v>
      </c>
      <c r="B3" s="7" t="s">
        <v>168</v>
      </c>
      <c r="C3" s="5"/>
      <c r="D3" s="5"/>
      <c r="E3" s="5"/>
    </row>
    <row r="4" spans="1:5">
      <c r="A4" s="10" t="s">
        <v>169</v>
      </c>
      <c r="B4" s="7" t="s">
        <v>170</v>
      </c>
      <c r="C4" s="5"/>
      <c r="D4" s="5"/>
      <c r="E4" s="5"/>
    </row>
    <row r="5" spans="1:5">
      <c r="A5" s="10" t="s">
        <v>171</v>
      </c>
      <c r="B5" s="7" t="s">
        <v>172</v>
      </c>
      <c r="C5" s="5"/>
      <c r="D5" s="5"/>
      <c r="E5" s="5"/>
    </row>
    <row r="6" spans="1:5">
      <c r="A6" s="10" t="s">
        <v>173</v>
      </c>
      <c r="B6" s="7" t="s">
        <v>174</v>
      </c>
      <c r="C6" s="5"/>
      <c r="D6" s="5"/>
      <c r="E6" s="5"/>
    </row>
    <row r="7" spans="1:5">
      <c r="A7" s="10" t="s">
        <v>175</v>
      </c>
      <c r="B7" s="7" t="s">
        <v>176</v>
      </c>
      <c r="C7" s="5"/>
      <c r="D7" s="5"/>
      <c r="E7" s="5"/>
    </row>
    <row r="8" spans="1:5">
      <c r="A8" s="11" t="s">
        <v>103</v>
      </c>
      <c r="B8" s="11" t="s">
        <v>177</v>
      </c>
      <c r="C8" s="11" t="s">
        <v>178</v>
      </c>
      <c r="D8" s="11" t="s">
        <v>179</v>
      </c>
      <c r="E8" s="11" t="s">
        <v>180</v>
      </c>
    </row>
    <row r="9" spans="1:5">
      <c r="A9" s="7">
        <v>1</v>
      </c>
      <c r="B9" s="7" t="s">
        <v>181</v>
      </c>
      <c r="C9" s="7" t="s">
        <v>182</v>
      </c>
      <c r="D9" s="7" t="s">
        <v>183</v>
      </c>
      <c r="E9" s="7" t="s">
        <v>184</v>
      </c>
    </row>
    <row r="10" spans="1:5">
      <c r="A10" s="7">
        <v>2</v>
      </c>
      <c r="B10" s="7" t="s">
        <v>185</v>
      </c>
      <c r="C10" s="7" t="s">
        <v>186</v>
      </c>
      <c r="D10" s="7" t="s">
        <v>187</v>
      </c>
      <c r="E10" s="7" t="s">
        <v>188</v>
      </c>
    </row>
    <row r="11" spans="1:5">
      <c r="A11" s="7">
        <v>3</v>
      </c>
      <c r="B11" s="7" t="s">
        <v>189</v>
      </c>
      <c r="C11" s="7" t="s">
        <v>186</v>
      </c>
      <c r="D11" s="7" t="s">
        <v>190</v>
      </c>
      <c r="E11" s="7" t="s">
        <v>191</v>
      </c>
    </row>
    <row r="12" spans="1:5">
      <c r="A12" s="7">
        <v>4</v>
      </c>
      <c r="B12" s="7" t="s">
        <v>192</v>
      </c>
      <c r="C12" s="7" t="s">
        <v>186</v>
      </c>
      <c r="D12" s="7" t="s">
        <v>193</v>
      </c>
      <c r="E12" s="7" t="s">
        <v>194</v>
      </c>
    </row>
    <row r="13" spans="1:5">
      <c r="A13" s="7">
        <v>5</v>
      </c>
      <c r="B13" s="7" t="s">
        <v>195</v>
      </c>
      <c r="C13" s="7" t="s">
        <v>182</v>
      </c>
      <c r="D13" s="7" t="s">
        <v>196</v>
      </c>
      <c r="E13" s="7" t="s">
        <v>197</v>
      </c>
    </row>
    <row r="15" spans="1:5">
      <c r="A15" s="1" t="s">
        <v>198</v>
      </c>
      <c r="B15" s="1" t="s">
        <v>199</v>
      </c>
      <c r="C15" s="1"/>
      <c r="D15" s="1"/>
      <c r="E15" s="1"/>
    </row>
    <row r="16" spans="1:5">
      <c r="A16" s="10" t="s">
        <v>167</v>
      </c>
      <c r="B16" s="7" t="s">
        <v>200</v>
      </c>
      <c r="C16" s="5"/>
      <c r="D16" s="5"/>
      <c r="E16" s="5"/>
    </row>
    <row r="17" spans="1:5">
      <c r="A17" s="10" t="s">
        <v>169</v>
      </c>
      <c r="B17" s="7" t="s">
        <v>201</v>
      </c>
      <c r="C17" s="5"/>
      <c r="D17" s="5"/>
      <c r="E17" s="5"/>
    </row>
    <row r="18" spans="1:5">
      <c r="A18" s="10" t="s">
        <v>171</v>
      </c>
      <c r="B18" s="7" t="s">
        <v>202</v>
      </c>
      <c r="C18" s="5"/>
      <c r="D18" s="5"/>
      <c r="E18" s="5"/>
    </row>
    <row r="19" spans="1:5">
      <c r="A19" s="10" t="s">
        <v>173</v>
      </c>
      <c r="B19" s="7" t="s">
        <v>203</v>
      </c>
      <c r="C19" s="5"/>
      <c r="D19" s="5"/>
      <c r="E19" s="5"/>
    </row>
    <row r="20" spans="1:5">
      <c r="A20" s="10" t="s">
        <v>175</v>
      </c>
      <c r="B20" s="7" t="s">
        <v>204</v>
      </c>
      <c r="C20" s="5"/>
      <c r="D20" s="5"/>
      <c r="E20" s="5"/>
    </row>
    <row r="21" spans="1:5">
      <c r="A21" s="11" t="s">
        <v>103</v>
      </c>
      <c r="B21" s="11" t="s">
        <v>177</v>
      </c>
      <c r="C21" s="11" t="s">
        <v>178</v>
      </c>
      <c r="D21" s="11" t="s">
        <v>179</v>
      </c>
      <c r="E21" s="11" t="s">
        <v>180</v>
      </c>
    </row>
    <row r="22" spans="1:5">
      <c r="A22" s="7">
        <v>1</v>
      </c>
      <c r="B22" s="7" t="s">
        <v>181</v>
      </c>
      <c r="C22" s="7" t="s">
        <v>182</v>
      </c>
      <c r="D22" s="7" t="s">
        <v>205</v>
      </c>
      <c r="E22" s="7" t="s">
        <v>206</v>
      </c>
    </row>
    <row r="23" spans="1:5">
      <c r="A23" s="7">
        <v>2</v>
      </c>
      <c r="B23" s="7" t="s">
        <v>185</v>
      </c>
      <c r="C23" s="7" t="s">
        <v>186</v>
      </c>
      <c r="D23" s="7" t="s">
        <v>207</v>
      </c>
      <c r="E23" s="7" t="s">
        <v>208</v>
      </c>
    </row>
    <row r="24" spans="1:5">
      <c r="A24" s="7">
        <v>3</v>
      </c>
      <c r="B24" s="7" t="s">
        <v>189</v>
      </c>
      <c r="C24" s="7" t="s">
        <v>209</v>
      </c>
      <c r="D24" s="7" t="s">
        <v>210</v>
      </c>
      <c r="E24" s="7" t="s">
        <v>211</v>
      </c>
    </row>
    <row r="25" spans="1:5">
      <c r="A25" s="7">
        <v>4</v>
      </c>
      <c r="B25" s="7" t="s">
        <v>192</v>
      </c>
      <c r="C25" s="7" t="s">
        <v>182</v>
      </c>
      <c r="D25" s="7" t="s">
        <v>212</v>
      </c>
      <c r="E25" s="7" t="s">
        <v>213</v>
      </c>
    </row>
    <row r="26" spans="1:5">
      <c r="A26" s="7">
        <v>5</v>
      </c>
      <c r="B26" s="7" t="s">
        <v>195</v>
      </c>
      <c r="C26" s="7" t="s">
        <v>182</v>
      </c>
      <c r="D26" s="7" t="s">
        <v>214</v>
      </c>
      <c r="E26" s="7" t="s">
        <v>215</v>
      </c>
    </row>
    <row r="28" spans="1:5">
      <c r="A28" s="1" t="s">
        <v>216</v>
      </c>
      <c r="B28" s="1" t="s">
        <v>217</v>
      </c>
      <c r="C28" s="1"/>
      <c r="D28" s="1"/>
      <c r="E28" s="1"/>
    </row>
    <row r="29" spans="1:5">
      <c r="A29" s="10" t="s">
        <v>167</v>
      </c>
      <c r="B29" s="7" t="s">
        <v>218</v>
      </c>
      <c r="C29" s="5"/>
      <c r="D29" s="5"/>
      <c r="E29" s="5"/>
    </row>
    <row r="30" spans="1:5">
      <c r="A30" s="10" t="s">
        <v>169</v>
      </c>
      <c r="B30" s="7" t="s">
        <v>219</v>
      </c>
      <c r="C30" s="5"/>
      <c r="D30" s="5"/>
      <c r="E30" s="5"/>
    </row>
    <row r="31" spans="1:5">
      <c r="A31" s="10" t="s">
        <v>171</v>
      </c>
      <c r="B31" s="7" t="s">
        <v>220</v>
      </c>
      <c r="C31" s="5"/>
      <c r="D31" s="5"/>
      <c r="E31" s="5"/>
    </row>
    <row r="32" spans="1:5">
      <c r="A32" s="10" t="s">
        <v>173</v>
      </c>
      <c r="B32" s="7" t="s">
        <v>221</v>
      </c>
      <c r="C32" s="5"/>
      <c r="D32" s="5"/>
      <c r="E32" s="5"/>
    </row>
    <row r="33" spans="1:5">
      <c r="A33" s="10" t="s">
        <v>175</v>
      </c>
      <c r="B33" s="7" t="s">
        <v>222</v>
      </c>
      <c r="C33" s="5"/>
      <c r="D33" s="5"/>
      <c r="E33" s="5"/>
    </row>
    <row r="34" spans="1:5">
      <c r="A34" s="11" t="s">
        <v>103</v>
      </c>
      <c r="B34" s="11" t="s">
        <v>177</v>
      </c>
      <c r="C34" s="11" t="s">
        <v>178</v>
      </c>
      <c r="D34" s="11" t="s">
        <v>179</v>
      </c>
      <c r="E34" s="11" t="s">
        <v>180</v>
      </c>
    </row>
    <row r="35" spans="1:5">
      <c r="A35" s="7">
        <v>1</v>
      </c>
      <c r="B35" s="7" t="s">
        <v>181</v>
      </c>
      <c r="C35" s="7" t="s">
        <v>182</v>
      </c>
      <c r="D35" s="7" t="s">
        <v>223</v>
      </c>
      <c r="E35" s="7" t="s">
        <v>224</v>
      </c>
    </row>
    <row r="36" spans="1:5">
      <c r="A36" s="7">
        <v>2</v>
      </c>
      <c r="B36" s="7" t="s">
        <v>185</v>
      </c>
      <c r="C36" s="7" t="s">
        <v>186</v>
      </c>
      <c r="D36" s="7" t="s">
        <v>225</v>
      </c>
      <c r="E36" s="7" t="s">
        <v>226</v>
      </c>
    </row>
    <row r="37" spans="1:5">
      <c r="A37" s="7">
        <v>3</v>
      </c>
      <c r="B37" s="7" t="s">
        <v>189</v>
      </c>
      <c r="C37" s="7" t="s">
        <v>209</v>
      </c>
      <c r="D37" s="7" t="s">
        <v>227</v>
      </c>
      <c r="E37" s="7" t="s">
        <v>228</v>
      </c>
    </row>
    <row r="38" spans="1:5">
      <c r="A38" s="7">
        <v>4</v>
      </c>
      <c r="B38" s="7" t="s">
        <v>192</v>
      </c>
      <c r="C38" s="7" t="s">
        <v>182</v>
      </c>
      <c r="D38" s="7" t="s">
        <v>229</v>
      </c>
      <c r="E38" s="7" t="s">
        <v>230</v>
      </c>
    </row>
    <row r="39" spans="1:5">
      <c r="A39" s="7">
        <v>5</v>
      </c>
      <c r="B39" s="7" t="s">
        <v>195</v>
      </c>
      <c r="C39" s="7" t="s">
        <v>182</v>
      </c>
      <c r="D39" s="7" t="s">
        <v>231</v>
      </c>
      <c r="E39" s="7" t="s">
        <v>232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2026-05-26T17:33:55+02:00</dcterms:created>
  <dcterms:modified xsi:type="dcterms:W3CDTF">2026-05-26T17:33:55+02:00</dcterms:modified>
  <dc:title>Currículo LOMLOE Economía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