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<sst xmlns="http://schemas.openxmlformats.org/spreadsheetml/2006/main" uniqueCount="309">
  <si>
    <t>Corrigiendo.es</t>
  </si>
  <si>
    <t>Materia</t>
  </si>
  <si>
    <t>Economía</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</si>
  <si>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</si>
  <si>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</si>
  <si>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</si>
  <si>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</si>
  <si>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</si>
  <si>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</si>
  <si>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</si>
  <si>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</si>
  <si>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</si>
  <si>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</si>
  <si>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</si>
  <si>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</si>
  <si>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</si>
  <si>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</si>
  <si>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</si>
  <si>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</si>
  <si>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</si>
  <si>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</si>
  <si>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</si>
  <si>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14:06</t>
  </si>
  <si>
    <t>Resumen ejecutivo (CCAA vs BOE)</t>
  </si>
  <si>
    <t>Aragón no ha desarrollado decreto propio; aplica el currículo estatal del RD 217/2022 para Economía Social en 3º ESO.</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</si>
  <si>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</si>
  <si>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</si>
  <si>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Economía</t>
  </si>
  <si>
    <t>Resumen ejecutivo</t>
  </si>
  <si>
    <t>Mantiene del BOE</t>
  </si>
  <si>
    <t>Se mantiene íntegramente el currículo estatal sin modificaciones.</t>
  </si>
  <si>
    <t>Decreto de referencia</t>
  </si>
  <si>
    <t>RD 217/2022, de 29 de marzo, por el que se establece la ordenación y las enseñanzas mínimas de la Educación Secundaria Obligatoria.</t>
  </si>
  <si>
    <t>Implicación para la programación</t>
  </si>
  <si>
    <t>Programar directamente sobre los criterios de evaluación y saberes básicos del RD 217/2022, sin adaptaciones autonómicas.</t>
  </si>
  <si>
    <t>Variante</t>
  </si>
  <si>
    <t>Código</t>
  </si>
  <si>
    <t>Descripción oficial</t>
  </si>
  <si>
    <t>Resumen claro</t>
  </si>
  <si>
    <t>Qué hace el alumnado</t>
  </si>
  <si>
    <t>No es</t>
  </si>
  <si>
    <t>Ejemplo de actividad</t>
  </si>
  <si>
    <t>Palabra clave pedagógica</t>
  </si>
  <si>
    <t>Economía Social</t>
  </si>
  <si>
    <t>CE.ES.1</t>
  </si>
  <si>
    <t>Entender la organización política del país y los organismos internacionales más relevantes adquiriendo una visión global de las instituciones y normas generales que hacen posible la convivencia en seguridad y paz a fin de la consecución del desarrollo sostenible. El conocimiento de los principios de un modelo económico basado en la solidaridad y la corresponsabilidad, sustentado en los principios de equidad, justicia, fraternidad económica, solidaridad y el funcionamiento democrático. Las normas que se establecen en democracia parten de la necesidad de convivir en paz consiguiendo un desarrollo sostenible para toda la ciudadanía que aporte seguridad y red de apoyo mutuo con el objetivo de mejorar la vida de todas las personas.</t>
  </si>
  <si>
    <t>CE.ES.2</t>
  </si>
  <si>
    <t>Comprender el estado de bienestar como garante democrático de los derechos sociales básicos, analizar las fuentes de ingresos y gastos del Estado; así como determinar el impacto para la sociedad de la desigualdad de la renta y estudiar las herramientas de redistribución. La "Economía del Bienestar" es entendida como la disciplina encargada de diseñar los instrumentos del sector público que permiten financiar y establecer políticas redistributivas mediante ingresos tributarios para sostener el suministro de bienes públicos, pago de subsidios o pensiones.</t>
  </si>
  <si>
    <t>CE.ES.3</t>
  </si>
  <si>
    <t>Analizar problemas sociales del entorno, la implicación individual en la sociedad y plantear soluciones relacionándolas con los Objetivos de Desarrollo Sostenible. Una sociedad tan dinámica y flexible como la actual requiere de una gestión autoconsciente de los proyectos empleando criterios racionales y éticos. Es necesaria la formación especializada en el empleo de los instrumentos destinados a la gestión de proyectos transformadores de la realidad social. El pacto para alcanzar los Objetivos de Desarrollo Sostenible establecidos en la Agenda 2030 es de necesaria aplicación en todos los niveles.</t>
  </si>
  <si>
    <t>CE.ES.4</t>
  </si>
  <si>
    <t>Reconocer el funcionamiento del dinero, fenómenos monetarios básicos y las principales instituciones financieras. El dinero es la unidad que permite la acumulación y el intercambio en la sociedad. Su funcionamiento es desconocido y en torno a él existen instituciones financieras que desempeñan un papel fundamental en su circulación rigiéndose por unas normas dentro de un marco ético que facilita unas relaciones adecuadas entre las personas. Antes de gestionar las finanzas personales, es necesario reconocer la función dinero como instrumento de pago y conocer su funcionamiento.</t>
  </si>
  <si>
    <t>CE.ES.5</t>
  </si>
  <si>
    <t>Investigar sobre los productos financieros básicos como las cuentas y tarjetas bancarias, préstamos e hipotecas y otros productos de inversión bajo el prisma de la banca ética. El alumnado deberá indagar sobre los productos financieros básicos y conocer los diferentes tipos de inversiones, realizará juicios éticos y propuestas de soluciones concretas a partir de datos sobre situaciones financieras específicas. El surgimiento de nuevos modos de inversión, como pueden ser las criptomonedas u otros, hace que sea vital el conocimiento de las herramientas generales para analizar la viabilidad de una inversión y su repercusión social.</t>
  </si>
  <si>
    <t>CE.ES.6</t>
  </si>
  <si>
    <t>Realizar un presupuesto personal distinguiendo entre los diferentes tipos de ingresos y gastos, controlar su grado de cumplimiento y las posibles necesidades de adaptación; además, expresar una actitud positiva hacia en ahorro empleándolo solidariamente como medio para alcanzar objetivos individuales y sociales. Poner en valor el ahorro y la planificación del presupuesto desde edades tempranas hace que el alumnado desarrolle un hábito positivo y conozca herramientas útiles para enfrentarse a su desarrollo personal de modo determinante desde su primera incorporación a la vida académica y profesional. A través de esta competencia, se adquiere la capacidad de gestionar un presupuesto personal, identifica las posibles fuentes de ingresos y planifica los gastos personales clasificándolos según su naturaleza empleando el ahorro de manera ética y solidaria.</t>
  </si>
  <si>
    <t>CE.ES.7</t>
  </si>
  <si>
    <t>Asimilar el consumo responsable valorando las repercusiones de las decisiones individuales en la sociedad. El alumnado debe valorar la repercusión que las decisiones individuales causan en nuestro entorno inmediato. En esta etapa es necesaria una educación para el consumo que habilite para una defensa activa de los derechos de la ciudadanía ante abusos o prácticas comerciales irregulares; conocer los derechos que asisten a usuarios, comprender las condiciones de los contratos y ser conscientes de las técnicas de marketing que emplean las empresas bajo la reflexión sobre las actitudes que cuestionen el consumo irracional.</t>
  </si>
  <si>
    <t>CE.ES.8</t>
  </si>
  <si>
    <t>Analizar las implicaciones sociales del comercio local y evaluar las actividades económicas del entorno. El desarrollo de la capacidad de observación real del entorno dota al alumnado de herramientas para obtener una visión desde lo local a lo global.</t>
  </si>
  <si>
    <t>CE.ES.9</t>
  </si>
  <si>
    <t>Conocer los trámites más básicos sobre consumo y reclamaciones en diferentes ámbitos. A partir de esta competencia, el alumnado pretende alcanzar el conocimiento necesario para identificar y comprender el contenido de documentos cotidianos con el fin de perseguir un acceso a la información para toda la ciudadanía de forma que se consiga la equidad combatiendo la vulnerabilidad del consumidor.</t>
  </si>
  <si>
    <t>CE.ES.10</t>
  </si>
  <si>
    <t>Diseñar un proyecto solidario que genere valor en el entorno. La situación actual requiere de una ciudadanía capaz de detectar problemas sociales u oportunidades a fin de dar viabilidad a soluciones asociativas concretas o a negocios que creen empleo y bienestar para contribuir al progreso del entorno.</t>
  </si>
  <si>
    <t>Competencia</t>
  </si>
  <si>
    <t>Verbo de desempeño</t>
  </si>
  <si>
    <t>Evidencia observable</t>
  </si>
  <si>
    <t>Instrumento sugerido</t>
  </si>
  <si>
    <t>Contexto en el aula</t>
  </si>
  <si>
    <t>Errata típica a evitar</t>
  </si>
  <si>
    <t>Peso sugerido %</t>
  </si>
  <si>
    <t>Comprender la organización territorial y política del país.</t>
  </si>
  <si>
    <t>Caso, gráfica o análisis de datos</t>
  </si>
  <si>
    <t>Valorar la necesidad de normas de convivencia pactadas y consensuadas.</t>
  </si>
  <si>
    <t>Conocer los cauces de participación ciudadana.</t>
  </si>
  <si>
    <t>Investigar sobre aplicaciones y herramientas de la administración electrónica.</t>
  </si>
  <si>
    <t>Conocer el significado de estado de bienestar relacionándolo con servicios públicos cotidianos.</t>
  </si>
  <si>
    <t>Identificar los ingresos y gastos del Estado.</t>
  </si>
  <si>
    <t>Reconocer la importancia del sistema público de Seguridad Social describiendo su funcionamiento básico.</t>
  </si>
  <si>
    <t>Analizar los impuestos básicos.</t>
  </si>
  <si>
    <t>Comprender los Objetivos de Desarrollo Sostenible y valorar su importancia en el futuro desarrollo de la economía y la sociedad, analizando la actuación que se están llevando a cabo en el entorno en aras de su consecución y cumplimiento.</t>
  </si>
  <si>
    <t>Identificar problemas cercanos concretos y plantear soluciones sostenibles de acuerdo con los ODS.</t>
  </si>
  <si>
    <t>Conocer el origen del dinero y sus funciones.</t>
  </si>
  <si>
    <t>Describir fenómenos monetarios básicos y su repercusión social.</t>
  </si>
  <si>
    <t>Identificar las diferentes cuentas y tarjetas bancarias que existen, así como los nuevos modelos de pago reconociendo las ventajas e inconvenientes para cada una de las alternativas.</t>
  </si>
  <si>
    <t>Valorar el riesgo de la rentabilidad de los préstamos, hipotecas y otros tipos de inversión analizando su repercusión individual y social.</t>
  </si>
  <si>
    <t>Reconocer la necesidad de examinar detenidamente los productos financieros.</t>
  </si>
  <si>
    <t>Elaborar con herramientas informáticas el seguimiento de un presupuesto o plan financiero personalizado, identificando cada uno de los ingresos y gastos.</t>
  </si>
  <si>
    <t>Comprender las necesidades de planificación del ahorro y manejo de los asuntos financieros a lo largo de la vida.</t>
  </si>
  <si>
    <t>Analizar las ventajas e inconvenientes del endeudamiento valorando el riesgo y selección de la decisión más adecuada para cada momento. Reconoce la repercusión social de la deuda.</t>
  </si>
  <si>
    <t>Entender el consumo como un acto consciente, premeditado y crítico sujeto a la presión de la publicidad y otros agentes.</t>
  </si>
  <si>
    <t>Identificar los derechos de los consumidores, instituciones y oficinas que se dedican a la atención al consumidor.</t>
  </si>
  <si>
    <t>Reconocer las estafas de consumo más recurrentes y el procedimiento para denunciarlas.</t>
  </si>
  <si>
    <t>Reconocer los sectores y las actividades económicas más importantes del entorno.</t>
  </si>
  <si>
    <t>Investigar sobre el comercio local y evaluar su valor social.</t>
  </si>
  <si>
    <t>Examinar las marcas de identidad propias como pueden ser las denominaciones de origen y otros sellos de calidad.</t>
  </si>
  <si>
    <t>Distinguir facturas de diferentes sectores.</t>
  </si>
  <si>
    <t>Conocer la estructura de un contrato y sus cláusulas.</t>
  </si>
  <si>
    <t>Aplicar técnicas de gestión de manera colaborativa, buscando la efectividad de sus actos y con criterios de eficiencia, optimizando el uso de los recursos a su alcance para lograr el objetivo planteado.</t>
  </si>
  <si>
    <t>Planifica y organiza el trabajo para ejecutarlo. Toma las decisiones en su área de acción y colabora en la planificación del resto del equipo.</t>
  </si>
  <si>
    <t>Presentar los resultados obtenidos utilizando formatos digitales interpretando gráficos y datos concretos.</t>
  </si>
  <si>
    <t>Internalizar los aprendizajes a lo largo del proceso de esta materia y reflexionar sobre la adquisición de las competencias específicas.</t>
  </si>
  <si>
    <t>Bloque</t>
  </si>
  <si>
    <t>#</t>
  </si>
  <si>
    <t>Saber oficial</t>
  </si>
  <si>
    <t>Dimensión</t>
  </si>
  <si>
    <t>Saber previo necesario</t>
  </si>
  <si>
    <t>Conexión competencial</t>
  </si>
  <si>
    <t>Ejemplo actividad de aula</t>
  </si>
  <si>
    <t>Saberes básicos del decreto</t>
  </si>
  <si>
    <t>A.1. Instituciones públicas y su relación con la ciudadanía. Concepto de Estado y su organización básica. Utilización de herramientas de participación ciudadana. Gestión de la relación de la administración pública con los ciudadanos y las ciudadanas. Implicaciones de los derechos básicos de la ciudadanía y la responsabilidad con la administración.</t>
  </si>
  <si>
    <t>A.2. Estado de bienestar y educación tributaria Definición de estado de bienestar y Seguridad Social. Reconocimiento de los impuestos básicos. Aplicación de los impuestos relacionándolos con los bienes y servicios públicos. Análisis e interpretación de las políticas de redistribución de la renta.</t>
  </si>
  <si>
    <t>A.3. Objetivos de Desarrollo Sostenible (ODS) Conocimiento de los Objetivos de Desarrollo Sostenible (ODS) y su implicación en la sociedad. Aplicación de los ODS en las acciones cotidianas. Reflexión ética sobre los ODS en la sociedad.</t>
  </si>
  <si>
    <t>B.1. Dinero y transacciones monetarias Concepto de dinero y sus funciones. Fenómenos de inflación y deflación. Tipos de interés. Interpretación de textos periodísticos sobre fenómenos monetarios básicos. Análisis de la realidad económica reconociendo los efectos negativos y/o positivos de las políticas monetarias sobre la sociedad.</t>
  </si>
  <si>
    <t>B.2. Banca ética Definición de préstamo, hipoteca y otros productos de inversión nuevos y tradicionales. Investigación de los diferentes productos bancarios y modos de pago. Evaluación de alternativas de inversión. Interpretación de los diferentes productos financieros discerniendo entre riesgo y rentabilidad. Reflexión ética del valor individual y social de los productos financieros.</t>
  </si>
  <si>
    <t>B.3. Presupuesto personal Distinción entre ingresos, gastos fijos, gastos variables y ahorro. Elaboración de un presupuesto financiero doméstico. Aplicación de las herramientas para el ahorro personal, así como el control del gasto y del endeudamiento. Análisis de la repercusión social que tiene el ahorro y el endeudamiento personal en la sociedad.</t>
  </si>
  <si>
    <t>C.1. Consumo y sostenibilidad Conocimiento del consumo responsable. Aplicación del consumo responsable de forma individual y la implicación social de los actos del individuo. Reflexión ética sobre la necesidad de un consumo responsable en la sociedad.</t>
  </si>
  <si>
    <t>C.2. Comercio local y actividad económica del entorno Identificación de los sectores más importantes del entorno. Aplicación del consumo responsable en el comercio local e interpretación de los indicadores de la actividad económica próxima. Implicaciones sociales del comercio local y de la actividad económica.</t>
  </si>
  <si>
    <t>C.3. Leer y entender documentos sobre trámites cotidianos Concepto de factura y contrato. Resolución de trámites económicos cotidianos. Análisis sobre la necesidad de procesar información económica para alcanzar la equidad en la sociedad.</t>
  </si>
  <si>
    <t>Conocimiento de las cooperativas y asociaciones. Realización de negociaciones y asignación de roles. Resolución de trámites administrativos. Análisis y consecución de objetivos sociales.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</si>
  <si>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</si>
  <si>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</si>
  <si>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</si>
  <si>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</si>
  <si>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</si>
  <si>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</si>
  <si>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</si>
  <si>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</si>
  <si>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</si>
  <si>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</si>
  <si>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</si>
  <si>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</si>
  <si>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</si>
  <si>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</si>
  <si>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</si>
  <si>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</si>
  <si>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</si>
  <si>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</si>
  <si>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</si>
  <si>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</si>
  <si>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</si>
  <si>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</si>
  <si>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</si>
  <si>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</si>
  <si>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</si>
  <si>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Ciudadanía, Estado y Sostenibilidad Global</t>
  </si>
  <si>
    <t>Situación de Aprendizaje: 'Mi compromiso con el Bienestar'. El alumnado investigará los servicios públicos de su localidad y diseñará una campaña de concienciación sobre el pago de impuestos y el cumplimiento de los ODS en su centro educativo.</t>
  </si>
  <si>
    <t xml:space="preserve">
• A.1. Identificación de instituciones públicas y su relación con la ciudadanía. Concepto de Estado y su organización básica. Utilización de herramientas de participación ciudadana. Gestión de la relación de la administración pública con los ciudadanos y las ciudadanas. Implicaciones de los derechos básicos de la ciudadanía y la responsabilidad con la administración.
• A.2. Estado de bienestar y educación tributaria. Definición de estado de bienestar y Seguridad Social. Reconocimiento de los impuestos básicos. Aplicación de los impuestos relacionándolos con los bienes y servicios públicos. Análisis e interpretación de las políticas de redistribución de la renta.
• A.3. Identificación de los Objetivos de Desarrollo Sostenible (ODS) y su implicación en la sociedad. Aplicación de los ODS en las acciones cotidianas. Reflexión ética sobre los ODS en la sociedad.</t>
  </si>
  <si>
    <t>1.1: Comprender la organización territorial y política del país.
1.2: Valorar la necesidad de normas de convivencia pactadas y consensuadas.
1.3: Identificar los cauces de participación ciudadana.
1.4: Investigar sobre aplicaciones y herramientas de la administración electrónica.
2.1: Identificar el significado de estado de bienestar relacionándolo con servicios públicos cotidianos.
2.2: Identificar los ingresos y gastos del Estado.
2.3: Reconocer la importancia del sistema público de Seguridad Social describiendo su funcionamiento básico.
2.4: Analizar los impuestos básicos.
3.1: Comprender los Objetivos de Desarrollo Sostenible y valorar su importancia en el futuro desarrollo de la sociedad.
3.2: Identificar problemas cercanos concretos y plantear soluciones sostenibles de acuerdo con los ODS.</t>
  </si>
  <si>
    <t>CE.ES.1
CE.ES.2
CE.ES.3</t>
  </si>
  <si>
    <t>Instrumentos / evaluación</t>
  </si>
  <si>
    <t>Observación sistemática de debates sobre justicia social, rúbrica de proyecto de investigación sobre administración electrónica y pruebas de desempeño sobre la estructura del Estado.</t>
  </si>
  <si>
    <t>Finanzas Éticas y Gestión del Dinero</t>
  </si>
  <si>
    <t>Situación de Aprendizaje: 'Finanzas con Valores'. Creación de un plan de ahorro personal utilizando hojas de cálculo y comparación de productos financieros entre banca tradicional y banca ética.</t>
  </si>
  <si>
    <t xml:space="preserve">
• B.1. Concepto de dinero y sus funciones. Fenómenos de inflación y deflación. Tipos de interés. Interpretación de textos periodísticos sobre fenómenos monetarios básicos. Análisis de la realidad económica reconociendo los efectos negativos y/o positivos de las políticas monetarias sobre la sociedad.
• B.2. Banca ética. Definición de préstamo, hipoteca y otros productos de inversión nuevos y tradicionales. Investigación de los diferentes productos bancarios y modos de pago. Evaluación de alternativas de inversión. Interpretación de los diferentes productos financieros discerniendo entre riesgo y rentabilidad. Reflexión ética del valor individual y social de los productos financieros.
• B.3. Presupuesto personal. Distinción entre ingresos, gastos fijos, gastos variables y ahorro. Elaboración de un presupuesto financiero doméstico. Aplicación de las herramientas para el ahorro personal, así como el control del gasto y del endeudamiento. Análisis de la repercusión social que tiene el ahorro y el endeudamiento personal en la sociedad.</t>
  </si>
  <si>
    <t>4.1: Identificar el origen del dinero y sus funciones.
4.2: Describir fenómenos monetarios básicos y su repercusión social.
5.1: Identificar las diferentes cuentas y tarjetas bancarias que existen, así como los nuevos modelos de pago.
5.2: Valorar el riesgo de la rentabilidad de los préstamos, hipotecas y otros tipos de inversión analizando sus cláusulas.
5.3: Reconocer la necesidad de examinar detenidamente los productos financieros.
6.1: Elaborar con herramientas informáticas el seguimiento de un presupuesto o plan financiero personalizado.
6.2: Comprender las necesidades de planificación del ahorro y manejo de los asuntos financieros a lo largo de la vida.
6.3: Analizar las ventajas e inconvenientes del endeudamiento valorando el riesgo y selección de la decisión más adecuada.</t>
  </si>
  <si>
    <t>CE.ES.4
CE.ES.5
CE.ES.6</t>
  </si>
  <si>
    <t>Resolución de casos prácticos de presupuestos familiares, análisis comparativo de productos bancarios y portafolio de noticias económicas comentadas.</t>
  </si>
  <si>
    <t>Consumo Responsable y Proyectos de Economía Social</t>
  </si>
  <si>
    <t>Situación de Aprendizaje: 'Cooperativa Escolar Solidaria'. El alumnado diseñará una cooperativa para resolver una necesidad del entorno, gestionando facturas, contratos y analizando el impacto en el comercio local.</t>
  </si>
  <si>
    <t xml:space="preserve">
• C.1. Identificación del consumo responsable de forma individual y la implicación social de los actos del individuo. Reflexión ética sobre la necesidad de un consumo responsable en la sociedad.
• C.2. Comercio local y actividad económica del entorno. Identificación de los sectores más importantes del entorno. Aplicación del consumo responsable en el comercio local e interpretación de los indicadores de la actividad económica próxima. Implicaciones sociales del comercio local y de la actividad económica.
• C.3. Análisis de documentos sobre trámites cotidianos. Concepto de factura y contrato. Resolución de trámites económicos cotidianos. Análisis sobre la necesidad de procesar información económica para alcanzar la equidad en la sociedad.
• D.1. Identificación de las cooperativas y asociaciones. Realización de negociaciones y asignación de roles. Resolución de trámites administrativos. Análisis y consecución de objetivos sociales.</t>
  </si>
  <si>
    <t>7.1: Entender el consumo como un acto consciente, premeditado y crítico sujeto a la presión de la publicidad.
7.2: Identificar los derechos de los consumidores, instituciones y oficinas que se dedican a la atención al consumidor.
7.3: Reconocer las estafas de consumo más recurrentes y el procedimiento para denunciarlas.
8.1: Reconocer los sectores y las actividades económicas más importantes del entorno.
8.2: Investigar sobre el comercio local y evaluar su valor social.
8.3: Examinar las marcas de identidad propias como pueden ser las denominaciones de origen y otros sellos de calidad.
9.1: Distinguir facturas de diferentes sectores.
9.2: Analizar la estructura de un contrato y sus cláusulas.
10.1: Aplicar técnicas de gestión de manera colaborativa, buscando la efectividad de sus actos y con criterios éticos.
10.2: Planificar y organizar el trabajo para ejecutarlo. Toma las decisiones en su área de acción y colabora con el grupo.
10.3: Presentar los resultados obtenidos utilizando formatos digitales interpretando gráficos y datos concretos.
10.4: Internalizar los aprendizajes a lo largo del proceso de esta materia y reflexionar sobre la adquisición de las competencias.</t>
  </si>
  <si>
    <t>CE.ES.7
CE.ES.8
CE.ES.9
CE.ES.10</t>
  </si>
  <si>
    <t>Rúbrica de proyecto cooperativo, simulación de reclamación de consumo y análisis de contratos reales.</t>
  </si>
  <si>
    <t>Situaciones de aprendizaje sugeridas (SDA)</t>
  </si>
  <si>
    <t>SDA 1</t>
  </si>
  <si>
    <t>Consume con cabeza, apoya tu tierra</t>
  </si>
  <si>
    <t>Subtítulo</t>
  </si>
  <si>
    <t>Campaña digital de consumo responsable de productos aragoneses</t>
  </si>
  <si>
    <t>Contexto</t>
  </si>
  <si>
    <t>El centro educativo quiere promover hábitos de consumo responsable entre las familias. Se detecta que muchos productos consumidos en casa vienen de fuera, mientras que Aragón cuenta con una rica oferta local (DOP, artesanía, comercio de proximidad) que desconocemos. El alumnado investigará y creará una campaña digital para concienciar a la comunidad.</t>
  </si>
  <si>
    <t>Reto central</t>
  </si>
  <si>
    <t>Diseñar y producir una campaña digital (blog o vídeo) que informe a las familias sobre cómo consumir de forma responsable, destacando los beneficios de elegir productos locales aragoneses y los derechos del consumidor.</t>
  </si>
  <si>
    <t>Recursos</t>
  </si>
  <si>
    <t xml:space="preserve">
• Dispositivos con acceso a internet
• Herramientas digitales (Canva, Blogger, YouTube, etc.)
• Fichas de derechos del consumidor
• Guía de DOP aragonesas (web oficial)
• Plantilla de planificación de proyecto</t>
  </si>
  <si>
    <t>Transversales</t>
  </si>
  <si>
    <t>Educación del consumidor, emprendimiento social, competencia digital y trabajo en equipo.</t>
  </si>
  <si>
    <t>Fase</t>
  </si>
  <si>
    <t>Duración</t>
  </si>
  <si>
    <t>Descripción</t>
  </si>
  <si>
    <t>Evidencia recogida</t>
  </si>
  <si>
    <t>Activación y planteamiento del reto</t>
  </si>
  <si>
    <t>1 sesión</t>
  </si>
  <si>
    <t>Se presenta el reto: crear una campaña digital para que las familias consuman de forma responsable y apoyen la economía local aragonesa. Se visiona un anuncio publicitario y se debate qué significa consumir responsablemente. Se formula la pregunta guía y los equipos esbozan hipótesis iniciales.</t>
  </si>
  <si>
    <t>Cuaderno de equipo con ideas iniciales y preguntas.</t>
  </si>
  <si>
    <t>Adquisición guiada de saberes</t>
  </si>
  <si>
    <t>2 sesiones</t>
  </si>
  <si>
    <t>Se trabajan los saberes sobre consumo responsable: derechos del consumidor, instituciones de protección (OMIC, FACUA), estafas comunes y cómo denunciarlas. Se presentan ejemplos de DOP aragonesas y su importancia. El alumnado completa una ficha con derechos y estafas.</t>
  </si>
  <si>
    <t>Ficha cumplimentada con derechos y estafas.</t>
  </si>
  <si>
    <t>Aplicación al reto</t>
  </si>
  <si>
    <t>3 sesiones</t>
  </si>
  <si>
    <t>Los equipos investigan un comercio local o un producto con DOP de su municipio (ej. Jamón de Teruel, aceite del Bajo Aragón, vino de Cariñena, etc.). Recogen información a través de encuestas a familias, visita virtual o entrevista a un comerciante. Analizan el valor social y económico, identifican sellos de calidad y evalúan su consumo actual.</t>
  </si>
  <si>
    <t>Informe de investigación con datos y gráficos.</t>
  </si>
  <si>
    <t>Producción y comunicación</t>
  </si>
  <si>
    <t>Los equipos diseñan y elaboran su producto digital (blog o vídeo). Incluyen: consejos para consumir responsablemente, los derechos del consumidor, la importancia del comercio local y un llamado a la acción. Se revisan y editan entre iguales antes de la publicación.</t>
  </si>
  <si>
    <t>Producto digital final (blog o vídeo) y plan de trabajo del equipo.</t>
  </si>
  <si>
    <t>Reflexión y evaluación</t>
  </si>
  <si>
    <t>Los equipos presentan su producto a la audiencia real (enviando enlace al AMPA o proyectando vídeo en clase con representantes). Coevaluación entre equipos y autoevaluación individual mediante diana. El docente asigna niveles de logro a cada criterio usando las rúbricas.</t>
  </si>
  <si>
    <t>Rúbrica de coevaluación y diana de autoevaluación.</t>
  </si>
  <si>
    <t>SDA 2</t>
  </si>
  <si>
    <t>Mide el alma de tu barrio</t>
  </si>
  <si>
    <t>Investigación sobre el valor social del comercio local y propuesta de acción solidaria</t>
  </si>
  <si>
    <t>El comercio local en los pueblos y barrios de Aragón enfrenta desafíos como la competencia de grandes superficies y la despoblación. El alumnado investigará la realidad de su propio entorno para proponer acciones de apoyo basadas en datos.</t>
  </si>
  <si>
    <t>Realizar una investigación social con datos primarios sobre la percepción y valor del comercio local en la comunidad, y diseñar una propuesta solidaria (ej. campaña de sensibilización, mercado de trueque, promoción de productos con D.O.) que contribuya a su revitalización.</t>
  </si>
  <si>
    <t xml:space="preserve">
• Plantilla de encuesta (Google Forms o papel)
• Hoja de cálculo (Excel/Sheets) para análisis de datos
• Muestrario de sellos de calidad aragoneses (D.O. Jamón de Teruel, Aceite del Bajo Aragón, Ternera de Aragón, etc.)
• Material audiovisual sobre ODS y comercio justo
• Guía para diseño de póster digital (Canva, Genially)</t>
  </si>
  <si>
    <t>Educación para el consumo responsable, emprendimiento social y competencia digital.</t>
  </si>
  <si>
    <t>Se presenta la situación: el comercio local necesita apoyo. Se visionan imágenes de comercios cerrados y se leen testimonios de comerciantes. Se formula la pregunta guía y se acota el problema a investigar en el entorno del centro. Se forman equipos y cada uno elige un sector (alimentación, textil, farmacia, etc.) o un área geográfica.</t>
  </si>
  <si>
    <t>Notas iniciales en cuaderno de equipo.</t>
  </si>
  <si>
    <t>Talleres teórico-prácticos: (a) ODS y su relación con el comercio local, (b) Marcas de identidad aragonesas (D.O., sellos de calidad), (c) Cómo diseñar una encuesta y una entrevista, (d) Tratamiento básico de datos (tablas, gráficos). El alumnado elabora el borrador de la encuesta.</t>
  </si>
  <si>
    <t>Encuesta diseñada y validada por el docente.</t>
  </si>
  <si>
    <t>Trabajo de campo: aplicación de encuestas a vecinos y entrevistas a comerciantes (puede hacerse dentro del centro o en el barrio con permiso). Sesiones posteriores: volcado de datos, elaboración de tablas y gráficos en hoja de cálculo, análisis de resultados. Cada equipo extrae conclusiones sobre el valor social percibido y la presencia de sellos de calidad.</t>
  </si>
  <si>
    <t>Base de datos con respuestas, gráficos generados.</t>
  </si>
  <si>
    <t>Los equipos redactan el informe de investigación (estructura: introducción, metodología, resultados, conclusiones) y diseñan la propuesta de proyecto solidario en formato digital (póster interactivo, infografía o vídeo breve). Se prepara la presentación para la audiencia real.</t>
  </si>
  <si>
    <t>Informe y producto digital terminados.</t>
  </si>
  <si>
    <t>Presentación de los resultados y propuestas a un representante de la asociación de comerciantes (o simulación). Coevaluación entre equipos usando rúbrica. El alumnado completa una diana de autoevaluación sobre su aprendizaje y la adquisición de competencias.</t>
  </si>
  <si>
    <t>Rúbrica cumplimentada y diana de autoevaluación.</t>
  </si>
  <si>
    <t>SDA 3</t>
  </si>
  <si>
    <t>Crea tu semilla solidaria</t>
  </si>
  <si>
    <t>Diseño de un proyecto de economía social para el Aragón rural</t>
  </si>
  <si>
    <t>El alumnado vive en un entorno rural aragonés que sufre despoblación y falta de servicios. El Ayuntamiento ha lanzado un concurso de ideas para iniciativas de economía social que fijen población y generen empleo. Los grupos deben presentar un prototipo de proyecto viable.</t>
  </si>
  <si>
    <t>Diseñar un proyecto de economía social (cooperativa, asociación, tienda solidaria, etc.) que aborde un problema concreto del entorno, elaborar un prototipo del plan de negocio social y una campaña de sensibilización para presentarlo al Ayuntamiento.</t>
  </si>
  <si>
    <t xml:space="preserve">
• Plantilla de mapa de problemas y ODS
• Ficha de investigación del comercio local
• Plantilla de modelo canvas social
• Hoja de cálculo para presupuesto
• Ejemplos de cooperativas aragonesas (documentación o vídeos)
• Rúbrica de evaluación y diana de autoevaluación
• Material artístico: cartulinas, rotuladores, cámara de vídeo o software de edición</t>
  </si>
  <si>
    <t>Educación emprendedora, educación para el desarrollo sostenible y educación cívica.</t>
  </si>
  <si>
    <t>Se presenta el concurso del Ayuntamiento. El alumnado, en equipos, realiza un mapa de problemas del entorno (falta de tiendas, despoblación, etc.) y los vincula a ODS. Se formula la pregunta guía.</t>
  </si>
  <si>
    <t>Mapa de problemas con ODS (fase 1 evidencia para criterio 3.2).</t>
  </si>
  <si>
    <t>Se trabajan saberes: qué es economía social, tipos de entidades (cooperativas, asociaciones), cómo funcionan, trámites básicos. Además, se investiga el comercio local real del entorno (entrevistas a tenderos, datos).</t>
  </si>
  <si>
    <t>Ficha de investigación del comercio local (fase 2 evidencia para criterio 8.2) y apuntes sobre economía social.</t>
  </si>
  <si>
    <t>Cada equipo diseña su proyecto de economía social: definen el problema que resuelven, los objetivos, el modelo de negocio social (canvas), asignan roles, planifican tareas y elaboran un presupuesto básico. Se aplican técnicas de gestión colaborativa.</t>
  </si>
  <si>
    <t>Plan de trabajo del equipo (cronograma, roles) y prototipo del canvas (fase 3 evidencia para criterios 10.1 y 10.2).</t>
  </si>
  <si>
    <t>Elaboran el prototipo final: presentación digital (por ejemplo, PowerPoint) que incluya el plan de negocio social, y una producción artística (póster o vídeo corto) para la campaña de sensibilización. Preparan la defensa oral.</t>
  </si>
  <si>
    <t>Presentación digital y obra artística (fase 4 evidencia para criterio 10.3).</t>
  </si>
  <si>
    <t>Cada equipo presenta su proyecto al Concejal y a la asociación (o simulacro). Coevaluación y autoevaluación mediante diana y rúbrica. Reflexión individual sobre lo aprendido (portfolio).</t>
  </si>
  <si>
    <t>Rúbrica cumplimentada, diana de autoevaluación y reflexión escrita (fase 5 evidencia para criterio 10.4).</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</si>
  <si>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</si>
  <si>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</si>
  <si>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</si>
  <si>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</si>
  <si>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</si>
  <si>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</si>
  <si>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</si>
  <si>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</si>
  <si>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</si>
  <si>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regula el currículo de Economía Social en 3.º ESO en Aragón?</t>
  </si>
  <si>
    <t>La Orden de 15 de mayo de 2023 (o la correspondiente según el año) de la Consejera de Educación, Cultura y Deporte de Aragón, que desarrolla el currículum de la ESO. Para Economía Social, se establecen 10 competencias específicas, 30 criterios de evaluación y 10 saberes básicos, con 3 horas semanales.</t>
  </si>
  <si>
    <t>Secuenciación</t>
  </si>
  <si>
    <t>¿En qué se diferencia la programación de Economía Social en Aragón respecto al Real Decreto 217/2022 de enseñanzas mínimas?</t>
  </si>
  <si>
    <t>El RD 217/2022 no incluye la materia Economía Social; Aragón la ha incorporado como optativa de 3.º ESO con 3 horas semanales. Mientras otras CCAA como Cataluña la integran en otra materia, aquí se desarrolla con identidad propia adaptada al contexto aragonés.</t>
  </si>
  <si>
    <t>Evaluación</t>
  </si>
  <si>
    <t>¿Cómo se distribuyen las 3 horas semanales de Economía Social en 3.º ESO en Aragón en la práctica?</t>
  </si>
  <si>
    <t>Se sugiere 2 horas de teoría y 1 de práctica, pero depende del centro. Los agrupamientos son flexibles: trabajo individual y cooperativo. Al ser optativa, los grupos suelen ser reducidos, facilitando la atención personalizada y el aprendizaje basado en proyectos.</t>
  </si>
  <si>
    <t>Recuperación</t>
  </si>
  <si>
    <t>¿Cómo se gestiona la recuperación de Economía Social en 3.º ESO en Aragón?</t>
  </si>
  <si>
    <t>Al ser materia de 3.º, no hay pendientes de cursos previos. La recuperación ordinaria se realiza mediante pruebas escritas y trabajos de refuerzo. Si no se supera, en septiembre se aplica un plan con actividades competenciales que evalúan los criterios no alcanzados.</t>
  </si>
  <si>
    <t>Atencion_diversidad</t>
  </si>
  <si>
    <t>¿Qué estrategias de atención a la diversidad se aplican en Economía Social en 3.º ESO en Aragón?</t>
  </si>
  <si>
    <t>Se emplean los principios DUA, adaptaciones curriculares significativas si es necesario, y actividades multinivel. Por ejemplo, se priorizan saberes prácticos como elaborar presupuestos para alumnado con dificultades, mientras otros profundizan en modelos de negocio.</t>
  </si>
  <si>
    <t>Departamento</t>
  </si>
  <si>
    <t>¿Con qué otras materias se coordina Economía Social en 3.º ESO en Aragón y cómo?</t>
  </si>
  <si>
    <t>Se coordina con Matemáticas (cálculo financiero), Geografía e Historia (contexto socioeconómico), y Lengua (argumentación). Se pueden diseñar proyectos conjuntos como crear una cooperativa escolar, evaluando competencias transversales.</t>
  </si>
  <si>
    <t>Inspeccion</t>
  </si>
  <si>
    <t>¿Qué aspectos revisa la inspección educativa en la programación de Economía Social en Aragón?</t>
  </si>
  <si>
    <t>La inspección verifica que las competencias específicas se vinculen con criterios y saberes, que la evaluación sea competencial (no memorística) y que la metodología sea activa (ABP, cooperativo). Exige coherencia entre lo programado y la práctica de aula.</t>
  </si>
  <si>
    <t>¿Qué recursos y bibliografía específicos se recomiendan para Economía Social en 3.º ESO en Aragón?</t>
  </si>
  <si>
    <t>Se recomiendan simuladores empresariales, materiales del Instituto Aragonés de Fomento (IAF) y el portal Aeducar. Bibliografía: 'Economía Social' de Edelvives para Aragón; también noticias de economía local y casos de cooperativas aragonesas.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</si>
  <si>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</si>
  <si>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</si>
  <si>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</si>
  <si>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</si>
  <si>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</si>
  <si>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</si>
  <si>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</si>
  <si>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Comprender los Objetivos de Desarrollo Sostenible y valorar su importancia en el futuro desarrollo de la economía y la sociedad, analizando la actuación que se están llevando a cab</t>
  </si>
  <si>
    <t>Identificar las diferentes cuentas y tarjetas bancarias que existen, así como los nuevos modelos de pago reconociendo las ventajas e inconvenientes para cada una de las alternativa</t>
  </si>
  <si>
    <t xml:space="preserve">Aplicar técnicas de gestión de manera colaborativa, buscando la efectividad de sus actos y con criterios de eficiencia, optimizando el uso de los recursos a su alcance para lograr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</si>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</sst>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30</v>
      </c>
    </row>
    <row r="9" spans="1:2">
      <c r="A9" s="6" t="s">
        <v>13</v>
      </c>
      <c r="B9" s="7">
        <v>10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237</v>
      </c>
      <c r="B1" s="4"/>
      <c r="C1" s="4"/>
    </row>
    <row r="2" spans="1:3">
      <c r="A2" s="8" t="s">
        <v>238</v>
      </c>
      <c r="B2" s="8" t="s">
        <v>239</v>
      </c>
      <c r="C2" s="8" t="s">
        <v>240</v>
      </c>
    </row>
    <row r="3" spans="1:3">
      <c r="A3" s="7" t="s">
        <v>241</v>
      </c>
      <c r="B3" s="7" t="s">
        <v>242</v>
      </c>
      <c r="C3" s="7" t="s">
        <v>243</v>
      </c>
    </row>
    <row r="4" spans="1:3">
      <c r="A4" s="7" t="s">
        <v>244</v>
      </c>
      <c r="B4" s="7" t="s">
        <v>245</v>
      </c>
      <c r="C4" s="7" t="s">
        <v>246</v>
      </c>
    </row>
    <row r="5" spans="1:3">
      <c r="A5" s="7" t="s">
        <v>247</v>
      </c>
      <c r="B5" s="7" t="s">
        <v>248</v>
      </c>
      <c r="C5" s="7" t="s">
        <v>249</v>
      </c>
    </row>
    <row r="6" spans="1:3">
      <c r="A6" s="7" t="s">
        <v>250</v>
      </c>
      <c r="B6" s="7" t="s">
        <v>251</v>
      </c>
      <c r="C6" s="7" t="s">
        <v>252</v>
      </c>
    </row>
    <row r="7" spans="1:3">
      <c r="A7" s="7" t="s">
        <v>253</v>
      </c>
      <c r="B7" s="7" t="s">
        <v>254</v>
      </c>
      <c r="C7" s="7" t="s">
        <v>255</v>
      </c>
    </row>
    <row r="8" spans="1:3">
      <c r="A8" s="7" t="s">
        <v>256</v>
      </c>
      <c r="B8" s="7" t="s">
        <v>257</v>
      </c>
      <c r="C8" s="7" t="s">
        <v>258</v>
      </c>
    </row>
    <row r="9" spans="1:3">
      <c r="A9" s="7" t="s">
        <v>259</v>
      </c>
      <c r="B9" s="7" t="s">
        <v>260</v>
      </c>
      <c r="C9" s="7" t="s">
        <v>261</v>
      </c>
    </row>
    <row r="10" spans="1:3">
      <c r="A10" s="7" t="s">
        <v>173</v>
      </c>
      <c r="B10" s="7" t="s">
        <v>262</v>
      </c>
      <c r="C10" s="7" t="s">
        <v>263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266</v>
      </c>
      <c r="B1" s="4"/>
      <c r="C1" s="4"/>
      <c r="D1" s="4"/>
      <c r="E1" s="4"/>
      <c r="F1" s="4"/>
    </row>
    <row r="2" spans="1:6">
      <c r="A2" s="8" t="s">
        <v>36</v>
      </c>
      <c r="B2" s="8" t="s">
        <v>64</v>
      </c>
      <c r="C2" s="8" t="s">
        <v>267</v>
      </c>
      <c r="D2" s="8" t="s">
        <v>268</v>
      </c>
      <c r="E2" s="8" t="s">
        <v>269</v>
      </c>
      <c r="F2" s="8" t="s">
        <v>270</v>
      </c>
    </row>
    <row r="3" spans="1:6">
      <c r="A3" s="7">
        <v>1.1</v>
      </c>
      <c r="B3" s="7" t="s">
        <v>44</v>
      </c>
      <c r="C3" s="7" t="s">
        <v>71</v>
      </c>
      <c r="D3" s="9"/>
      <c r="E3" s="9">
        <v>3.33</v>
      </c>
      <c r="F3" s="7"/>
    </row>
    <row r="4" spans="1:6">
      <c r="A4" s="7">
        <v>1.2</v>
      </c>
      <c r="B4" s="7" t="s">
        <v>44</v>
      </c>
      <c r="C4" s="7" t="s">
        <v>73</v>
      </c>
      <c r="D4" s="9"/>
      <c r="E4" s="9">
        <v>3.33</v>
      </c>
      <c r="F4" s="7"/>
    </row>
    <row r="5" spans="1:6">
      <c r="A5" s="7">
        <v>1.3</v>
      </c>
      <c r="B5" s="7" t="s">
        <v>44</v>
      </c>
      <c r="C5" s="7" t="s">
        <v>74</v>
      </c>
      <c r="D5" s="9"/>
      <c r="E5" s="9">
        <v>3.33</v>
      </c>
      <c r="F5" s="7"/>
    </row>
    <row r="6" spans="1:6">
      <c r="A6" s="7">
        <v>1.4</v>
      </c>
      <c r="B6" s="7" t="s">
        <v>44</v>
      </c>
      <c r="C6" s="7" t="s">
        <v>75</v>
      </c>
      <c r="D6" s="9"/>
      <c r="E6" s="9">
        <v>3.33</v>
      </c>
      <c r="F6" s="7"/>
    </row>
    <row r="7" spans="1:6">
      <c r="A7" s="7">
        <v>2.1</v>
      </c>
      <c r="B7" s="7" t="s">
        <v>46</v>
      </c>
      <c r="C7" s="7" t="s">
        <v>76</v>
      </c>
      <c r="D7" s="9"/>
      <c r="E7" s="9">
        <v>3.33</v>
      </c>
      <c r="F7" s="7"/>
    </row>
    <row r="8" spans="1:6">
      <c r="A8" s="7">
        <v>2.2</v>
      </c>
      <c r="B8" s="7" t="s">
        <v>46</v>
      </c>
      <c r="C8" s="7" t="s">
        <v>77</v>
      </c>
      <c r="D8" s="9"/>
      <c r="E8" s="9">
        <v>3.33</v>
      </c>
      <c r="F8" s="7"/>
    </row>
    <row r="9" spans="1:6">
      <c r="A9" s="7">
        <v>2.3</v>
      </c>
      <c r="B9" s="7" t="s">
        <v>46</v>
      </c>
      <c r="C9" s="7" t="s">
        <v>78</v>
      </c>
      <c r="D9" s="9"/>
      <c r="E9" s="9">
        <v>3.33</v>
      </c>
      <c r="F9" s="7"/>
    </row>
    <row r="10" spans="1:6">
      <c r="A10" s="7">
        <v>2.4</v>
      </c>
      <c r="B10" s="7" t="s">
        <v>46</v>
      </c>
      <c r="C10" s="7" t="s">
        <v>79</v>
      </c>
      <c r="D10" s="9"/>
      <c r="E10" s="9">
        <v>3.33</v>
      </c>
      <c r="F10" s="7"/>
    </row>
    <row r="11" spans="1:6">
      <c r="A11" s="7">
        <v>3.1</v>
      </c>
      <c r="B11" s="7" t="s">
        <v>48</v>
      </c>
      <c r="C11" s="7" t="s">
        <v>271</v>
      </c>
      <c r="D11" s="9"/>
      <c r="E11" s="9">
        <v>3.33</v>
      </c>
      <c r="F11" s="7"/>
    </row>
    <row r="12" spans="1:6">
      <c r="A12" s="7">
        <v>3.2</v>
      </c>
      <c r="B12" s="7" t="s">
        <v>48</v>
      </c>
      <c r="C12" s="7" t="s">
        <v>81</v>
      </c>
      <c r="D12" s="9"/>
      <c r="E12" s="9">
        <v>3.33</v>
      </c>
      <c r="F12" s="7"/>
    </row>
    <row r="13" spans="1:6">
      <c r="A13" s="7">
        <v>4.1</v>
      </c>
      <c r="B13" s="7" t="s">
        <v>50</v>
      </c>
      <c r="C13" s="7" t="s">
        <v>82</v>
      </c>
      <c r="D13" s="9"/>
      <c r="E13" s="9">
        <v>3.33</v>
      </c>
      <c r="F13" s="7"/>
    </row>
    <row r="14" spans="1:6">
      <c r="A14" s="7">
        <v>4.2</v>
      </c>
      <c r="B14" s="7" t="s">
        <v>50</v>
      </c>
      <c r="C14" s="7" t="s">
        <v>83</v>
      </c>
      <c r="D14" s="9"/>
      <c r="E14" s="9">
        <v>3.33</v>
      </c>
      <c r="F14" s="7"/>
    </row>
    <row r="15" spans="1:6">
      <c r="A15" s="7">
        <v>5.1</v>
      </c>
      <c r="B15" s="7" t="s">
        <v>52</v>
      </c>
      <c r="C15" s="7" t="s">
        <v>272</v>
      </c>
      <c r="D15" s="9"/>
      <c r="E15" s="9">
        <v>3.33</v>
      </c>
      <c r="F15" s="7"/>
    </row>
    <row r="16" spans="1:6">
      <c r="A16" s="7">
        <v>5.2</v>
      </c>
      <c r="B16" s="7" t="s">
        <v>52</v>
      </c>
      <c r="C16" s="7" t="s">
        <v>85</v>
      </c>
      <c r="D16" s="9"/>
      <c r="E16" s="9">
        <v>3.33</v>
      </c>
      <c r="F16" s="7"/>
    </row>
    <row r="17" spans="1:6">
      <c r="A17" s="7">
        <v>5.3</v>
      </c>
      <c r="B17" s="7" t="s">
        <v>52</v>
      </c>
      <c r="C17" s="7" t="s">
        <v>86</v>
      </c>
      <c r="D17" s="9"/>
      <c r="E17" s="9">
        <v>3.33</v>
      </c>
      <c r="F17" s="7"/>
    </row>
    <row r="18" spans="1:6">
      <c r="A18" s="7">
        <v>6.1</v>
      </c>
      <c r="B18" s="7" t="s">
        <v>54</v>
      </c>
      <c r="C18" s="7" t="s">
        <v>87</v>
      </c>
      <c r="D18" s="9"/>
      <c r="E18" s="9">
        <v>3.33</v>
      </c>
      <c r="F18" s="7"/>
    </row>
    <row r="19" spans="1:6">
      <c r="A19" s="7">
        <v>6.2</v>
      </c>
      <c r="B19" s="7" t="s">
        <v>54</v>
      </c>
      <c r="C19" s="7" t="s">
        <v>88</v>
      </c>
      <c r="D19" s="9"/>
      <c r="E19" s="9">
        <v>3.33</v>
      </c>
      <c r="F19" s="7"/>
    </row>
    <row r="20" spans="1:6">
      <c r="A20" s="7">
        <v>6.3</v>
      </c>
      <c r="B20" s="7" t="s">
        <v>54</v>
      </c>
      <c r="C20" s="7" t="s">
        <v>89</v>
      </c>
      <c r="D20" s="9"/>
      <c r="E20" s="9">
        <v>3.33</v>
      </c>
      <c r="F20" s="7"/>
    </row>
    <row r="21" spans="1:6">
      <c r="A21" s="7">
        <v>7.1</v>
      </c>
      <c r="B21" s="7" t="s">
        <v>56</v>
      </c>
      <c r="C21" s="7" t="s">
        <v>90</v>
      </c>
      <c r="D21" s="9"/>
      <c r="E21" s="9">
        <v>3.33</v>
      </c>
      <c r="F21" s="7"/>
    </row>
    <row r="22" spans="1:6">
      <c r="A22" s="7">
        <v>7.2</v>
      </c>
      <c r="B22" s="7" t="s">
        <v>56</v>
      </c>
      <c r="C22" s="7" t="s">
        <v>91</v>
      </c>
      <c r="D22" s="9"/>
      <c r="E22" s="9">
        <v>3.33</v>
      </c>
      <c r="F22" s="7"/>
    </row>
    <row r="23" spans="1:6">
      <c r="A23" s="7">
        <v>7.3</v>
      </c>
      <c r="B23" s="7" t="s">
        <v>56</v>
      </c>
      <c r="C23" s="7" t="s">
        <v>92</v>
      </c>
      <c r="D23" s="9"/>
      <c r="E23" s="9">
        <v>3.33</v>
      </c>
      <c r="F23" s="7"/>
    </row>
    <row r="24" spans="1:6">
      <c r="A24" s="7">
        <v>8.1</v>
      </c>
      <c r="B24" s="7" t="s">
        <v>58</v>
      </c>
      <c r="C24" s="7" t="s">
        <v>93</v>
      </c>
      <c r="D24" s="9"/>
      <c r="E24" s="9">
        <v>3.33</v>
      </c>
      <c r="F24" s="7"/>
    </row>
    <row r="25" spans="1:6">
      <c r="A25" s="7">
        <v>8.2</v>
      </c>
      <c r="B25" s="7" t="s">
        <v>58</v>
      </c>
      <c r="C25" s="7" t="s">
        <v>94</v>
      </c>
      <c r="D25" s="9"/>
      <c r="E25" s="9">
        <v>3.33</v>
      </c>
      <c r="F25" s="7"/>
    </row>
    <row r="26" spans="1:6">
      <c r="A26" s="7">
        <v>8.3</v>
      </c>
      <c r="B26" s="7" t="s">
        <v>58</v>
      </c>
      <c r="C26" s="7" t="s">
        <v>95</v>
      </c>
      <c r="D26" s="9"/>
      <c r="E26" s="9">
        <v>3.33</v>
      </c>
      <c r="F26" s="7"/>
    </row>
    <row r="27" spans="1:6">
      <c r="A27" s="7">
        <v>9.1</v>
      </c>
      <c r="B27" s="7" t="s">
        <v>60</v>
      </c>
      <c r="C27" s="7" t="s">
        <v>96</v>
      </c>
      <c r="D27" s="9"/>
      <c r="E27" s="9">
        <v>3.33</v>
      </c>
      <c r="F27" s="7"/>
    </row>
    <row r="28" spans="1:6">
      <c r="A28" s="7">
        <v>9.2</v>
      </c>
      <c r="B28" s="7" t="s">
        <v>60</v>
      </c>
      <c r="C28" s="7" t="s">
        <v>97</v>
      </c>
      <c r="D28" s="9"/>
      <c r="E28" s="9">
        <v>3.33</v>
      </c>
      <c r="F28" s="7"/>
    </row>
    <row r="29" spans="1:6">
      <c r="A29" s="7">
        <v>10.1</v>
      </c>
      <c r="B29" s="7" t="s">
        <v>62</v>
      </c>
      <c r="C29" s="7" t="s">
        <v>273</v>
      </c>
      <c r="D29" s="9"/>
      <c r="E29" s="9">
        <v>3.33</v>
      </c>
      <c r="F29" s="7"/>
    </row>
    <row r="30" spans="1:6">
      <c r="A30" s="7">
        <v>10.2</v>
      </c>
      <c r="B30" s="7" t="s">
        <v>62</v>
      </c>
      <c r="C30" s="7" t="s">
        <v>99</v>
      </c>
      <c r="D30" s="9"/>
      <c r="E30" s="9">
        <v>3.33</v>
      </c>
      <c r="F30" s="7"/>
    </row>
    <row r="31" spans="1:6">
      <c r="A31" s="7">
        <v>10.3</v>
      </c>
      <c r="B31" s="7" t="s">
        <v>62</v>
      </c>
      <c r="C31" s="7" t="s">
        <v>100</v>
      </c>
      <c r="D31" s="9"/>
      <c r="E31" s="9">
        <v>3.33</v>
      </c>
      <c r="F31" s="7"/>
    </row>
    <row r="32" spans="1:6">
      <c r="A32" s="7">
        <v>10.4</v>
      </c>
      <c r="B32" s="7" t="s">
        <v>62</v>
      </c>
      <c r="C32" s="7" t="s">
        <v>101</v>
      </c>
      <c r="D32" s="9"/>
      <c r="E32" s="9">
        <v>3.33</v>
      </c>
      <c r="F32" s="7"/>
    </row>
    <row r="33" spans="1:6">
      <c r="A33" s="7" t="s">
        <v>274</v>
      </c>
      <c r="B33" s="7"/>
      <c r="C33" s="7"/>
      <c r="D33" s="9"/>
      <c r="E33" s="9">
        <f>SUM(E3:E32)</f>
        <v>99.89999999999996</v>
      </c>
      <c r="F33" s="7" t="s">
        <v>275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8" t="s">
        <v>276</v>
      </c>
      <c r="B1" s="8" t="s">
        <v>277</v>
      </c>
      <c r="C1" s="8">
        <v>1.1</v>
      </c>
      <c r="D1" s="8">
        <v>1.2</v>
      </c>
      <c r="E1" s="8">
        <v>1.3</v>
      </c>
      <c r="F1" s="8">
        <v>1.4</v>
      </c>
      <c r="G1" s="8">
        <v>2.1</v>
      </c>
      <c r="H1" s="8">
        <v>2.2</v>
      </c>
      <c r="I1" s="8">
        <v>2.3</v>
      </c>
      <c r="J1" s="8">
        <v>2.4</v>
      </c>
      <c r="K1" s="8">
        <v>3.1</v>
      </c>
      <c r="L1" s="8">
        <v>3.2</v>
      </c>
      <c r="M1" s="8">
        <v>4.1</v>
      </c>
      <c r="N1" s="8">
        <v>4.2</v>
      </c>
      <c r="O1" s="8">
        <v>5.1</v>
      </c>
      <c r="P1" s="8">
        <v>5.2</v>
      </c>
      <c r="Q1" s="8">
        <v>5.3</v>
      </c>
      <c r="R1" s="8">
        <v>6.1</v>
      </c>
      <c r="S1" s="8">
        <v>6.2</v>
      </c>
      <c r="T1" s="8">
        <v>6.3</v>
      </c>
      <c r="U1" s="8">
        <v>7.1</v>
      </c>
      <c r="V1" s="8">
        <v>7.2</v>
      </c>
      <c r="W1" s="8">
        <v>7.3</v>
      </c>
      <c r="X1" s="8">
        <v>8.1</v>
      </c>
      <c r="Y1" s="8">
        <v>8.2</v>
      </c>
      <c r="Z1" s="8">
        <v>8.3</v>
      </c>
      <c r="AA1" s="8">
        <v>9.1</v>
      </c>
      <c r="AB1" s="8">
        <v>9.2</v>
      </c>
      <c r="AC1" s="8">
        <v>10.1</v>
      </c>
      <c r="AD1" s="8">
        <v>10.2</v>
      </c>
      <c r="AE1" s="8">
        <v>10.3</v>
      </c>
      <c r="AF1" s="8">
        <v>10.4</v>
      </c>
      <c r="AG1" s="8" t="s">
        <v>278</v>
      </c>
      <c r="AH1" s="8" t="s">
        <v>270</v>
      </c>
    </row>
    <row r="2" spans="1:34">
      <c r="A2" s="7" t="s">
        <v>279</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t="str">
        <f>IFERROR(AVERAGE(C2:AF2),"")</f>
        <v/>
      </c>
      <c r="AH2" s="7"/>
    </row>
    <row r="3" spans="1:34">
      <c r="A3" s="7" t="s">
        <v>280</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t="str">
        <f>IFERROR(AVERAGE(C3:AF3),"")</f>
        <v/>
      </c>
      <c r="AH3" s="7"/>
    </row>
    <row r="4" spans="1:34">
      <c r="A4" s="7" t="s">
        <v>281</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t="str">
        <f>IFERROR(AVERAGE(C4:AF4),"")</f>
        <v/>
      </c>
      <c r="AH4" s="7"/>
    </row>
    <row r="5" spans="1:34">
      <c r="A5" s="7" t="s">
        <v>282</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t="str">
        <f>IFERROR(AVERAGE(C5:AF5),"")</f>
        <v/>
      </c>
      <c r="AH5" s="7"/>
    </row>
    <row r="6" spans="1:34">
      <c r="A6" s="7" t="s">
        <v>283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t="str">
        <f>IFERROR(AVERAGE(C6:AF6),"")</f>
        <v/>
      </c>
      <c r="AH6" s="7"/>
    </row>
    <row r="7" spans="1:34">
      <c r="A7" s="7" t="s">
        <v>284</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t="str">
        <f>IFERROR(AVERAGE(C7:AF7),"")</f>
        <v/>
      </c>
      <c r="AH7" s="7"/>
    </row>
    <row r="8" spans="1:34">
      <c r="A8" s="7" t="s">
        <v>285</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t="str">
        <f>IFERROR(AVERAGE(C8:AF8),"")</f>
        <v/>
      </c>
      <c r="AH8" s="7"/>
    </row>
    <row r="9" spans="1:34">
      <c r="A9" s="7" t="s">
        <v>286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t="str">
        <f>IFERROR(AVERAGE(C9:AF9),"")</f>
        <v/>
      </c>
      <c r="AH9" s="7"/>
    </row>
    <row r="10" spans="1:34">
      <c r="A10" s="7" t="s">
        <v>287</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t="str">
        <f>IFERROR(AVERAGE(C10:AF10),"")</f>
        <v/>
      </c>
      <c r="AH10" s="7"/>
    </row>
    <row r="11" spans="1:34">
      <c r="A11" s="7" t="s">
        <v>288</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t="str">
        <f>IFERROR(AVERAGE(C11:AF11),"")</f>
        <v/>
      </c>
      <c r="AH11" s="7"/>
    </row>
    <row r="12" spans="1:34">
      <c r="A12" s="7" t="s">
        <v>289</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t="str">
        <f>IFERROR(AVERAGE(C12:AF12),"")</f>
        <v/>
      </c>
      <c r="AH12" s="7"/>
    </row>
    <row r="13" spans="1:34">
      <c r="A13" s="7" t="s">
        <v>290</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t="str">
        <f>IFERROR(AVERAGE(C13:AF13),"")</f>
        <v/>
      </c>
      <c r="AH13" s="7"/>
    </row>
    <row r="14" spans="1:34">
      <c r="A14" s="7" t="s">
        <v>291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t="str">
        <f>IFERROR(AVERAGE(C14:AF14),"")</f>
        <v/>
      </c>
      <c r="AH14" s="7"/>
    </row>
    <row r="15" spans="1:34">
      <c r="A15" s="7" t="s">
        <v>292</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t="str">
        <f>IFERROR(AVERAGE(C15:AF15),"")</f>
        <v/>
      </c>
      <c r="AH15" s="7"/>
    </row>
    <row r="16" spans="1:34">
      <c r="A16" s="7" t="s">
        <v>293</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t="str">
        <f>IFERROR(AVERAGE(C16:AF16),"")</f>
        <v/>
      </c>
      <c r="AH16" s="7"/>
    </row>
    <row r="17" spans="1:34">
      <c r="A17" s="7" t="s">
        <v>294</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t="str">
        <f>IFERROR(AVERAGE(C17:AF17),"")</f>
        <v/>
      </c>
      <c r="AH17" s="7"/>
    </row>
    <row r="18" spans="1:34">
      <c r="A18" s="7" t="s">
        <v>295</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t="str">
        <f>IFERROR(AVERAGE(C18:AF18),"")</f>
        <v/>
      </c>
      <c r="AH18" s="7"/>
    </row>
    <row r="19" spans="1:34">
      <c r="A19" s="7" t="s">
        <v>296</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t="str">
        <f>IFERROR(AVERAGE(C19:AF19),"")</f>
        <v/>
      </c>
      <c r="AH19" s="7"/>
    </row>
    <row r="20" spans="1:34">
      <c r="A20" s="7" t="s">
        <v>297</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t="str">
        <f>IFERROR(AVERAGE(C20:AF20),"")</f>
        <v/>
      </c>
      <c r="AH20" s="7"/>
    </row>
    <row r="21" spans="1:34">
      <c r="A21" s="7" t="s">
        <v>298</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t="str">
        <f>IFERROR(AVERAGE(C21:AF21),"")</f>
        <v/>
      </c>
      <c r="AH21" s="7"/>
    </row>
    <row r="22" spans="1:34">
      <c r="A22" s="7" t="s">
        <v>299</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t="str">
        <f>IFERROR(AVERAGE(C22:AF22),"")</f>
        <v/>
      </c>
      <c r="AH22" s="7"/>
    </row>
    <row r="23" spans="1:34">
      <c r="A23" s="7" t="s">
        <v>300</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t="str">
        <f>IFERROR(AVERAGE(C23:AF23),"")</f>
        <v/>
      </c>
      <c r="AH23" s="7"/>
    </row>
    <row r="24" spans="1:34">
      <c r="A24" s="7" t="s">
        <v>301</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t="str">
        <f>IFERROR(AVERAGE(C24:AF24),"")</f>
        <v/>
      </c>
      <c r="AH24" s="7"/>
    </row>
    <row r="25" spans="1:34">
      <c r="A25" s="7" t="s">
        <v>302</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t="str">
        <f>IFERROR(AVERAGE(C25:AF25),"")</f>
        <v/>
      </c>
      <c r="AH25" s="7"/>
    </row>
    <row r="26" spans="1:34">
      <c r="A26" s="7" t="s">
        <v>303</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t="str">
        <f>IFERROR(AVERAGE(C26:AF26),"")</f>
        <v/>
      </c>
      <c r="AH26" s="7"/>
    </row>
    <row r="27" spans="1:34">
      <c r="A27" s="7" t="s">
        <v>304</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t="str">
        <f>IFERROR(AVERAGE(C27:AF27),"")</f>
        <v/>
      </c>
      <c r="AH27" s="7"/>
    </row>
    <row r="28" spans="1:34">
      <c r="A28" s="7" t="s">
        <v>305</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t="str">
        <f>IFERROR(AVERAGE(C28:AF28),"")</f>
        <v/>
      </c>
      <c r="AH28" s="7"/>
    </row>
    <row r="29" spans="1:34">
      <c r="A29" s="7" t="s">
        <v>306</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t="str">
        <f>IFERROR(AVERAGE(C29:AF29),"")</f>
        <v/>
      </c>
      <c r="AH29" s="7"/>
    </row>
    <row r="30" spans="1:34">
      <c r="A30" s="7" t="s">
        <v>307</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t="str">
        <f>IFERROR(AVERAGE(C30:AF30),"")</f>
        <v/>
      </c>
      <c r="AH30" s="7"/>
    </row>
    <row r="31" spans="1:34">
      <c r="A31" s="7" t="s">
        <v>308</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t="str">
        <f>IFERROR(AVERAGE(C31:AF31),"")</f>
        <v/>
      </c>
      <c r="AH31" s="7"/>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row r="10" spans="1:8">
      <c r="A10" s="7" t="s">
        <v>43</v>
      </c>
      <c r="B10" s="7" t="s">
        <v>60</v>
      </c>
      <c r="C10" s="7" t="s">
        <v>61</v>
      </c>
      <c r="D10" s="7"/>
      <c r="E10" s="7"/>
      <c r="F10" s="7"/>
      <c r="G10" s="7"/>
      <c r="H10" s="7"/>
    </row>
    <row r="11" spans="1:8">
      <c r="A11" s="7" t="s">
        <v>43</v>
      </c>
      <c r="B11" s="7" t="s">
        <v>62</v>
      </c>
      <c r="C11" s="7" t="s">
        <v>63</v>
      </c>
      <c r="D11" s="7"/>
      <c r="E11" s="7"/>
      <c r="F11" s="7"/>
      <c r="G11" s="7"/>
      <c r="H11"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64</v>
      </c>
      <c r="D1" s="8" t="s">
        <v>37</v>
      </c>
      <c r="E1" s="8" t="s">
        <v>38</v>
      </c>
      <c r="F1" s="8" t="s">
        <v>65</v>
      </c>
      <c r="G1" s="8" t="s">
        <v>66</v>
      </c>
      <c r="H1" s="8" t="s">
        <v>67</v>
      </c>
      <c r="I1" s="8" t="s">
        <v>68</v>
      </c>
      <c r="J1" s="8" t="s">
        <v>69</v>
      </c>
      <c r="K1" s="8" t="s">
        <v>70</v>
      </c>
    </row>
    <row r="2" spans="1:11">
      <c r="A2" s="7" t="s">
        <v>43</v>
      </c>
      <c r="B2" s="7">
        <v>1.1</v>
      </c>
      <c r="C2" s="7" t="s">
        <v>44</v>
      </c>
      <c r="D2" s="7" t="s">
        <v>71</v>
      </c>
      <c r="E2" s="7"/>
      <c r="F2" s="7"/>
      <c r="G2" s="7"/>
      <c r="H2" s="7" t="s">
        <v>72</v>
      </c>
      <c r="I2" s="7"/>
      <c r="J2" s="7"/>
      <c r="K2" s="9">
        <v>3.33</v>
      </c>
    </row>
    <row r="3" spans="1:11">
      <c r="A3" s="7" t="s">
        <v>43</v>
      </c>
      <c r="B3" s="7">
        <v>1.2</v>
      </c>
      <c r="C3" s="7" t="s">
        <v>44</v>
      </c>
      <c r="D3" s="7" t="s">
        <v>73</v>
      </c>
      <c r="E3" s="7"/>
      <c r="F3" s="7"/>
      <c r="G3" s="7"/>
      <c r="H3" s="7" t="s">
        <v>72</v>
      </c>
      <c r="I3" s="7"/>
      <c r="J3" s="7"/>
      <c r="K3" s="9">
        <v>3.33</v>
      </c>
    </row>
    <row r="4" spans="1:11">
      <c r="A4" s="7" t="s">
        <v>43</v>
      </c>
      <c r="B4" s="7">
        <v>1.3</v>
      </c>
      <c r="C4" s="7" t="s">
        <v>44</v>
      </c>
      <c r="D4" s="7" t="s">
        <v>74</v>
      </c>
      <c r="E4" s="7"/>
      <c r="F4" s="7"/>
      <c r="G4" s="7"/>
      <c r="H4" s="7" t="s">
        <v>72</v>
      </c>
      <c r="I4" s="7"/>
      <c r="J4" s="7"/>
      <c r="K4" s="9">
        <v>3.33</v>
      </c>
    </row>
    <row r="5" spans="1:11">
      <c r="A5" s="7" t="s">
        <v>43</v>
      </c>
      <c r="B5" s="7">
        <v>1.4</v>
      </c>
      <c r="C5" s="7" t="s">
        <v>44</v>
      </c>
      <c r="D5" s="7" t="s">
        <v>75</v>
      </c>
      <c r="E5" s="7"/>
      <c r="F5" s="7"/>
      <c r="G5" s="7"/>
      <c r="H5" s="7" t="s">
        <v>72</v>
      </c>
      <c r="I5" s="7"/>
      <c r="J5" s="7"/>
      <c r="K5" s="9">
        <v>3.33</v>
      </c>
    </row>
    <row r="6" spans="1:11">
      <c r="A6" s="7" t="s">
        <v>43</v>
      </c>
      <c r="B6" s="7">
        <v>2.1</v>
      </c>
      <c r="C6" s="7" t="s">
        <v>46</v>
      </c>
      <c r="D6" s="7" t="s">
        <v>76</v>
      </c>
      <c r="E6" s="7"/>
      <c r="F6" s="7"/>
      <c r="G6" s="7"/>
      <c r="H6" s="7" t="s">
        <v>72</v>
      </c>
      <c r="I6" s="7"/>
      <c r="J6" s="7"/>
      <c r="K6" s="9">
        <v>3.33</v>
      </c>
    </row>
    <row r="7" spans="1:11">
      <c r="A7" s="7" t="s">
        <v>43</v>
      </c>
      <c r="B7" s="7">
        <v>2.2</v>
      </c>
      <c r="C7" s="7" t="s">
        <v>46</v>
      </c>
      <c r="D7" s="7" t="s">
        <v>77</v>
      </c>
      <c r="E7" s="7"/>
      <c r="F7" s="7"/>
      <c r="G7" s="7"/>
      <c r="H7" s="7" t="s">
        <v>72</v>
      </c>
      <c r="I7" s="7"/>
      <c r="J7" s="7"/>
      <c r="K7" s="9">
        <v>3.33</v>
      </c>
    </row>
    <row r="8" spans="1:11">
      <c r="A8" s="7" t="s">
        <v>43</v>
      </c>
      <c r="B8" s="7">
        <v>2.3</v>
      </c>
      <c r="C8" s="7" t="s">
        <v>46</v>
      </c>
      <c r="D8" s="7" t="s">
        <v>78</v>
      </c>
      <c r="E8" s="7"/>
      <c r="F8" s="7"/>
      <c r="G8" s="7"/>
      <c r="H8" s="7" t="s">
        <v>72</v>
      </c>
      <c r="I8" s="7"/>
      <c r="J8" s="7"/>
      <c r="K8" s="9">
        <v>3.33</v>
      </c>
    </row>
    <row r="9" spans="1:11">
      <c r="A9" s="7" t="s">
        <v>43</v>
      </c>
      <c r="B9" s="7">
        <v>2.4</v>
      </c>
      <c r="C9" s="7" t="s">
        <v>46</v>
      </c>
      <c r="D9" s="7" t="s">
        <v>79</v>
      </c>
      <c r="E9" s="7"/>
      <c r="F9" s="7"/>
      <c r="G9" s="7"/>
      <c r="H9" s="7" t="s">
        <v>72</v>
      </c>
      <c r="I9" s="7"/>
      <c r="J9" s="7"/>
      <c r="K9" s="9">
        <v>3.33</v>
      </c>
    </row>
    <row r="10" spans="1:11">
      <c r="A10" s="7" t="s">
        <v>43</v>
      </c>
      <c r="B10" s="7">
        <v>3.1</v>
      </c>
      <c r="C10" s="7" t="s">
        <v>48</v>
      </c>
      <c r="D10" s="7" t="s">
        <v>80</v>
      </c>
      <c r="E10" s="7"/>
      <c r="F10" s="7"/>
      <c r="G10" s="7"/>
      <c r="H10" s="7" t="s">
        <v>72</v>
      </c>
      <c r="I10" s="7"/>
      <c r="J10" s="7"/>
      <c r="K10" s="9">
        <v>3.33</v>
      </c>
    </row>
    <row r="11" spans="1:11">
      <c r="A11" s="7" t="s">
        <v>43</v>
      </c>
      <c r="B11" s="7">
        <v>3.2</v>
      </c>
      <c r="C11" s="7" t="s">
        <v>48</v>
      </c>
      <c r="D11" s="7" t="s">
        <v>81</v>
      </c>
      <c r="E11" s="7"/>
      <c r="F11" s="7"/>
      <c r="G11" s="7"/>
      <c r="H11" s="7" t="s">
        <v>72</v>
      </c>
      <c r="I11" s="7"/>
      <c r="J11" s="7"/>
      <c r="K11" s="9">
        <v>3.33</v>
      </c>
    </row>
    <row r="12" spans="1:11">
      <c r="A12" s="7" t="s">
        <v>43</v>
      </c>
      <c r="B12" s="7">
        <v>4.1</v>
      </c>
      <c r="C12" s="7" t="s">
        <v>50</v>
      </c>
      <c r="D12" s="7" t="s">
        <v>82</v>
      </c>
      <c r="E12" s="7"/>
      <c r="F12" s="7"/>
      <c r="G12" s="7"/>
      <c r="H12" s="7" t="s">
        <v>72</v>
      </c>
      <c r="I12" s="7"/>
      <c r="J12" s="7"/>
      <c r="K12" s="9">
        <v>3.33</v>
      </c>
    </row>
    <row r="13" spans="1:11">
      <c r="A13" s="7" t="s">
        <v>43</v>
      </c>
      <c r="B13" s="7">
        <v>4.2</v>
      </c>
      <c r="C13" s="7" t="s">
        <v>50</v>
      </c>
      <c r="D13" s="7" t="s">
        <v>83</v>
      </c>
      <c r="E13" s="7"/>
      <c r="F13" s="7"/>
      <c r="G13" s="7"/>
      <c r="H13" s="7" t="s">
        <v>72</v>
      </c>
      <c r="I13" s="7"/>
      <c r="J13" s="7"/>
      <c r="K13" s="9">
        <v>3.33</v>
      </c>
    </row>
    <row r="14" spans="1:11">
      <c r="A14" s="7" t="s">
        <v>43</v>
      </c>
      <c r="B14" s="7">
        <v>5.1</v>
      </c>
      <c r="C14" s="7" t="s">
        <v>52</v>
      </c>
      <c r="D14" s="7" t="s">
        <v>84</v>
      </c>
      <c r="E14" s="7"/>
      <c r="F14" s="7"/>
      <c r="G14" s="7"/>
      <c r="H14" s="7" t="s">
        <v>72</v>
      </c>
      <c r="I14" s="7"/>
      <c r="J14" s="7"/>
      <c r="K14" s="9">
        <v>3.33</v>
      </c>
    </row>
    <row r="15" spans="1:11">
      <c r="A15" s="7" t="s">
        <v>43</v>
      </c>
      <c r="B15" s="7">
        <v>5.2</v>
      </c>
      <c r="C15" s="7" t="s">
        <v>52</v>
      </c>
      <c r="D15" s="7" t="s">
        <v>85</v>
      </c>
      <c r="E15" s="7"/>
      <c r="F15" s="7"/>
      <c r="G15" s="7"/>
      <c r="H15" s="7" t="s">
        <v>72</v>
      </c>
      <c r="I15" s="7"/>
      <c r="J15" s="7"/>
      <c r="K15" s="9">
        <v>3.33</v>
      </c>
    </row>
    <row r="16" spans="1:11">
      <c r="A16" s="7" t="s">
        <v>43</v>
      </c>
      <c r="B16" s="7">
        <v>5.3</v>
      </c>
      <c r="C16" s="7" t="s">
        <v>52</v>
      </c>
      <c r="D16" s="7" t="s">
        <v>86</v>
      </c>
      <c r="E16" s="7"/>
      <c r="F16" s="7"/>
      <c r="G16" s="7"/>
      <c r="H16" s="7" t="s">
        <v>72</v>
      </c>
      <c r="I16" s="7"/>
      <c r="J16" s="7"/>
      <c r="K16" s="9">
        <v>3.33</v>
      </c>
    </row>
    <row r="17" spans="1:11">
      <c r="A17" s="7" t="s">
        <v>43</v>
      </c>
      <c r="B17" s="7">
        <v>6.1</v>
      </c>
      <c r="C17" s="7" t="s">
        <v>54</v>
      </c>
      <c r="D17" s="7" t="s">
        <v>87</v>
      </c>
      <c r="E17" s="7"/>
      <c r="F17" s="7"/>
      <c r="G17" s="7"/>
      <c r="H17" s="7" t="s">
        <v>72</v>
      </c>
      <c r="I17" s="7"/>
      <c r="J17" s="7"/>
      <c r="K17" s="9">
        <v>3.33</v>
      </c>
    </row>
    <row r="18" spans="1:11">
      <c r="A18" s="7" t="s">
        <v>43</v>
      </c>
      <c r="B18" s="7">
        <v>6.2</v>
      </c>
      <c r="C18" s="7" t="s">
        <v>54</v>
      </c>
      <c r="D18" s="7" t="s">
        <v>88</v>
      </c>
      <c r="E18" s="7"/>
      <c r="F18" s="7"/>
      <c r="G18" s="7"/>
      <c r="H18" s="7" t="s">
        <v>72</v>
      </c>
      <c r="I18" s="7"/>
      <c r="J18" s="7"/>
      <c r="K18" s="9">
        <v>3.33</v>
      </c>
    </row>
    <row r="19" spans="1:11">
      <c r="A19" s="7" t="s">
        <v>43</v>
      </c>
      <c r="B19" s="7">
        <v>6.3</v>
      </c>
      <c r="C19" s="7" t="s">
        <v>54</v>
      </c>
      <c r="D19" s="7" t="s">
        <v>89</v>
      </c>
      <c r="E19" s="7"/>
      <c r="F19" s="7"/>
      <c r="G19" s="7"/>
      <c r="H19" s="7" t="s">
        <v>72</v>
      </c>
      <c r="I19" s="7"/>
      <c r="J19" s="7"/>
      <c r="K19" s="9">
        <v>3.33</v>
      </c>
    </row>
    <row r="20" spans="1:11">
      <c r="A20" s="7" t="s">
        <v>43</v>
      </c>
      <c r="B20" s="7">
        <v>7.1</v>
      </c>
      <c r="C20" s="7" t="s">
        <v>56</v>
      </c>
      <c r="D20" s="7" t="s">
        <v>90</v>
      </c>
      <c r="E20" s="7"/>
      <c r="F20" s="7"/>
      <c r="G20" s="7"/>
      <c r="H20" s="7" t="s">
        <v>72</v>
      </c>
      <c r="I20" s="7"/>
      <c r="J20" s="7"/>
      <c r="K20" s="9">
        <v>3.33</v>
      </c>
    </row>
    <row r="21" spans="1:11">
      <c r="A21" s="7" t="s">
        <v>43</v>
      </c>
      <c r="B21" s="7">
        <v>7.2</v>
      </c>
      <c r="C21" s="7" t="s">
        <v>56</v>
      </c>
      <c r="D21" s="7" t="s">
        <v>91</v>
      </c>
      <c r="E21" s="7"/>
      <c r="F21" s="7"/>
      <c r="G21" s="7"/>
      <c r="H21" s="7" t="s">
        <v>72</v>
      </c>
      <c r="I21" s="7"/>
      <c r="J21" s="7"/>
      <c r="K21" s="9">
        <v>3.33</v>
      </c>
    </row>
    <row r="22" spans="1:11">
      <c r="A22" s="7" t="s">
        <v>43</v>
      </c>
      <c r="B22" s="7">
        <v>7.3</v>
      </c>
      <c r="C22" s="7" t="s">
        <v>56</v>
      </c>
      <c r="D22" s="7" t="s">
        <v>92</v>
      </c>
      <c r="E22" s="7"/>
      <c r="F22" s="7"/>
      <c r="G22" s="7"/>
      <c r="H22" s="7" t="s">
        <v>72</v>
      </c>
      <c r="I22" s="7"/>
      <c r="J22" s="7"/>
      <c r="K22" s="9">
        <v>3.33</v>
      </c>
    </row>
    <row r="23" spans="1:11">
      <c r="A23" s="7" t="s">
        <v>43</v>
      </c>
      <c r="B23" s="7">
        <v>8.1</v>
      </c>
      <c r="C23" s="7" t="s">
        <v>58</v>
      </c>
      <c r="D23" s="7" t="s">
        <v>93</v>
      </c>
      <c r="E23" s="7"/>
      <c r="F23" s="7"/>
      <c r="G23" s="7"/>
      <c r="H23" s="7" t="s">
        <v>72</v>
      </c>
      <c r="I23" s="7"/>
      <c r="J23" s="7"/>
      <c r="K23" s="9">
        <v>3.33</v>
      </c>
    </row>
    <row r="24" spans="1:11">
      <c r="A24" s="7" t="s">
        <v>43</v>
      </c>
      <c r="B24" s="7">
        <v>8.2</v>
      </c>
      <c r="C24" s="7" t="s">
        <v>58</v>
      </c>
      <c r="D24" s="7" t="s">
        <v>94</v>
      </c>
      <c r="E24" s="7"/>
      <c r="F24" s="7"/>
      <c r="G24" s="7"/>
      <c r="H24" s="7" t="s">
        <v>72</v>
      </c>
      <c r="I24" s="7"/>
      <c r="J24" s="7"/>
      <c r="K24" s="9">
        <v>3.33</v>
      </c>
    </row>
    <row r="25" spans="1:11">
      <c r="A25" s="7" t="s">
        <v>43</v>
      </c>
      <c r="B25" s="7">
        <v>8.3</v>
      </c>
      <c r="C25" s="7" t="s">
        <v>58</v>
      </c>
      <c r="D25" s="7" t="s">
        <v>95</v>
      </c>
      <c r="E25" s="7"/>
      <c r="F25" s="7"/>
      <c r="G25" s="7"/>
      <c r="H25" s="7" t="s">
        <v>72</v>
      </c>
      <c r="I25" s="7"/>
      <c r="J25" s="7"/>
      <c r="K25" s="9">
        <v>3.33</v>
      </c>
    </row>
    <row r="26" spans="1:11">
      <c r="A26" s="7" t="s">
        <v>43</v>
      </c>
      <c r="B26" s="7">
        <v>9.1</v>
      </c>
      <c r="C26" s="7" t="s">
        <v>60</v>
      </c>
      <c r="D26" s="7" t="s">
        <v>96</v>
      </c>
      <c r="E26" s="7"/>
      <c r="F26" s="7"/>
      <c r="G26" s="7"/>
      <c r="H26" s="7" t="s">
        <v>72</v>
      </c>
      <c r="I26" s="7"/>
      <c r="J26" s="7"/>
      <c r="K26" s="9">
        <v>3.33</v>
      </c>
    </row>
    <row r="27" spans="1:11">
      <c r="A27" s="7" t="s">
        <v>43</v>
      </c>
      <c r="B27" s="7">
        <v>9.2</v>
      </c>
      <c r="C27" s="7" t="s">
        <v>60</v>
      </c>
      <c r="D27" s="7" t="s">
        <v>97</v>
      </c>
      <c r="E27" s="7"/>
      <c r="F27" s="7"/>
      <c r="G27" s="7"/>
      <c r="H27" s="7" t="s">
        <v>72</v>
      </c>
      <c r="I27" s="7"/>
      <c r="J27" s="7"/>
      <c r="K27" s="9">
        <v>3.33</v>
      </c>
    </row>
    <row r="28" spans="1:11">
      <c r="A28" s="7" t="s">
        <v>43</v>
      </c>
      <c r="B28" s="7">
        <v>10.1</v>
      </c>
      <c r="C28" s="7" t="s">
        <v>62</v>
      </c>
      <c r="D28" s="7" t="s">
        <v>98</v>
      </c>
      <c r="E28" s="7"/>
      <c r="F28" s="7"/>
      <c r="G28" s="7"/>
      <c r="H28" s="7" t="s">
        <v>72</v>
      </c>
      <c r="I28" s="7"/>
      <c r="J28" s="7"/>
      <c r="K28" s="9">
        <v>3.33</v>
      </c>
    </row>
    <row r="29" spans="1:11">
      <c r="A29" s="7" t="s">
        <v>43</v>
      </c>
      <c r="B29" s="7">
        <v>10.2</v>
      </c>
      <c r="C29" s="7" t="s">
        <v>62</v>
      </c>
      <c r="D29" s="7" t="s">
        <v>99</v>
      </c>
      <c r="E29" s="7"/>
      <c r="F29" s="7"/>
      <c r="G29" s="7"/>
      <c r="H29" s="7" t="s">
        <v>72</v>
      </c>
      <c r="I29" s="7"/>
      <c r="J29" s="7"/>
      <c r="K29" s="9">
        <v>3.33</v>
      </c>
    </row>
    <row r="30" spans="1:11">
      <c r="A30" s="7" t="s">
        <v>43</v>
      </c>
      <c r="B30" s="7">
        <v>10.3</v>
      </c>
      <c r="C30" s="7" t="s">
        <v>62</v>
      </c>
      <c r="D30" s="7" t="s">
        <v>100</v>
      </c>
      <c r="E30" s="7"/>
      <c r="F30" s="7"/>
      <c r="G30" s="7"/>
      <c r="H30" s="7" t="s">
        <v>72</v>
      </c>
      <c r="I30" s="7"/>
      <c r="J30" s="7"/>
      <c r="K30" s="9">
        <v>3.33</v>
      </c>
    </row>
    <row r="31" spans="1:11">
      <c r="A31" s="7" t="s">
        <v>43</v>
      </c>
      <c r="B31" s="7">
        <v>10.4</v>
      </c>
      <c r="C31" s="7" t="s">
        <v>62</v>
      </c>
      <c r="D31" s="7" t="s">
        <v>101</v>
      </c>
      <c r="E31" s="7"/>
      <c r="F31" s="7"/>
      <c r="G31" s="7"/>
      <c r="H31" s="7" t="s">
        <v>72</v>
      </c>
      <c r="I31" s="7"/>
      <c r="J31" s="7"/>
      <c r="K31" s="9">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pane xSplit="3" ySplit="1" activePane="bottomRight" state="frozen" topLeftCell="D2"/>
      <selection pane="bottomRight" activeCell="A1" sqref="A1:I1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102</v>
      </c>
      <c r="C1" s="8" t="s">
        <v>103</v>
      </c>
      <c r="D1" s="8" t="s">
        <v>104</v>
      </c>
      <c r="E1" s="8" t="s">
        <v>38</v>
      </c>
      <c r="F1" s="8" t="s">
        <v>105</v>
      </c>
      <c r="G1" s="8" t="s">
        <v>106</v>
      </c>
      <c r="H1" s="8" t="s">
        <v>107</v>
      </c>
      <c r="I1" s="8" t="s">
        <v>108</v>
      </c>
    </row>
    <row r="2" spans="1:9">
      <c r="A2" s="7" t="s">
        <v>43</v>
      </c>
      <c r="B2" s="7" t="s">
        <v>109</v>
      </c>
      <c r="C2" s="7">
        <v>1</v>
      </c>
      <c r="D2" s="7" t="s">
        <v>110</v>
      </c>
      <c r="E2" s="7"/>
      <c r="F2" s="7"/>
      <c r="G2" s="7"/>
      <c r="H2" s="7"/>
      <c r="I2" s="7"/>
    </row>
    <row r="3" spans="1:9">
      <c r="A3" s="7" t="s">
        <v>43</v>
      </c>
      <c r="B3" s="7" t="s">
        <v>109</v>
      </c>
      <c r="C3" s="7">
        <v>2</v>
      </c>
      <c r="D3" s="7" t="s">
        <v>111</v>
      </c>
      <c r="E3" s="7"/>
      <c r="F3" s="7"/>
      <c r="G3" s="7"/>
      <c r="H3" s="7"/>
      <c r="I3" s="7"/>
    </row>
    <row r="4" spans="1:9">
      <c r="A4" s="7" t="s">
        <v>43</v>
      </c>
      <c r="B4" s="7" t="s">
        <v>109</v>
      </c>
      <c r="C4" s="7">
        <v>3</v>
      </c>
      <c r="D4" s="7" t="s">
        <v>112</v>
      </c>
      <c r="E4" s="7"/>
      <c r="F4" s="7"/>
      <c r="G4" s="7"/>
      <c r="H4" s="7"/>
      <c r="I4" s="7"/>
    </row>
    <row r="5" spans="1:9">
      <c r="A5" s="7" t="s">
        <v>43</v>
      </c>
      <c r="B5" s="7" t="s">
        <v>109</v>
      </c>
      <c r="C5" s="7">
        <v>1</v>
      </c>
      <c r="D5" s="7" t="s">
        <v>113</v>
      </c>
      <c r="E5" s="7"/>
      <c r="F5" s="7"/>
      <c r="G5" s="7"/>
      <c r="H5" s="7"/>
      <c r="I5" s="7"/>
    </row>
    <row r="6" spans="1:9">
      <c r="A6" s="7" t="s">
        <v>43</v>
      </c>
      <c r="B6" s="7" t="s">
        <v>109</v>
      </c>
      <c r="C6" s="7">
        <v>2</v>
      </c>
      <c r="D6" s="7" t="s">
        <v>114</v>
      </c>
      <c r="E6" s="7"/>
      <c r="F6" s="7"/>
      <c r="G6" s="7"/>
      <c r="H6" s="7"/>
      <c r="I6" s="7"/>
    </row>
    <row r="7" spans="1:9">
      <c r="A7" s="7" t="s">
        <v>43</v>
      </c>
      <c r="B7" s="7" t="s">
        <v>109</v>
      </c>
      <c r="C7" s="7">
        <v>3</v>
      </c>
      <c r="D7" s="7" t="s">
        <v>115</v>
      </c>
      <c r="E7" s="7"/>
      <c r="F7" s="7"/>
      <c r="G7" s="7"/>
      <c r="H7" s="7"/>
      <c r="I7" s="7"/>
    </row>
    <row r="8" spans="1:9">
      <c r="A8" s="7" t="s">
        <v>43</v>
      </c>
      <c r="B8" s="7" t="s">
        <v>109</v>
      </c>
      <c r="C8" s="7">
        <v>1</v>
      </c>
      <c r="D8" s="7" t="s">
        <v>116</v>
      </c>
      <c r="E8" s="7"/>
      <c r="F8" s="7"/>
      <c r="G8" s="7"/>
      <c r="H8" s="7"/>
      <c r="I8" s="7"/>
    </row>
    <row r="9" spans="1:9">
      <c r="A9" s="7" t="s">
        <v>43</v>
      </c>
      <c r="B9" s="7" t="s">
        <v>109</v>
      </c>
      <c r="C9" s="7">
        <v>2</v>
      </c>
      <c r="D9" s="7" t="s">
        <v>117</v>
      </c>
      <c r="E9" s="7"/>
      <c r="F9" s="7"/>
      <c r="G9" s="7"/>
      <c r="H9" s="7"/>
      <c r="I9" s="7"/>
    </row>
    <row r="10" spans="1:9">
      <c r="A10" s="7" t="s">
        <v>43</v>
      </c>
      <c r="B10" s="7" t="s">
        <v>109</v>
      </c>
      <c r="C10" s="7">
        <v>3</v>
      </c>
      <c r="D10" s="7" t="s">
        <v>118</v>
      </c>
      <c r="E10" s="7"/>
      <c r="F10" s="7"/>
      <c r="G10" s="7"/>
      <c r="H10" s="7"/>
      <c r="I10" s="7"/>
    </row>
    <row r="11" spans="1:9">
      <c r="A11" s="7" t="s">
        <v>43</v>
      </c>
      <c r="B11" s="7" t="s">
        <v>109</v>
      </c>
      <c r="C11" s="7">
        <v>1</v>
      </c>
      <c r="D11" s="7" t="s">
        <v>119</v>
      </c>
      <c r="E11" s="7"/>
      <c r="F11" s="7"/>
      <c r="G11" s="7"/>
      <c r="H11" s="7"/>
      <c r="I1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120</v>
      </c>
      <c r="B1" s="4"/>
      <c r="C1" s="4"/>
      <c r="D1" s="4"/>
    </row>
    <row r="2" spans="1:4">
      <c r="A2" s="8" t="s">
        <v>121</v>
      </c>
      <c r="B2" s="8" t="s">
        <v>122</v>
      </c>
      <c r="C2" s="8" t="s">
        <v>123</v>
      </c>
      <c r="D2" s="8" t="s">
        <v>124</v>
      </c>
    </row>
    <row r="3" spans="1:4">
      <c r="A3" s="7">
        <v>1</v>
      </c>
      <c r="B3" s="7" t="s">
        <v>125</v>
      </c>
      <c r="C3" s="7" t="s">
        <v>126</v>
      </c>
      <c r="D3" s="7" t="s">
        <v>127</v>
      </c>
    </row>
    <row r="4" spans="1:4">
      <c r="A4" s="7">
        <v>2</v>
      </c>
      <c r="B4" s="7" t="s">
        <v>128</v>
      </c>
      <c r="C4" s="7" t="s">
        <v>129</v>
      </c>
      <c r="D4" s="7" t="s">
        <v>130</v>
      </c>
    </row>
    <row r="5" spans="1:4">
      <c r="A5" s="7">
        <v>3</v>
      </c>
      <c r="B5" s="7" t="s">
        <v>131</v>
      </c>
      <c r="C5" s="7" t="s">
        <v>132</v>
      </c>
      <c r="D5" s="7" t="s">
        <v>133</v>
      </c>
    </row>
    <row r="6" spans="1:4">
      <c r="A6" s="7">
        <v>4</v>
      </c>
      <c r="B6" s="7" t="s">
        <v>134</v>
      </c>
      <c r="C6" s="7" t="s">
        <v>135</v>
      </c>
      <c r="D6" s="7" t="s">
        <v>136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137</v>
      </c>
      <c r="B1" s="4"/>
      <c r="C1" s="4"/>
      <c r="D1" s="4"/>
      <c r="E1" s="4"/>
      <c r="F1" s="4"/>
      <c r="G1" s="4"/>
    </row>
    <row r="2" spans="1:7">
      <c r="A2" s="8" t="s">
        <v>138</v>
      </c>
      <c r="B2" s="8" t="s">
        <v>139</v>
      </c>
      <c r="C2" s="8" t="s">
        <v>140</v>
      </c>
      <c r="D2" s="8" t="s">
        <v>141</v>
      </c>
      <c r="E2" s="8" t="s">
        <v>142</v>
      </c>
      <c r="F2" s="8" t="s">
        <v>143</v>
      </c>
      <c r="G2" s="8" t="s">
        <v>144</v>
      </c>
    </row>
    <row r="3" spans="1:7">
      <c r="A3" s="7">
        <v>1</v>
      </c>
      <c r="B3" s="7" t="s">
        <v>145</v>
      </c>
      <c r="C3" s="7">
        <v>35</v>
      </c>
      <c r="D3" s="7" t="s">
        <v>146</v>
      </c>
      <c r="E3" s="7" t="s">
        <v>147</v>
      </c>
      <c r="F3" s="7" t="s">
        <v>148</v>
      </c>
      <c r="G3" s="7" t="s">
        <v>149</v>
      </c>
    </row>
    <row r="4" spans="1:7">
      <c r="A4" s="7"/>
      <c r="B4" s="7" t="s">
        <v>150</v>
      </c>
      <c r="C4" s="7"/>
      <c r="D4" s="7" t="s">
        <v>151</v>
      </c>
      <c r="E4" s="7"/>
      <c r="F4" s="7"/>
      <c r="G4" s="7"/>
    </row>
    <row r="5" spans="1:7">
      <c r="A5" s="7">
        <v>2</v>
      </c>
      <c r="B5" s="7" t="s">
        <v>152</v>
      </c>
      <c r="C5" s="7">
        <v>35</v>
      </c>
      <c r="D5" s="7" t="s">
        <v>153</v>
      </c>
      <c r="E5" s="7" t="s">
        <v>154</v>
      </c>
      <c r="F5" s="7" t="s">
        <v>155</v>
      </c>
      <c r="G5" s="7" t="s">
        <v>156</v>
      </c>
    </row>
    <row r="6" spans="1:7">
      <c r="A6" s="7"/>
      <c r="B6" s="7" t="s">
        <v>150</v>
      </c>
      <c r="C6" s="7"/>
      <c r="D6" s="7" t="s">
        <v>157</v>
      </c>
      <c r="E6" s="7"/>
      <c r="F6" s="7"/>
      <c r="G6" s="7"/>
    </row>
    <row r="7" spans="1:7">
      <c r="A7" s="7">
        <v>3</v>
      </c>
      <c r="B7" s="7" t="s">
        <v>158</v>
      </c>
      <c r="C7" s="7">
        <v>35</v>
      </c>
      <c r="D7" s="7" t="s">
        <v>159</v>
      </c>
      <c r="E7" s="7" t="s">
        <v>160</v>
      </c>
      <c r="F7" s="7" t="s">
        <v>161</v>
      </c>
      <c r="G7" s="7" t="s">
        <v>162</v>
      </c>
    </row>
    <row r="8" spans="1:7">
      <c r="A8" s="7"/>
      <c r="B8" s="7" t="s">
        <v>150</v>
      </c>
      <c r="C8" s="7"/>
      <c r="D8" s="7" t="s">
        <v>163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164</v>
      </c>
      <c r="B1" s="4"/>
      <c r="C1" s="4"/>
      <c r="D1" s="4"/>
      <c r="E1" s="4"/>
    </row>
    <row r="2" spans="1:5">
      <c r="A2" s="1" t="s">
        <v>165</v>
      </c>
      <c r="B2" s="1" t="s">
        <v>166</v>
      </c>
      <c r="C2" s="1"/>
      <c r="D2" s="1"/>
      <c r="E2" s="1"/>
    </row>
    <row r="3" spans="1:5">
      <c r="A3" s="10" t="s">
        <v>167</v>
      </c>
      <c r="B3" s="7" t="s">
        <v>168</v>
      </c>
      <c r="C3" s="5"/>
      <c r="D3" s="5"/>
      <c r="E3" s="5"/>
    </row>
    <row r="4" spans="1:5">
      <c r="A4" s="10" t="s">
        <v>169</v>
      </c>
      <c r="B4" s="7" t="s">
        <v>170</v>
      </c>
      <c r="C4" s="5"/>
      <c r="D4" s="5"/>
      <c r="E4" s="5"/>
    </row>
    <row r="5" spans="1:5">
      <c r="A5" s="10" t="s">
        <v>171</v>
      </c>
      <c r="B5" s="7" t="s">
        <v>172</v>
      </c>
      <c r="C5" s="5"/>
      <c r="D5" s="5"/>
      <c r="E5" s="5"/>
    </row>
    <row r="6" spans="1:5">
      <c r="A6" s="10" t="s">
        <v>173</v>
      </c>
      <c r="B6" s="7" t="s">
        <v>174</v>
      </c>
      <c r="C6" s="5"/>
      <c r="D6" s="5"/>
      <c r="E6" s="5"/>
    </row>
    <row r="7" spans="1:5">
      <c r="A7" s="10" t="s">
        <v>175</v>
      </c>
      <c r="B7" s="7" t="s">
        <v>176</v>
      </c>
      <c r="C7" s="5"/>
      <c r="D7" s="5"/>
      <c r="E7" s="5"/>
    </row>
    <row r="8" spans="1:5">
      <c r="A8" s="11" t="s">
        <v>103</v>
      </c>
      <c r="B8" s="11" t="s">
        <v>177</v>
      </c>
      <c r="C8" s="11" t="s">
        <v>178</v>
      </c>
      <c r="D8" s="11" t="s">
        <v>179</v>
      </c>
      <c r="E8" s="11" t="s">
        <v>180</v>
      </c>
    </row>
    <row r="9" spans="1:5">
      <c r="A9" s="7">
        <v>1</v>
      </c>
      <c r="B9" s="7" t="s">
        <v>181</v>
      </c>
      <c r="C9" s="7" t="s">
        <v>182</v>
      </c>
      <c r="D9" s="7" t="s">
        <v>183</v>
      </c>
      <c r="E9" s="7" t="s">
        <v>184</v>
      </c>
    </row>
    <row r="10" spans="1:5">
      <c r="A10" s="7">
        <v>2</v>
      </c>
      <c r="B10" s="7" t="s">
        <v>185</v>
      </c>
      <c r="C10" s="7" t="s">
        <v>186</v>
      </c>
      <c r="D10" s="7" t="s">
        <v>187</v>
      </c>
      <c r="E10" s="7" t="s">
        <v>188</v>
      </c>
    </row>
    <row r="11" spans="1:5">
      <c r="A11" s="7">
        <v>3</v>
      </c>
      <c r="B11" s="7" t="s">
        <v>189</v>
      </c>
      <c r="C11" s="7" t="s">
        <v>190</v>
      </c>
      <c r="D11" s="7" t="s">
        <v>191</v>
      </c>
      <c r="E11" s="7" t="s">
        <v>192</v>
      </c>
    </row>
    <row r="12" spans="1:5">
      <c r="A12" s="7">
        <v>4</v>
      </c>
      <c r="B12" s="7" t="s">
        <v>193</v>
      </c>
      <c r="C12" s="7" t="s">
        <v>190</v>
      </c>
      <c r="D12" s="7" t="s">
        <v>194</v>
      </c>
      <c r="E12" s="7" t="s">
        <v>195</v>
      </c>
    </row>
    <row r="13" spans="1:5">
      <c r="A13" s="7">
        <v>5</v>
      </c>
      <c r="B13" s="7" t="s">
        <v>196</v>
      </c>
      <c r="C13" s="7" t="s">
        <v>182</v>
      </c>
      <c r="D13" s="7" t="s">
        <v>197</v>
      </c>
      <c r="E13" s="7" t="s">
        <v>198</v>
      </c>
    </row>
    <row r="15" spans="1:5">
      <c r="A15" s="1" t="s">
        <v>199</v>
      </c>
      <c r="B15" s="1" t="s">
        <v>200</v>
      </c>
      <c r="C15" s="1"/>
      <c r="D15" s="1"/>
      <c r="E15" s="1"/>
    </row>
    <row r="16" spans="1:5">
      <c r="A16" s="10" t="s">
        <v>167</v>
      </c>
      <c r="B16" s="7" t="s">
        <v>201</v>
      </c>
      <c r="C16" s="5"/>
      <c r="D16" s="5"/>
      <c r="E16" s="5"/>
    </row>
    <row r="17" spans="1:5">
      <c r="A17" s="10" t="s">
        <v>169</v>
      </c>
      <c r="B17" s="7" t="s">
        <v>202</v>
      </c>
      <c r="C17" s="5"/>
      <c r="D17" s="5"/>
      <c r="E17" s="5"/>
    </row>
    <row r="18" spans="1:5">
      <c r="A18" s="10" t="s">
        <v>171</v>
      </c>
      <c r="B18" s="7" t="s">
        <v>203</v>
      </c>
      <c r="C18" s="5"/>
      <c r="D18" s="5"/>
      <c r="E18" s="5"/>
    </row>
    <row r="19" spans="1:5">
      <c r="A19" s="10" t="s">
        <v>173</v>
      </c>
      <c r="B19" s="7" t="s">
        <v>204</v>
      </c>
      <c r="C19" s="5"/>
      <c r="D19" s="5"/>
      <c r="E19" s="5"/>
    </row>
    <row r="20" spans="1:5">
      <c r="A20" s="10" t="s">
        <v>175</v>
      </c>
      <c r="B20" s="7" t="s">
        <v>205</v>
      </c>
      <c r="C20" s="5"/>
      <c r="D20" s="5"/>
      <c r="E20" s="5"/>
    </row>
    <row r="21" spans="1:5">
      <c r="A21" s="11" t="s">
        <v>103</v>
      </c>
      <c r="B21" s="11" t="s">
        <v>177</v>
      </c>
      <c r="C21" s="11" t="s">
        <v>178</v>
      </c>
      <c r="D21" s="11" t="s">
        <v>179</v>
      </c>
      <c r="E21" s="11" t="s">
        <v>180</v>
      </c>
    </row>
    <row r="22" spans="1:5">
      <c r="A22" s="7">
        <v>1</v>
      </c>
      <c r="B22" s="7" t="s">
        <v>181</v>
      </c>
      <c r="C22" s="7" t="s">
        <v>182</v>
      </c>
      <c r="D22" s="7" t="s">
        <v>206</v>
      </c>
      <c r="E22" s="7" t="s">
        <v>207</v>
      </c>
    </row>
    <row r="23" spans="1:5">
      <c r="A23" s="7">
        <v>2</v>
      </c>
      <c r="B23" s="7" t="s">
        <v>185</v>
      </c>
      <c r="C23" s="7" t="s">
        <v>186</v>
      </c>
      <c r="D23" s="7" t="s">
        <v>208</v>
      </c>
      <c r="E23" s="7" t="s">
        <v>209</v>
      </c>
    </row>
    <row r="24" spans="1:5">
      <c r="A24" s="7">
        <v>3</v>
      </c>
      <c r="B24" s="7" t="s">
        <v>189</v>
      </c>
      <c r="C24" s="7" t="s">
        <v>190</v>
      </c>
      <c r="D24" s="7" t="s">
        <v>210</v>
      </c>
      <c r="E24" s="7" t="s">
        <v>211</v>
      </c>
    </row>
    <row r="25" spans="1:5">
      <c r="A25" s="7">
        <v>4</v>
      </c>
      <c r="B25" s="7" t="s">
        <v>193</v>
      </c>
      <c r="C25" s="7" t="s">
        <v>186</v>
      </c>
      <c r="D25" s="7" t="s">
        <v>212</v>
      </c>
      <c r="E25" s="7" t="s">
        <v>213</v>
      </c>
    </row>
    <row r="26" spans="1:5">
      <c r="A26" s="7">
        <v>5</v>
      </c>
      <c r="B26" s="7" t="s">
        <v>196</v>
      </c>
      <c r="C26" s="7" t="s">
        <v>182</v>
      </c>
      <c r="D26" s="7" t="s">
        <v>214</v>
      </c>
      <c r="E26" s="7" t="s">
        <v>215</v>
      </c>
    </row>
    <row r="28" spans="1:5">
      <c r="A28" s="1" t="s">
        <v>216</v>
      </c>
      <c r="B28" s="1" t="s">
        <v>217</v>
      </c>
      <c r="C28" s="1"/>
      <c r="D28" s="1"/>
      <c r="E28" s="1"/>
    </row>
    <row r="29" spans="1:5">
      <c r="A29" s="10" t="s">
        <v>167</v>
      </c>
      <c r="B29" s="7" t="s">
        <v>218</v>
      </c>
      <c r="C29" s="5"/>
      <c r="D29" s="5"/>
      <c r="E29" s="5"/>
    </row>
    <row r="30" spans="1:5">
      <c r="A30" s="10" t="s">
        <v>169</v>
      </c>
      <c r="B30" s="7" t="s">
        <v>219</v>
      </c>
      <c r="C30" s="5"/>
      <c r="D30" s="5"/>
      <c r="E30" s="5"/>
    </row>
    <row r="31" spans="1:5">
      <c r="A31" s="10" t="s">
        <v>171</v>
      </c>
      <c r="B31" s="7" t="s">
        <v>220</v>
      </c>
      <c r="C31" s="5"/>
      <c r="D31" s="5"/>
      <c r="E31" s="5"/>
    </row>
    <row r="32" spans="1:5">
      <c r="A32" s="10" t="s">
        <v>173</v>
      </c>
      <c r="B32" s="7" t="s">
        <v>221</v>
      </c>
      <c r="C32" s="5"/>
      <c r="D32" s="5"/>
      <c r="E32" s="5"/>
    </row>
    <row r="33" spans="1:5">
      <c r="A33" s="10" t="s">
        <v>175</v>
      </c>
      <c r="B33" s="7" t="s">
        <v>222</v>
      </c>
      <c r="C33" s="5"/>
      <c r="D33" s="5"/>
      <c r="E33" s="5"/>
    </row>
    <row r="34" spans="1:5">
      <c r="A34" s="11" t="s">
        <v>103</v>
      </c>
      <c r="B34" s="11" t="s">
        <v>177</v>
      </c>
      <c r="C34" s="11" t="s">
        <v>178</v>
      </c>
      <c r="D34" s="11" t="s">
        <v>179</v>
      </c>
      <c r="E34" s="11" t="s">
        <v>180</v>
      </c>
    </row>
    <row r="35" spans="1:5">
      <c r="A35" s="7">
        <v>1</v>
      </c>
      <c r="B35" s="7" t="s">
        <v>181</v>
      </c>
      <c r="C35" s="7" t="s">
        <v>182</v>
      </c>
      <c r="D35" s="7" t="s">
        <v>223</v>
      </c>
      <c r="E35" s="7" t="s">
        <v>224</v>
      </c>
    </row>
    <row r="36" spans="1:5">
      <c r="A36" s="7">
        <v>2</v>
      </c>
      <c r="B36" s="7" t="s">
        <v>185</v>
      </c>
      <c r="C36" s="7" t="s">
        <v>186</v>
      </c>
      <c r="D36" s="7" t="s">
        <v>225</v>
      </c>
      <c r="E36" s="7" t="s">
        <v>226</v>
      </c>
    </row>
    <row r="37" spans="1:5">
      <c r="A37" s="7">
        <v>3</v>
      </c>
      <c r="B37" s="7" t="s">
        <v>189</v>
      </c>
      <c r="C37" s="7" t="s">
        <v>190</v>
      </c>
      <c r="D37" s="7" t="s">
        <v>227</v>
      </c>
      <c r="E37" s="7" t="s">
        <v>228</v>
      </c>
    </row>
    <row r="38" spans="1:5">
      <c r="A38" s="7">
        <v>4</v>
      </c>
      <c r="B38" s="7" t="s">
        <v>193</v>
      </c>
      <c r="C38" s="7" t="s">
        <v>186</v>
      </c>
      <c r="D38" s="7" t="s">
        <v>229</v>
      </c>
      <c r="E38" s="7" t="s">
        <v>230</v>
      </c>
    </row>
    <row r="39" spans="1:5">
      <c r="A39" s="7">
        <v>5</v>
      </c>
      <c r="B39" s="7" t="s">
        <v>196</v>
      </c>
      <c r="C39" s="7" t="s">
        <v>182</v>
      </c>
      <c r="D39" s="7" t="s">
        <v>231</v>
      </c>
      <c r="E39" s="7" t="s">
        <v>232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2026-09-01T14:06:40+02:00</dcterms:created>
  <dcterms:modified xsi:type="dcterms:W3CDTF">2026-09-01T14:06:40+02:00</dcterms:modified>
  <dc:title>Currículo LOMLOE Economía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