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<sst xmlns="http://schemas.openxmlformats.org/spreadsheetml/2006/main" uniqueCount="373">
  <si>
    <t>Corrigiendo.es</t>
  </si>
  <si>
    <t>Materia</t>
  </si>
  <si>
    <t>Economía</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</si>
  <si>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</si>
  <si>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</si>
  <si>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</si>
  <si>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</si>
  <si>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</si>
  <si>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</si>
  <si>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</si>
  <si>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</si>
  <si>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</si>
  <si>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</si>
  <si>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</si>
  <si>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</si>
  <si>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</si>
  <si>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</si>
  <si>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</si>
  <si>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</si>
  <si>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</si>
  <si>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</si>
  <si>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</si>
  <si>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13:24</t>
  </si>
  <si>
    <t>Resumen ejecutivo (CCAA vs BOE)</t>
  </si>
  <si>
    <t>Aragón no ha publicado decreto propio para Economía Social en 4º ESO, aplica íntegramente el currículo estatal del RD 217/2022.</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</si>
  <si>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</si>
  <si>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</si>
  <si>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Economía</t>
  </si>
  <si>
    <t>Resumen ejecutivo</t>
  </si>
  <si>
    <t>Mantiene del BOE</t>
  </si>
  <si>
    <t>Sí. No hay diferencias con la base estatal.</t>
  </si>
  <si>
    <t>Decreto de referencia</t>
  </si>
  <si>
    <t>Real Decreto 217/2022, de 29 de marzo, por el que se establece la ordenación y las enseñanzas mínimas de la Educación Secundaria Obligatoria.</t>
  </si>
  <si>
    <t>Implicación para la programación</t>
  </si>
  <si>
    <t>La programación debe ceñirse estrictamente al currículo del RD 217/2022, sin añadidos autonómicos.</t>
  </si>
  <si>
    <t>Variante</t>
  </si>
  <si>
    <t>Código</t>
  </si>
  <si>
    <t>Descripción oficial</t>
  </si>
  <si>
    <t>Resumen claro</t>
  </si>
  <si>
    <t>Qué hace el alumnado</t>
  </si>
  <si>
    <t>No es</t>
  </si>
  <si>
    <t>Ejemplo de actividad</t>
  </si>
  <si>
    <t>Palabra clave pedagógica</t>
  </si>
  <si>
    <t>Economía Social</t>
  </si>
  <si>
    <t>CE.ES.1</t>
  </si>
  <si>
    <t>Entender la organización política del país y los organismos internacionales más relevantes adquiriendo una visión global de las instituciones y normas generales que hacen posible la convivencia en seguridad y paz a fin de la consecución del desarrollo sostenible. El conocimiento de los principios de un modelo económico basado en la solidaridad y la corresponsabilidad, sustentado en los principios de equidad, justicia, fraternidad económica, solidaridad y el funcionamiento democrático. Las normas que se establecen en democracia parten de la necesidad de convivir en paz consiguiendo un desarrollo sostenible para toda la ciudadanía que aporte seguridad y red de apoyo mutuo con el objetivo de mejorar la vida de todas las personas.</t>
  </si>
  <si>
    <t>CE.ES.2</t>
  </si>
  <si>
    <t>Comprender el estado de bienestar como garante democrático de los derechos sociales básicos, analizar las fuentes de ingresos y gastos del Estado; así como determinar el impacto para la sociedad de la desigualdad de la renta y estudiar las herramientas de redistribución. La "Economía del Bienestar" es entendida como la disciplina encargada de diseñar los instrumentos del sector público que permiten financiar y establecer políticas redistributivas mediante ingresos tributarios para sostener el suministro de bienes públicos, pago de subsidios o pensiones.</t>
  </si>
  <si>
    <t>CE.ES.3</t>
  </si>
  <si>
    <t>Analizar problemas sociales del entorno, la implicación individual en la sociedad y plantear soluciones relacionándolas con los Objetivos de Desarrollo Sostenible. Una sociedad tan dinámica y flexible como la actual requiere de una gestión autoconsciente de los proyectos empleando criterios racionales y éticos. Es necesaria la formación especializada en el empleo de los instrumentos destinados a la gestión de proyectos transformadores de la realidad social. El pacto para alcanzar los Objetivos de Desarrollo Sostenible establecidos en la Agenda 2030 es de necesaria aplicación en todos los niveles.</t>
  </si>
  <si>
    <t>CE.ES.4</t>
  </si>
  <si>
    <t>Reconocer el funcionamiento del dinero, fenómenos monetarios básicos y las principales instituciones financieras. El dinero es la unidad que permite la acumulación y el intercambio en la sociedad. Su funcionamiento es desconocido y en torno a él existen instituciones financieras que desempeñan un papel fundamental en su circulación rigiéndose por unas normas dentro de un marco ético que facilita unas relaciones adecuadas entre las personas. Antes de gestionar las finanzas personales, es necesario reconocer la función dinero como instrumento de pago y conocer su funcionamiento.</t>
  </si>
  <si>
    <t>CE.ES.5</t>
  </si>
  <si>
    <t>Investigar sobre los productos financieros básicos como las cuentas y tarjetas bancarias, préstamos e hipotecas y otros productos de inversión bajo el prisma de la banca ética. El alumnado deberá indagar sobre los productos financieros básicos y conocer los diferentes tipos de inversiones, realizará juicios éticos y propuestas de soluciones concretas a partir de datos sobre situaciones financieras específicas. El surgimiento de nuevos modos de inversión, como pueden ser las criptomonedas u otros, hace que sea vital el conocimiento de las herramientas generales para analizar la viabilidad de una inversión y su repercusión social.</t>
  </si>
  <si>
    <t>CE.ES.6</t>
  </si>
  <si>
    <t>Realizar un presupuesto personal distinguiendo entre los diferentes tipos de ingresos y gastos, controlar su grado de cumplimiento y las posibles necesidades de adaptación; además, expresar una actitud positiva hacia en ahorro empleándolo solidariamente como medio para alcanzar objetivos individuales y sociales. Poner en valor el ahorro y la planificación del presupuesto desde edades tempranas hace que el alumnado desarrolle un hábito positivo y conozca herramientas útiles para enfrentarse a su desarrollo personal de modo determinante desde su primera incorporación a la vida académica y profesional. A través de esta competencia, se adquiere la capacidad de gestionar un presupuesto personal, identifica las posibles fuentes de ingresos y planifica los gastos personales clasificándolos según su naturaleza empleando el ahorro de manera ética y solidaria.</t>
  </si>
  <si>
    <t>CE.ES.7</t>
  </si>
  <si>
    <t>Asimilar el consumo responsable valorando las repercusiones de las decisiones individuales en la sociedad. El alumnado debe valorar la repercusión que las decisiones individuales causan en nuestro entorno inmediato. En esta etapa es necesaria una educación para el consumo que habilite para una defensa activa de los derechos de la ciudadanía ante abusos o prácticas comerciales irregulares; conocer los derechos que asisten a usuarios, comprender las condiciones de los contratos y ser conscientes de las técnicas de marketing que emplean las empresas bajo la reflexión sobre las actitudes que cuestionen el consumo irracional.</t>
  </si>
  <si>
    <t>CE.ES.8</t>
  </si>
  <si>
    <t>Analizar las implicaciones sociales del comercio local y evaluar las actividades económicas del entorno. El desarrollo de la capacidad de observación real del entorno dota al alumnado de herramientas para obtener una visión desde lo local a lo global.</t>
  </si>
  <si>
    <t>CE.ES.9</t>
  </si>
  <si>
    <t>Conocer los trámites más básicos sobre consumo y reclamaciones en diferentes ámbitos. A partir de esta competencia, el alumnado pretende alcanzar el conocimiento necesario para identificar y comprender el contenido de documentos cotidianos con el fin de perseguir un acceso a la información para toda la ciudadanía de forma que se consiga la equidad combatiendo la vulnerabilidad del consumidor.</t>
  </si>
  <si>
    <t>CE.ES.10</t>
  </si>
  <si>
    <t>Diseñar un proyecto solidario que genere valor en el entorno. La situación actual requiere de una ciudadanía capaz de detectar problemas sociales u oportunidades a fin de dar viabilidad a soluciones asociativas concretas o a negocios que creen empleo y bienestar para contribuir al progreso del entorno.</t>
  </si>
  <si>
    <t>Economía y Emprendimiento</t>
  </si>
  <si>
    <t>CE.EE.1</t>
  </si>
  <si>
    <t>Analizar y valorar las fortalezas y debilidades propias y de los demás, reflexionando sobre las aptitudes y gestionando de forma eficaz las emociones y las destrezas necesarias, para adaptarse a entornos cambiantes y diseñar un proyecto personal que genere valor para los demás.</t>
  </si>
  <si>
    <t>CE.EE.2</t>
  </si>
  <si>
    <t>Utilizar estrategias de conformación de equipos, así como habilidades sociales, de comunicación e innovación ágil, aplicándolas con autonomía y motivación a las dinámicas de trabajo en distintos contextos, para constituir equipos eficaces y descubrir el valor de cooperar con otras personas durante el proceso de ideación y desarrollo de soluciones emprendedoras. Reconocer y valorar los rasgos característicos y las cualidades personales propias y de los demás resulta indispensable para afrontar con éxito un proyecto.</t>
  </si>
  <si>
    <t>CE.EE.3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</si>
  <si>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medio natural, social, cultural y artístico.</t>
  </si>
  <si>
    <t>CE.EE.4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</si>
  <si>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 Dentro del proceso que conlleva transformar las ideas en prototipos de valor es obligado contemplar una fase dirigida a conseguir y gestionar los recursos humanos, materiales, inmateriales y digitales disponibles, reuniendo y seleccionando aquellos que de manera ética, eficiente y sostenible puedan hacer realidad una idea o solución emprendedora.</t>
  </si>
  <si>
    <t>CE.EE.5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</si>
  <si>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</si>
  <si>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CE.EE.6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</si>
  <si>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eficiente, equitativa y sostenible. Actualmente conocer y comprender desde un enfoque económico el entorno y la sociedad es fundamental.</t>
  </si>
  <si>
    <t>CE.EE.7</t>
  </si>
  <si>
    <t>Construir y analizar de manera cooperativa, autónoma y ágil prototipos innovadores y sostenibles, aplicando estrategias eficaces de diseño y ejecución, evaluando todas las fases del proceso de manera crítica y ética y validando los resultados obtenidos, para mejorar y perfeccionar los prototipos creados y para contribuir al aprendizaje y el desarrollo personal y colectivo.</t>
  </si>
  <si>
    <t>Competencia</t>
  </si>
  <si>
    <t>Verbo de desempeño</t>
  </si>
  <si>
    <t>Evidencia observable</t>
  </si>
  <si>
    <t>Instrumento sugerido</t>
  </si>
  <si>
    <t>Contexto en el aula</t>
  </si>
  <si>
    <t>Errata típica a evitar</t>
  </si>
  <si>
    <t>Peso sugerido %</t>
  </si>
  <si>
    <t>Comprender la organización territorial y política del país.</t>
  </si>
  <si>
    <t>Caso, gráfica o análisis de datos</t>
  </si>
  <si>
    <t>Valorar la necesidad de normas de convivencia pactadas y consensuadas.</t>
  </si>
  <si>
    <t>Conocer los cauces de participación ciudadana.</t>
  </si>
  <si>
    <t>Investigar sobre aplicaciones y herramientas de la administración electrónica.</t>
  </si>
  <si>
    <t>Conocer el significado de estado de bienestar relacionándolo con servicios públicos cotidianos.</t>
  </si>
  <si>
    <t>Identificar los ingresos y gastos del Estado.</t>
  </si>
  <si>
    <t>Reconocer la importancia del sistema público de Seguridad Social describiendo su funcionamiento básico.</t>
  </si>
  <si>
    <t>Analizar los impuestos básicos.</t>
  </si>
  <si>
    <t>Comprender los Objetivos de Desarrollo Sostenible y valorar su importancia en el futuro desarrollo de la economía y la sociedad, analizando la actuación que se están llevando a cabo en el entorno en aras de su consecución y cumplimiento.</t>
  </si>
  <si>
    <t>Identificar problemas cercanos concretos y plantear soluciones sostenibles de acuerdo con los ODS.</t>
  </si>
  <si>
    <t>Conocer el origen del dinero y sus funciones.</t>
  </si>
  <si>
    <t>Describir fenómenos monetarios básicos y su repercusión social.</t>
  </si>
  <si>
    <t>Identificar las diferentes cuentas y tarjetas bancarias que existen, así como los nuevos modelos de pago reconociendo las ventajas e inconvenientes para cada una de las alternativas.</t>
  </si>
  <si>
    <t>Valorar el riesgo de la rentabilidad de los préstamos, hipotecas y otros tipos de inversión analizando su repercusión individual y social.</t>
  </si>
  <si>
    <t>Reconocer la necesidad de examinar detenidamente los productos financieros.</t>
  </si>
  <si>
    <t>Elaborar con herramientas informáticas el seguimiento de un presupuesto o plan financiero personalizado, identificando cada uno de los ingresos y gastos.</t>
  </si>
  <si>
    <t>Comprender las necesidades de planificación del ahorro y manejo de los asuntos financieros a lo largo de la vida.</t>
  </si>
  <si>
    <t>Analizar las ventajas e inconvenientes del endeudamiento valorando el riesgo y selección de la decisión más adecuada para cada momento. Reconoce la repercusión social de la deuda.</t>
  </si>
  <si>
    <t>Entender el consumo como un acto consciente, premeditado y crítico sujeto a la presión de la publicidad y otros agentes.</t>
  </si>
  <si>
    <t>Identificar los derechos de los consumidores, instituciones y oficinas que se dedican a la atención al consumidor.</t>
  </si>
  <si>
    <t>Reconocer las estafas de consumo más recurrentes y el procedimiento para denunciarlas.</t>
  </si>
  <si>
    <t>Reconocer los sectores y las actividades económicas más importantes del entorno.</t>
  </si>
  <si>
    <t>Investigar sobre el comercio local y evaluar su valor social.</t>
  </si>
  <si>
    <t>Examinar las marcas de identidad propias como pueden ser las denominaciones de origen y otros sellos de calidad.</t>
  </si>
  <si>
    <t>Distinguir facturas de diferentes sectores.</t>
  </si>
  <si>
    <t>Conocer la estructura de un contrato y sus cláusulas.</t>
  </si>
  <si>
    <t>Aplicar técnicas de gestión de manera colaborativa, buscando la efectividad de sus actos y con criterios de eficiencia, optimizando el uso de los recursos a su alcance para lograr el objetivo planteado.</t>
  </si>
  <si>
    <t>Planifica y organiza el trabajo para ejecutarlo. Toma las decisiones en su área de acción y colabora en la planificación del resto del equipo.</t>
  </si>
  <si>
    <t>Presentar los resultados obtenidos utilizando formatos digitales interpretando gráficos y datos concretos.</t>
  </si>
  <si>
    <t>Internalizar los aprendizajes a lo largo del proceso de esta materia y reflexionar sobre la adquisición de las competencias específicas.</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</si>
  <si>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t>
  </si>
  <si>
    <t>Utilizar estrategias de análisis razonado de las fortalezas y debilidades personales y de la iniciativa y creatividad propia y de los demás.</t>
  </si>
  <si>
    <t>Gestionar de forma eficaz las emociones y destrezas personales, promoviendo y desarrollando actitudes creativas.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</si>
  <si>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t>
  </si>
  <si>
    <t>Poner en práctica habilidades sociales, de comunicación abierta, de motivación, de liderazgo y de cooperación e innovación ágil tanto de manera presencial como a distancia en distintos contextos de trabajo en equipo.</t>
  </si>
  <si>
    <t>Valorar y respetar las aportaciones de los demás en las distintas dinámicas de trabajo y fases del proceso llevado a cabo, respetando las decisiones tomadas de forma colectiva.</t>
  </si>
  <si>
    <t>Preservar y cuidar el medio natural, social, cultural y artístico a partir de propuestas y actuaciones locales y globales que promuevan el desarrollo sostenible con visión creativa, emprendedora y comprometida.</t>
  </si>
  <si>
    <t>Superar los retos propuestos a partir de ideas y soluciones innovadoras y sostenibles, evaluando sus ventajas e inconvenientes, así como el impacto que pudieran generar a nivel personal y en el contexto al que van dirigidas.</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</si>
  <si>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</si>
  <si>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Poner en marcha un proyecto que lleve a la realidad una solución emprendedora, seleccionando y reuniendo los recursos materiales, inmateriales y digitales disponibles en el proceso de ideación creativa.</t>
  </si>
  <si>
    <t>Utilizar con autonomía estrategias de captación y gestión de recursos conociendo sus características y aplicándolas al proceso de conversión de las ideas y soluciones en acciones.</t>
  </si>
  <si>
    <t>Reunir, analizar y seleccionar con criterios propios los recursos disponibles, planificando con coherencia su organización, distribución, uso y optimización.</t>
  </si>
  <si>
    <t>Validar las ideas y soluciones presentadas mediante mensajes convincentes y adecuados al contexto y a objetivos concretos, utilizando estrategias comunicativas ágiles adecuadas a cada situación comunicativa.</t>
  </si>
  <si>
    <t>Presentar y exponer con claridad y coherencia las ideas y soluciones creativas, valorando la importancia de mantener una comunicación eficaz y respetuosa a lo largo de todo el proceso.</t>
  </si>
  <si>
    <t>Desarrollar una idea o solución emprendedora a partir de los conocimientos, destrezas y actitudes adquiridos desde el ámbito de la economía y las finanzas, viendo la relación entre estos y los recursos necesarios y disponibles que permiten su desarrollo.</t>
  </si>
  <si>
    <t>Conocer de manera amplia y comprender con precisión los conocimientos, destrezas y actitudes necesarios del ámbito económico y financiero, aplicándolos con coherencia a situaciones, actividades o proyectos concretos.</t>
  </si>
  <si>
    <t>Afrontar los retos de manera eficaz, equitativa y sostenible, en distintos contextos y situaciones, reales o simuladas, transfiriendo los saberes económicos y financieros necesarios.</t>
  </si>
  <si>
    <t>Valorar críticamente el problema económico de la escasez de recursos y la necesidad de elegir, así como los principios de interacción social desde el punto de vista económico, aprovechando este conocimiento en el afrontamiento eficaz de retos.</t>
  </si>
  <si>
    <t>Valorar la contribución del prototipo final tanto al aprendizaje como al desarrollo personal y colectivo evaluando de manera crítica y ética todas las fases del proceso llevado a cabo, así como la adecuación de las estrategias empleadas en la construcción del mismo.</t>
  </si>
  <si>
    <t>Analizar de manera crítica el proceso de diseño y ejecución llevado a cabo en la realización de los prototipos creados, estableciendo comparaciones entre la efectividad, la viabilidad y la adecuación lograda en los procesos y los resultados obtenidos.</t>
  </si>
  <si>
    <t>Utilizar estrategias eficaces de diseño y ejecución seleccionando aquellas que faciliten la construcción del prototipo final de manera ágil, cooperativa y autónoma.</t>
  </si>
  <si>
    <t>Bloque</t>
  </si>
  <si>
    <t>#</t>
  </si>
  <si>
    <t>Saber oficial</t>
  </si>
  <si>
    <t>Dimensión</t>
  </si>
  <si>
    <t>Saber previo necesario</t>
  </si>
  <si>
    <t>Conexión competencial</t>
  </si>
  <si>
    <t>Ejemplo actividad de aula</t>
  </si>
  <si>
    <t>Saberes básicos del decreto</t>
  </si>
  <si>
    <t>A.1. Instituciones públicas y su relación con la ciudadanía. Concepto de Estado y su organización básica. Utilización de herramientas de participación ciudadana. Gestión de la relación de la administración pública con los ciudadanos y las ciudadanas. Implicaciones de los derechos básicos de la ciudadanía y la responsabilidad con la administración.</t>
  </si>
  <si>
    <t>A.2. Estado de bienestar y educación tributaria Definición de estado de bienestar y Seguridad Social. Reconocimiento de los impuestos básicos. Aplicación de los impuestos relacionándolos con los bienes y servicios públicos. Análisis e interpretación de las políticas de redistribución de la renta.</t>
  </si>
  <si>
    <t>A.3. Objetivos de Desarrollo Sostenible (ODS) Conocimiento de los Objetivos de Desarrollo Sostenible (ODS) y su implicación en la sociedad. Aplicación de los ODS en las acciones cotidianas. Reflexión ética sobre los ODS en la sociedad.</t>
  </si>
  <si>
    <t>B.1. Dinero y transacciones monetarias Concepto de dinero y sus funciones. Fenómenos de inflación y deflación. Tipos de interés. Interpretación de textos periodísticos sobre fenómenos monetarios básicos. Análisis de la realidad económica reconociendo los efectos negativos y/o positivos de las políticas monetarias sobre la sociedad.</t>
  </si>
  <si>
    <t>B.2. Banca ética Definición de préstamo, hipoteca y otros productos de inversión nuevos y tradicionales. Investigación de los diferentes productos bancarios y modos de pago. Evaluación de alternativas de inversión. Interpretación de los diferentes productos financieros discerniendo entre riesgo y rentabilidad. Reflexión ética del valor individual y social de los productos financieros.</t>
  </si>
  <si>
    <t>B.3. Presupuesto personal Distinción entre ingresos, gastos fijos, gastos variables y ahorro. Elaboración de un presupuesto financiero doméstico. Aplicación de las herramientas para el ahorro personal, así como el control del gasto y del endeudamiento. Análisis de la repercusión social que tiene el ahorro y el endeudamiento personal en la sociedad.</t>
  </si>
  <si>
    <t>C.1. Consumo y sostenibilidad Conocimiento del consumo responsable. Aplicación del consumo responsable de forma individual y la implicación social de los actos del individuo. Reflexión ética sobre la necesidad de un consumo responsable en la sociedad.</t>
  </si>
  <si>
    <t>C.2. Comercio local y actividad económica del entorno Identificación de los sectores más importantes del entorno. Aplicación del consumo responsable en el comercio local e interpretación de los indicadores de la actividad económica próxima. Implicaciones sociales del comercio local y de la actividad económica.</t>
  </si>
  <si>
    <t>C.3. Leer y entender documentos sobre trámites cotidianos Concepto de factura y contrato. Resolución de trámites económicos cotidianos. Análisis sobre la necesidad de procesar información económica para alcanzar la equidad en la sociedad.</t>
  </si>
  <si>
    <t>Conocimiento de las cooperativas y asociaciones. Realización de negociaciones y asignación de roles. Resolución de trámites administrativos. Análisis y consecución de objetivos sociales.</t>
  </si>
  <si>
    <t>El perfil de la persona emprendedora. Autoconfianza, autoconocimiento, empatía, perseverancia, iniciativa y resiliencia. Técnicas de diagnóstico de debilidades y fortalezas.</t>
  </si>
  <si>
    <t>Creatividad, ideas y soluciones. Pensamiento de diseño o Design Thinking y otras metodologías de innovación ágil.</t>
  </si>
  <si>
    <t>Comunicación, motivación, negociación y liderazgo. Habilidades sociales.</t>
  </si>
  <si>
    <t>Gestión de emociones. Estrategias de gestión de la incertidumbre y toma de decisiones en contextos cambiantes. El error y la validación como oportunidades para aprender.</t>
  </si>
  <si>
    <t>La perspectiva económica del entorno. El problema económico: la escasez de recursos y la necesidad de elegir. La elección en economía: costes, análisis marginal, incentivos. El comportamiento de las personas en las decisiones. Comercio, bienestar y desigualdades.</t>
  </si>
  <si>
    <t>El entorno económico-empresarial. Los agentes económicos y el flujo circular de la renta. El funcionamiento de los mercados. El mercado y las oportunidades de negocio: análisis del entorno general o macroentorno; análisis del entorno específico o microentorno. El sistema financiero. La empresa y su responsabilidad social. La decisión empresarial y la innovación como fuente de transformación social.</t>
  </si>
  <si>
    <t>El entorno social, cultural y medioambiental desde una perspectiva económica. La economía colaborativa. La huella ecológica y la economía circular. La economía social y solidaria. Los Objetivos de Desarrollo Sostenible (ODS) y el desarrollo local. Sectores productivos y géneros del entorno cultural y artístico. Agentes que apoyan la creación de proyectos culturales emprendedores.</t>
  </si>
  <si>
    <t>Estrategias de exploración del entorno. Búsqueda y gestión de la información. Métodos de análisis de la competencia.</t>
  </si>
  <si>
    <t>La visión emprendedora.</t>
  </si>
  <si>
    <t>Misión, visión y valores de la empresa o entidad. La organización y gestión de las entidades emprendedoras. Funciones de la empresa.</t>
  </si>
  <si>
    <t>Los equipos en las empresas y organizaciones. Estrategias ágiles de trabajo en equipo. Formación y funcionamiento de equipos de trabajo.</t>
  </si>
  <si>
    <t>Las finanzas personales y del proyecto emprendedor: control y gestión del dinero. Fuentes y control de ingresos y gastos. Recursos financieros a corto y largo plazo y su relación con el bienestar financiero. El endeudamiento. Fuentes de financiación y captación de recursos financieros. La gestión del riesgo financiero y los seguros.</t>
  </si>
  <si>
    <t>El reto o desafío como objetivo. Planificación, gestión y ejecución de un proyecto emprendedor. Del reto al prototipo. Desarrollo ágil de producto. Técnicas y herramientas de prototipado rápido. Presentación e introducción del prototipo en el entorno. Estrategias de difusión. Validación y testeo de prototipos. Valoración del proceso de trabajo. Innovación ágil. El usuario como destinatario final del prototipo. La toma de decisiones de los usuarios. El usuario como consumidor. Derechos y obligaciones de los consumidores. Derechos sobre el prototipo: la propiedad intelectual e industrial.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</si>
  <si>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</si>
  <si>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</si>
  <si>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</si>
  <si>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</si>
  <si>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</si>
  <si>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</si>
  <si>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</si>
  <si>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</si>
  <si>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</si>
  <si>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</si>
  <si>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</si>
  <si>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</si>
  <si>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</si>
  <si>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</si>
  <si>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</si>
  <si>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</si>
  <si>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</si>
  <si>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</si>
  <si>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</si>
  <si>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</si>
  <si>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</si>
  <si>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</si>
  <si>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</si>
  <si>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</si>
  <si>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</si>
  <si>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Ciudadanía, Estado y Sostenibilidad Global</t>
  </si>
  <si>
    <t>Situación de Aprendizaje 'Auditoría Ciudadana': El alumnado analiza los presupuestos de su municipio bajo la lente de los ODS y propone mejoras en la gestión de servicios públicos.</t>
  </si>
  <si>
    <t xml:space="preserve">
• A.1. Instituciones públicas y su relación con la ciudadanía: organización del Estado y herramientas de participación.
• A.2. Estado de bienestar y educación tributaria: Seguridad Social, impuestos básicos y políticas de redistribución.
• A.3. Objetivos de Desarrollo Sostenible (ODS): implicación social y reflexión ética sobre los retos globales.</t>
  </si>
  <si>
    <t>1.1: Analizar la organización territorial y política del país.
1.2: Valorar la necesidad de normas de convivencia pactadas.
1.3: Identificar los cauces de participación ciudadana.
1.4: Investigar sobre herramientas de la administración electrónica.
2.1: Relacionar el significado de estado de bienestar con servicios públicos.
2.2: Identificar los ingresos y gastos del Estado.
2.3: Reconocer el funcionamiento del sistema público de Seguridad Social.
2.4: Analizar los impuestos básicos.
3.1: Analizar los Objetivos de Desarrollo Sostenible y su importancia futura.
3.2: Identificar problemas cercanos y proponer soluciones sostenibles.</t>
  </si>
  <si>
    <t>CE.ES.1
CE.ES.2
CE.ES.3</t>
  </si>
  <si>
    <t>Instrumentos / evaluación</t>
  </si>
  <si>
    <t>Observación sistemática de debates, análisis de casos prácticos sobre fiscalidad y rúbrica de investigación sobre administración electrónica.</t>
  </si>
  <si>
    <t>Finanzas Éticas y Gestión de la Economía Personal</t>
  </si>
  <si>
    <t>Situación de Aprendizaje 'Mi Primer Plan de Vida': Simulación financiera donde el alumnado debe gestionar un presupuesto mensual enfrentándose a imprevistos y eligiendo productos bancarios éticos.</t>
  </si>
  <si>
    <t xml:space="preserve">
• B.1. Dinero y transacciones monetarias: funciones del dinero, inflación, deflación y tipos de interés.
• B.2. Banca ética y productos financieros: préstamos, hipotecas, inversión y binomio riesgo-rentabilidad.
• B.3. Presupuesto personal: gestión de ingresos, gastos fijos/variables, ahorro y control del endeudamiento.</t>
  </si>
  <si>
    <t>4.1: Identificar el origen del dinero y sus funciones.
4.2: Describir fenómenos monetarios básicos y su repercusión.
5.1: Identificar cuentas, tarjetas y nuevos modelos de banca.
5.2: Valorar el riesgo y rentabilidad de productos financieros.
5.3: Reconocer la necesidad de examinar productos financieros con detenimiento.
6.1: Elaborar un plan financiero personalizado con herramientas digitales.
6.2: Planificar el ahorro y la gestión financiera a largo plazo.
6.3: Analizar ventajas e inconvenientes del endeudamiento.</t>
  </si>
  <si>
    <t>CE.ES.4
CE.ES.5
CE.ES.6</t>
  </si>
  <si>
    <t>Pruebas de desempeño con hojas de cálculo, resolución de problemas sobre tipos de interés y diario de reflexión sobre banca ética.</t>
  </si>
  <si>
    <t>Economía de Proximidad y Emprendimiento Social</t>
  </si>
  <si>
    <t>Situación de Aprendizaje 'Cooperativa con Impacto': Creación de una cooperativa escolar que resuelva una necesidad detectada en el barrio o localidad, gestionando trámites y marketing social.</t>
  </si>
  <si>
    <t xml:space="preserve">
• C.1. Consumo y sostenibilidad: consumo responsable y su implicación social.
• C.2. Comercio local y actividad económica del entorno: sectores productivos e indicadores de proximidad.
• C.3. Trámites cotidianos: análisis de facturas, contratos y equidad social.
• D. Proyecto solidario: cooperativas, asociaciones, negociación y gestión de objetivos sociales.</t>
  </si>
  <si>
    <t>7.1: Interpretar el consumo como un acto crítico frente a la publicidad.
7.2: Identificar derechos de los consumidores y organismos de atención.
7.3: Reconocer estafas recurrentes y procedimientos de denuncia.
8.1: Reconocer sectores y actividades económicas del entorno aragonés.
8.2: Investigar el valor social del comercio local.
8.3: Examinar sellos de identidad y denominaciones de origen.
9.1: Distinguir facturas de diferentes sectores.
9.2: Analizar la estructura de un contrato y sus cláusulas.
10.1: Aplicar técnicas de gestión colaborativa.
10.2: Planificar y ejecutar tareas de forma organizada.
10.3: Presentar resultados en formatos digitales.
10.4: Reflexionar sobre el proceso de aprendizaje.</t>
  </si>
  <si>
    <t>CE.ES.7
CE.ES.8
CE.ES.9
CE.ES.10</t>
  </si>
  <si>
    <t>Presentación pública del proyecto cooperativo, análisis de documentos reales (facturas/contratos) y portfolio final de competencias.</t>
  </si>
  <si>
    <t>Situaciones de aprendizaje sugeridas (SDA)</t>
  </si>
  <si>
    <t>SDA 1</t>
  </si>
  <si>
    <t>Voces de barrio: economía local con impacto</t>
  </si>
  <si>
    <t>Subtítulo</t>
  </si>
  <si>
    <t>Un podcast para revitalizar nuestro comercio de proximidad</t>
  </si>
  <si>
    <t>Contexto</t>
  </si>
  <si>
    <t>El municipio donde se ubica el instituto sufre un progresivo declive del pequeño comercio y la despoblación rural, agravado por el consumo online. El alumnado, como parte activa de la comunidad, puede investigar y proponer soluciones reales basadas en el consumo responsable y la economía social.</t>
  </si>
  <si>
    <t>Reto central</t>
  </si>
  <si>
    <t>Investigar el estado del comercio local y un sello de calidad de Aragón, identificar un problema social o económico cercano relacionado con los ODS, y diseñar un proyecto solidario que genere valor en el entorno. Todo ello se plasma en un podcast de 15-20 minutos que incluye entrevistas a actores locales y una propuesta de acción.</t>
  </si>
  <si>
    <t>Recursos</t>
  </si>
  <si>
    <t xml:space="preserve">
• Grabadora de audio (móviles o micrófonos USB)
• Software de edición de audio (Audacity o similar)
• Guías de entrevista y plantillas de guión
• Fichas de trabajo sobre ODS y sellos de calidad aragoneses
• Ejemplos de podcasts escolares
• Conexión a internet para investigar
• Listado de comercios locales y contacto con asociaciones de comerciantes</t>
  </si>
  <si>
    <t>Transversales</t>
  </si>
  <si>
    <t>Educación para el desarrollo sostenible, emprendimiento social, competencia digital, pensamiento crítico y trabajo en equipo.</t>
  </si>
  <si>
    <t>Fase</t>
  </si>
  <si>
    <t>Duración</t>
  </si>
  <si>
    <t>Descripción</t>
  </si>
  <si>
    <t>Evidencia recogida</t>
  </si>
  <si>
    <t>Activación y planteamiento del reto</t>
  </si>
  <si>
    <t>1 sesión</t>
  </si>
  <si>
    <t>Se presenta el contexto de declive comercial local y se lanza la pregunta guía. El alumnado visualiza un fragmento de un podcast similar, debate sobre problemáticas conocidas y realiza una lluvia de ideas sobre posibles proyectos solidarios. Se forman equipos de 4-5 personas.</t>
  </si>
  <si>
    <t>Cuaderno de equipo con ideas iniciales y preguntas sobre el reto.</t>
  </si>
  <si>
    <t>Adquisición guiada de saberes</t>
  </si>
  <si>
    <t>2 sesiones</t>
  </si>
  <si>
    <t>Talleres prácticos sobre: 1) ODS y economía social (analizando casos en Aragón); 2) Comercio local y sellos de calidad (con ejemplos de la CCAA); 3) Técnicas de entrevista y producción de podcast (guión, grabación, edición básica). Cada equipo elige un problema local, un sello de calidad y comienza a contactar con comerciantes.</t>
  </si>
  <si>
    <t>Fichas de trabajo con información recogida sobre ODS y sellos, y borrador del guión de entrevista.</t>
  </si>
  <si>
    <t>Aplicación al reto</t>
  </si>
  <si>
    <t>Trabajo de campo: los equipos realizan entrevistas (presenciales o virtuales) a comerciantes/productores, recogen datos sobre facturación, clientela, relevo generacional, etc. También recopilan información sobre el sello de calidad (web, etiquetas). En aula, analizan los datos y extraen conclusiones.</t>
  </si>
  <si>
    <t>Grabaciones de entrevistas (audio/vídeo), notas de campo, hoja de cálculo con datos básicos.</t>
  </si>
  <si>
    <t>Producción y comunicación</t>
  </si>
  <si>
    <t>Los equipos graban y editan el podcast en el aula de informática o con dispositivos móviles. Se asignan roles: locutor/a, entrevistador/a, técnico/a de sonido. El producto final incluye una cuña final con la propuesta de proyecto solidario (p.ej., crear una cooperativa escolar, organizar un mercado de trueque, lanzar una campaña de apoyo al sello local).</t>
  </si>
  <si>
    <t>Archivo de audio del podcast terminado y metadatos (carátula, descripción).</t>
  </si>
  <si>
    <t>Reflexión y evaluación</t>
  </si>
  <si>
    <t>Cada equipo presenta su podcast al resto de la clase (reproducción de fragmentos). Se realiza coevaluación mediante rúbrica y autoevaluación con diana de aprendizaje. Finalmente, se discuten las propuestas solidarias y se selecciona una para impulsar a nivel de centro si es viable.</t>
  </si>
  <si>
    <t>Rúbricas de coevaluación cumplimentadas, diana de autoevaluación y reflexión escrita individual sobre el proceso.</t>
  </si>
  <si>
    <t>SDA 2</t>
  </si>
  <si>
    <t>Cartografía la economía social de tu municipio</t>
  </si>
  <si>
    <t>Investigación cooperativa con datos propios</t>
  </si>
  <si>
    <t>El Ayuntamiento está diseñando un plan de dinamización del tejido social y económico local, pero carece de datos actualizados sobre la presencia y percepción de las entidades de economía social (cooperativas, asociaciones, mutualidades) en el municipio. El alumnado actuará como equipo de investigación para generar esa información.</t>
  </si>
  <si>
    <t>Realizar un estudio de campo sobre las entidades de economía social del municipio (cooperativas, asociaciones, mutualidades) mediante encuestas a la ciudadanía y entrevistas a representantes, analizar los datos obtenidos y elaborar un informe con recomendaciones para el Ayuntamiento.</t>
  </si>
  <si>
    <t xml:space="preserve">
• Plantilla de encuesta en Google Forms
• Grabadora de audio o móvil para entrevistas
• Google Maps para mapa colaborativo
• Ordenadores con hoja de cálculo para análisis
• Rúbrica de evaluación de criterios</t>
  </si>
  <si>
    <t>Educación para la ciudadanía (participación social, democracia económica) y emprendimiento social.</t>
  </si>
  <si>
    <t>Se presenta la petición del Ayuntamiento y se formula la pregunta guía. El alumnado debate qué sabe sobre economía social y qué necesita averiguar. Se forman equipos de trabajo.</t>
  </si>
  <si>
    <t>Cuaderno con preguntas iniciales e hipótesis.</t>
  </si>
  <si>
    <t>Se trabajan los conceptos de economía social (cooperativas, mutualidades, asociaciones), se analizan ejemplos de Aragón y se aprenden técnicas de recogida de datos (encuestas, entrevistas) y tratamiento básico de datos.</t>
  </si>
  <si>
    <t>Ejercicios de identificación de sectores y diseño de preguntas.</t>
  </si>
  <si>
    <t>El alumnado realiza el trabajo de campo: localiza entidades de economía social en el municipio, aplica encuestas a una muestra de ciudadanos y realiza entrevistas a representantes. Se recogen y organizan los datos.</t>
  </si>
  <si>
    <t>Ejemplares de encuestas cumplimentadas y entrevistas grabadas o transcritas.</t>
  </si>
  <si>
    <t>Los equipos analizan los datos, elaboran gráficos y mapas (Google Maps), redactan el informe y preparan una presentación para el Ayuntamiento.</t>
  </si>
  <si>
    <t>Informe final y presentación digital.</t>
  </si>
  <si>
    <t>Exposición del informe al resto de la clase (audiencia simulada) y coevaluación con rúbrica. Se asigna nivel de logro a cada criterio y se reflexiona sobre el proceso mediante diana de autoevaluación.</t>
  </si>
  <si>
    <t>Rúbrica cumplimentada y diana de autoevaluación.</t>
  </si>
  <si>
    <t>SDA 3</t>
  </si>
  <si>
    <t>Cosechando futuro: prototipo de cooperativa social</t>
  </si>
  <si>
    <t>Diseña una empresa que transforme tu entorno</t>
  </si>
  <si>
    <t>Tu municipio enfrenta un desafío: fuga de jóvenes, pérdida de comercios locales o servicios. La economía social puede ser una herramienta de desarrollo. El ayuntamiento busca ideas de proyectos sostenibles que generen empleo y cohesión social, y pide a los centros educativos propuestas innovadoras.</t>
  </si>
  <si>
    <t>Diseñar un prototipo viable de cooperativa o asociación social que dé respuesta a una necesidad detectada en el entorno local, integrando criterios de economía social y ODS, y presentarlo ante un jurado real.</t>
  </si>
  <si>
    <t xml:space="preserve">
• Fichas de análisis de cooperativas aragonesas
• Plantilla de plan de empresa
• Hoja de cálculo para presupuestos
• Ejemplos de vídeos pitch
• Acceso a datos del INE o de la comarca</t>
  </si>
  <si>
    <t>Educación para el desarrollo sostenible, competencia emprendedora, competencia social y cívica.</t>
  </si>
  <si>
    <t>Se presenta el encargo del ayuntamiento y se visionan vídeos de cooperativas aragonesas (ej. Ambar, La Veloz). Se debate sobre problemas del entorno y se formula la pregunta guía. Cada equipo elige una problemática.</t>
  </si>
  <si>
    <t>Cuaderno con hipótesis iniciales y elección de temática.</t>
  </si>
  <si>
    <t>Talleres sobre economía social, tipos de cooperativas, ODS, y elaboración de un plan de empresa. Análisis de casos reales de cooperativas aragonesas (fruta, aceite, servicios). Ejercicios de identificación de sectores y valor social.</t>
  </si>
  <si>
    <t>Fichas de análisis de casos y ejercicios de sectores.</t>
  </si>
  <si>
    <t>3 sesiones</t>
  </si>
  <si>
    <t>Los equipos investigan el entorno local (encuestas, entrevistas, datos del INE) para validar la necesidad. Diseñan la estructura de la cooperativa, definen roles, elaboran un presupuesto básico y planifican las acciones. Se realiza un seguimiento con check-ins.</t>
  </si>
  <si>
    <t>Cronograma, roles asignados, borrador del plan de empresa.</t>
  </si>
  <si>
    <t>Cada equipo redacta el plan de empresa definitivo y prepara el prototipo visual (póster, maqueta, presentación). Ensayan el pitch para el jurado. Se entrega el producto final.</t>
  </si>
  <si>
    <t>Plan de empresa final y prototipo visual.</t>
  </si>
  <si>
    <t>Jornada de presentaciones ante el jurado real. Cada equipo expone su proyecto (5-7 min). El jurado valora y da feedback. Posteriormente, coevaluación entre equipos y autoevaluación individual con diana de interiorización.</t>
  </si>
  <si>
    <t>Rúbrica cumplimentada por el jurado y por pares;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</si>
  <si>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</si>
  <si>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</si>
  <si>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</si>
  <si>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</si>
  <si>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</si>
  <si>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</si>
  <si>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</si>
  <si>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</si>
  <si>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</si>
  <si>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orden autonómica concreta el currículo de Economía Social en 4.º ESO en Aragón y qué peculiaridades incluye?</t>
  </si>
  <si>
    <t>El currículo de Economía Social en Aragón se basa en el Real Decreto 217/2022, pero se concreta en la Orden ECD/... (pendiente de publicación oficial). No introduce diferencias en criterios o saberes, pero establece 3 horas semanales obligatorias para 4.º ESO, sin optatividad.</t>
  </si>
  <si>
    <t>Secuenciación</t>
  </si>
  <si>
    <t>¿En qué se diferencia la programación de Economía Social en 4.º ESO de Aragón respecto a la de Cataluña?</t>
  </si>
  <si>
    <t>Aragón sigue estrictamente los saberes básicos del BOE (10 saberes), mientras que Cataluña (Decreto 175/2022) añade contenidos sobre cooperativismo y economía solidaria. En Aragón no hay ampliaciones autonómicas, por lo que la programación es más próxima al currículo estatal.</t>
  </si>
  <si>
    <t>Evaluación</t>
  </si>
  <si>
    <t>¿Con 3 horas semanales en 4.º ESO, ¿cómo se temporalizan los 10 saberes básicos de Economía Social en Aragón?</t>
  </si>
  <si>
    <t>Con 3 horas semanales y unas 35 semanas lectivas (105 horas totales), se recomienda asignar 10 horas por cada saber básico, dejando 5 horas para evaluación inicial y final. Es necesario priorizar saberes procedimentales para asegurar el desarrollo competencial.</t>
  </si>
  <si>
    <t>Recuperación</t>
  </si>
  <si>
    <t>¿Cómo se organiza la recuperación de Economía Social para alumnos con evaluación negativa en 4.º ESO en Aragón?</t>
  </si>
  <si>
    <t>En Aragón, la recuperación se realiza mediante pruebas escritas y trabajos de refuerzo sobre los saberes no superados. Al ser materia de 4.º, no hay curso anterior; se recupera en convocatoria extraordinaria (septiembre) o mediante actividades de recuperación durante el curso, según la normativa autonómica.</t>
  </si>
  <si>
    <t>Atencion_diversidad</t>
  </si>
  <si>
    <t>¿Qué medidas específicas de atención a la diversidad se aplican en Economía Social en Aragón considerando los 10 saberes básicos?</t>
  </si>
  <si>
    <t>Se implementan adaptaciones curriculares no significativas (ACNS) ajustando metodología y evaluación, pero no los criterios. Para saberes abstractos como 'Modelos de mercado', se usan ejemplos prácticos y visuales. También hay programas de refuerzo y ampliación según el nivel del alumnado.</t>
  </si>
  <si>
    <t>Departamento</t>
  </si>
  <si>
    <t>¿Con qué otras materias de 4.º ESO se coordina Economía Social en Aragón para proyectos interdisciplinares?</t>
  </si>
  <si>
    <t>Se coordina con Geografía e Historia (desarrollo sostenible), Matemáticas (estadística económica), Filosofía (ética empresarial) y Lengua Castellana (argumentación). La programación debe incluir al menos un proyecto interdisciplinar anual que integre estas materias.</t>
  </si>
  <si>
    <t>Inspeccion</t>
  </si>
  <si>
    <t>¿Qué aspectos de la programación de Economía Social revisa con más detalle la inspección educativa en Aragón?</t>
  </si>
  <si>
    <t>La inspección verifica la concreción de los 30 criterios de evaluación en situaciones de aprendizaje, la secuenciación de los 10 saberes básicos, la atención a la diversidad, y que las actividades promuevan competencias clave. También exige evaluación formativa y continua.</t>
  </si>
  <si>
    <t>¿Qué recursos y materiales didácticos recomienda el Departamento de Educación de Aragón para Economía Social en 4.º ESO?</t>
  </si>
  <si>
    <t>No prescribe materiales obligatorios, pero recomienda la plataforma Aularagón, libros de texto de editoriales como SM o Edelvives adaptados a LOMLOE, y recursos del Instituto Aragonés de Fomento sobre economía social. También sugiere prensa económica y simuladores de empresas.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</si>
  <si>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</si>
  <si>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</si>
  <si>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</si>
  <si>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</si>
  <si>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</si>
  <si>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</si>
  <si>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</si>
  <si>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Comprender los Objetivos de Desarrollo Sostenible y valorar su importancia en el futuro desarrollo de la economía y la sociedad, analizando la actuación que se están llevando a cab</t>
  </si>
  <si>
    <t>Identificar las diferentes cuentas y tarjetas bancarias que existen, así como los nuevos modelos de pago reconociendo las ventajas e inconvenientes para cada una de las alternativa</t>
  </si>
  <si>
    <t xml:space="preserve">Aplicar técnicas de gestión de manera colaborativa, buscando la efectividad de sus actos y con criterios de eficiencia, optimizando el uso de los recursos a su alcance para lograr </t>
  </si>
  <si>
    <t>Adaptarse a entornos complejos y crear un proyecto personal original y generador de valor, partiendo de la valoración crítica sobre las propias aptitudes y las posibilidades creati</t>
  </si>
  <si>
    <t>Constituir equipos de trabajo basados en principios de equidad, coeducación e igualdad entre hombres y mujeres, actitud participativa y visualización de metas comunes, utilizando e</t>
  </si>
  <si>
    <t>Poner en práctica habilidades sociales, de comunicación abierta, de motivación, de liderazgo y de cooperación e innovación ágil tanto de manera presencial como a distancia en disti</t>
  </si>
  <si>
    <t>Preservar y cuidar el medio natural, social, cultural y artístico a partir de propuestas y actuaciones locales y globales que promuevan el desarrollo sostenible con visión creativa</t>
  </si>
  <si>
    <t>Superar los retos propuestos a partir de ideas y soluciones innovadoras y sostenibles, evaluando sus ventajas e inconvenientes, así como el impacto que pudieran generar a nivel per</t>
  </si>
  <si>
    <t>Aplicar metodologías ágiles siguiendo los criterios y pautas establecidos en el proceso de construcción de ideas creativas y sostenibles que faciliten la superación de los retos pl</t>
  </si>
  <si>
    <t>Poner en marcha un proyecto que lleve a la realidad una solución emprendedora, seleccionando y reuniendo los recursos materiales, inmateriales y digitales disponibles en el proceso</t>
  </si>
  <si>
    <t>Validar las ideas y soluciones presentadas mediante mensajes convincentes y adecuados al contexto y a objetivos concretos, utilizando estrategias comunicativas ágiles adecuadas a c</t>
  </si>
  <si>
    <t>Presentar y exponer con claridad y coherencia las ideas y soluciones creativas, valorando la importancia de mantener una comunicación eficaz y respetuosa a lo largo de todo el proc</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</si>
  <si>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</si>
  <si>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</si>
  <si>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transfiriendo los saberes económicos y financieros necesario</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</si>
  <si>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</si>
  <si>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 c</t>
  </si>
  <si>
    <t>Analizar de manera crítica el proceso de diseño y ejecución llevado a cabo en la realización de los prototipos creados, estableciendo comparaciones entre la efectividad, la viabili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</si>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</sst>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17</v>
      </c>
    </row>
    <row r="8" spans="1:2">
      <c r="A8" s="6" t="s">
        <v>12</v>
      </c>
      <c r="B8" s="7">
        <v>51</v>
      </c>
    </row>
    <row r="9" spans="1:2">
      <c r="A9" s="6" t="s">
        <v>13</v>
      </c>
      <c r="B9" s="7">
        <v>23</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286</v>
      </c>
      <c r="B1" s="4"/>
      <c r="C1" s="4"/>
    </row>
    <row r="2" spans="1:3">
      <c r="A2" s="8" t="s">
        <v>287</v>
      </c>
      <c r="B2" s="8" t="s">
        <v>288</v>
      </c>
      <c r="C2" s="8" t="s">
        <v>289</v>
      </c>
    </row>
    <row r="3" spans="1:3">
      <c r="A3" s="7" t="s">
        <v>290</v>
      </c>
      <c r="B3" s="7" t="s">
        <v>291</v>
      </c>
      <c r="C3" s="7" t="s">
        <v>292</v>
      </c>
    </row>
    <row r="4" spans="1:3">
      <c r="A4" s="7" t="s">
        <v>293</v>
      </c>
      <c r="B4" s="7" t="s">
        <v>294</v>
      </c>
      <c r="C4" s="7" t="s">
        <v>295</v>
      </c>
    </row>
    <row r="5" spans="1:3">
      <c r="A5" s="7" t="s">
        <v>296</v>
      </c>
      <c r="B5" s="7" t="s">
        <v>297</v>
      </c>
      <c r="C5" s="7" t="s">
        <v>298</v>
      </c>
    </row>
    <row r="6" spans="1:3">
      <c r="A6" s="7" t="s">
        <v>299</v>
      </c>
      <c r="B6" s="7" t="s">
        <v>300</v>
      </c>
      <c r="C6" s="7" t="s">
        <v>301</v>
      </c>
    </row>
    <row r="7" spans="1:3">
      <c r="A7" s="7" t="s">
        <v>302</v>
      </c>
      <c r="B7" s="7" t="s">
        <v>303</v>
      </c>
      <c r="C7" s="7" t="s">
        <v>304</v>
      </c>
    </row>
    <row r="8" spans="1:3">
      <c r="A8" s="7" t="s">
        <v>305</v>
      </c>
      <c r="B8" s="7" t="s">
        <v>306</v>
      </c>
      <c r="C8" s="7" t="s">
        <v>307</v>
      </c>
    </row>
    <row r="9" spans="1:3">
      <c r="A9" s="7" t="s">
        <v>308</v>
      </c>
      <c r="B9" s="7" t="s">
        <v>309</v>
      </c>
      <c r="C9" s="7" t="s">
        <v>310</v>
      </c>
    </row>
    <row r="10" spans="1:3">
      <c r="A10" s="7" t="s">
        <v>222</v>
      </c>
      <c r="B10" s="7" t="s">
        <v>311</v>
      </c>
      <c r="C10" s="7" t="s">
        <v>312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4"/>
  <sheetViews>
    <sheetView tabSelected="0" workbookViewId="0" showGridLines="true" showRowColHeaders="1">
      <pane ySplit="2" activePane="bottomLeft" state="frozen" topLeftCell="A3"/>
      <selection pane="bottomLeft" activeCell="D3" sqref="D3:E5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315</v>
      </c>
      <c r="B1" s="4"/>
      <c r="C1" s="4"/>
      <c r="D1" s="4"/>
      <c r="E1" s="4"/>
      <c r="F1" s="4"/>
    </row>
    <row r="2" spans="1:6">
      <c r="A2" s="8" t="s">
        <v>36</v>
      </c>
      <c r="B2" s="8" t="s">
        <v>79</v>
      </c>
      <c r="C2" s="8" t="s">
        <v>316</v>
      </c>
      <c r="D2" s="8" t="s">
        <v>317</v>
      </c>
      <c r="E2" s="8" t="s">
        <v>318</v>
      </c>
      <c r="F2" s="8" t="s">
        <v>319</v>
      </c>
    </row>
    <row r="3" spans="1:6">
      <c r="A3" s="7">
        <v>1.1</v>
      </c>
      <c r="B3" s="7" t="s">
        <v>44</v>
      </c>
      <c r="C3" s="7" t="s">
        <v>86</v>
      </c>
      <c r="D3" s="9"/>
      <c r="E3" s="9">
        <v>1.96</v>
      </c>
      <c r="F3" s="7"/>
    </row>
    <row r="4" spans="1:6">
      <c r="A4" s="7">
        <v>1.2</v>
      </c>
      <c r="B4" s="7" t="s">
        <v>44</v>
      </c>
      <c r="C4" s="7" t="s">
        <v>88</v>
      </c>
      <c r="D4" s="9"/>
      <c r="E4" s="9">
        <v>1.96</v>
      </c>
      <c r="F4" s="7"/>
    </row>
    <row r="5" spans="1:6">
      <c r="A5" s="7">
        <v>1.3</v>
      </c>
      <c r="B5" s="7" t="s">
        <v>44</v>
      </c>
      <c r="C5" s="7" t="s">
        <v>89</v>
      </c>
      <c r="D5" s="9"/>
      <c r="E5" s="9">
        <v>1.96</v>
      </c>
      <c r="F5" s="7"/>
    </row>
    <row r="6" spans="1:6">
      <c r="A6" s="7">
        <v>1.4</v>
      </c>
      <c r="B6" s="7" t="s">
        <v>44</v>
      </c>
      <c r="C6" s="7" t="s">
        <v>90</v>
      </c>
      <c r="D6" s="9"/>
      <c r="E6" s="9">
        <v>1.96</v>
      </c>
      <c r="F6" s="7"/>
    </row>
    <row r="7" spans="1:6">
      <c r="A7" s="7">
        <v>2.1</v>
      </c>
      <c r="B7" s="7" t="s">
        <v>46</v>
      </c>
      <c r="C7" s="7" t="s">
        <v>91</v>
      </c>
      <c r="D7" s="9"/>
      <c r="E7" s="9">
        <v>1.96</v>
      </c>
      <c r="F7" s="7"/>
    </row>
    <row r="8" spans="1:6">
      <c r="A8" s="7">
        <v>2.2</v>
      </c>
      <c r="B8" s="7" t="s">
        <v>46</v>
      </c>
      <c r="C8" s="7" t="s">
        <v>92</v>
      </c>
      <c r="D8" s="9"/>
      <c r="E8" s="9">
        <v>1.96</v>
      </c>
      <c r="F8" s="7"/>
    </row>
    <row r="9" spans="1:6">
      <c r="A9" s="7">
        <v>2.3</v>
      </c>
      <c r="B9" s="7" t="s">
        <v>46</v>
      </c>
      <c r="C9" s="7" t="s">
        <v>93</v>
      </c>
      <c r="D9" s="9"/>
      <c r="E9" s="9">
        <v>1.96</v>
      </c>
      <c r="F9" s="7"/>
    </row>
    <row r="10" spans="1:6">
      <c r="A10" s="7">
        <v>2.4</v>
      </c>
      <c r="B10" s="7" t="s">
        <v>46</v>
      </c>
      <c r="C10" s="7" t="s">
        <v>94</v>
      </c>
      <c r="D10" s="9"/>
      <c r="E10" s="9">
        <v>1.96</v>
      </c>
      <c r="F10" s="7"/>
    </row>
    <row r="11" spans="1:6">
      <c r="A11" s="7">
        <v>3.1</v>
      </c>
      <c r="B11" s="7" t="s">
        <v>48</v>
      </c>
      <c r="C11" s="7" t="s">
        <v>320</v>
      </c>
      <c r="D11" s="9"/>
      <c r="E11" s="9">
        <v>1.96</v>
      </c>
      <c r="F11" s="7"/>
    </row>
    <row r="12" spans="1:6">
      <c r="A12" s="7">
        <v>3.2</v>
      </c>
      <c r="B12" s="7" t="s">
        <v>48</v>
      </c>
      <c r="C12" s="7" t="s">
        <v>96</v>
      </c>
      <c r="D12" s="9"/>
      <c r="E12" s="9">
        <v>1.96</v>
      </c>
      <c r="F12" s="7"/>
    </row>
    <row r="13" spans="1:6">
      <c r="A13" s="7">
        <v>4.1</v>
      </c>
      <c r="B13" s="7" t="s">
        <v>50</v>
      </c>
      <c r="C13" s="7" t="s">
        <v>97</v>
      </c>
      <c r="D13" s="9"/>
      <c r="E13" s="9">
        <v>1.96</v>
      </c>
      <c r="F13" s="7"/>
    </row>
    <row r="14" spans="1:6">
      <c r="A14" s="7">
        <v>4.2</v>
      </c>
      <c r="B14" s="7" t="s">
        <v>50</v>
      </c>
      <c r="C14" s="7" t="s">
        <v>98</v>
      </c>
      <c r="D14" s="9"/>
      <c r="E14" s="9">
        <v>1.96</v>
      </c>
      <c r="F14" s="7"/>
    </row>
    <row r="15" spans="1:6">
      <c r="A15" s="7">
        <v>5.1</v>
      </c>
      <c r="B15" s="7" t="s">
        <v>52</v>
      </c>
      <c r="C15" s="7" t="s">
        <v>321</v>
      </c>
      <c r="D15" s="9"/>
      <c r="E15" s="9">
        <v>1.96</v>
      </c>
      <c r="F15" s="7"/>
    </row>
    <row r="16" spans="1:6">
      <c r="A16" s="7">
        <v>5.2</v>
      </c>
      <c r="B16" s="7" t="s">
        <v>52</v>
      </c>
      <c r="C16" s="7" t="s">
        <v>100</v>
      </c>
      <c r="D16" s="9"/>
      <c r="E16" s="9">
        <v>1.96</v>
      </c>
      <c r="F16" s="7"/>
    </row>
    <row r="17" spans="1:6">
      <c r="A17" s="7">
        <v>5.3</v>
      </c>
      <c r="B17" s="7" t="s">
        <v>52</v>
      </c>
      <c r="C17" s="7" t="s">
        <v>101</v>
      </c>
      <c r="D17" s="9"/>
      <c r="E17" s="9">
        <v>1.96</v>
      </c>
      <c r="F17" s="7"/>
    </row>
    <row r="18" spans="1:6">
      <c r="A18" s="7">
        <v>6.1</v>
      </c>
      <c r="B18" s="7" t="s">
        <v>54</v>
      </c>
      <c r="C18" s="7" t="s">
        <v>102</v>
      </c>
      <c r="D18" s="9"/>
      <c r="E18" s="9">
        <v>1.96</v>
      </c>
      <c r="F18" s="7"/>
    </row>
    <row r="19" spans="1:6">
      <c r="A19" s="7">
        <v>6.2</v>
      </c>
      <c r="B19" s="7" t="s">
        <v>54</v>
      </c>
      <c r="C19" s="7" t="s">
        <v>103</v>
      </c>
      <c r="D19" s="9"/>
      <c r="E19" s="9">
        <v>1.96</v>
      </c>
      <c r="F19" s="7"/>
    </row>
    <row r="20" spans="1:6">
      <c r="A20" s="7">
        <v>6.3</v>
      </c>
      <c r="B20" s="7" t="s">
        <v>54</v>
      </c>
      <c r="C20" s="7" t="s">
        <v>104</v>
      </c>
      <c r="D20" s="9"/>
      <c r="E20" s="9">
        <v>1.96</v>
      </c>
      <c r="F20" s="7"/>
    </row>
    <row r="21" spans="1:6">
      <c r="A21" s="7">
        <v>7.1</v>
      </c>
      <c r="B21" s="7" t="s">
        <v>56</v>
      </c>
      <c r="C21" s="7" t="s">
        <v>105</v>
      </c>
      <c r="D21" s="9"/>
      <c r="E21" s="9">
        <v>1.96</v>
      </c>
      <c r="F21" s="7"/>
    </row>
    <row r="22" spans="1:6">
      <c r="A22" s="7">
        <v>7.2</v>
      </c>
      <c r="B22" s="7" t="s">
        <v>56</v>
      </c>
      <c r="C22" s="7" t="s">
        <v>106</v>
      </c>
      <c r="D22" s="9"/>
      <c r="E22" s="9">
        <v>1.96</v>
      </c>
      <c r="F22" s="7"/>
    </row>
    <row r="23" spans="1:6">
      <c r="A23" s="7">
        <v>7.3</v>
      </c>
      <c r="B23" s="7" t="s">
        <v>56</v>
      </c>
      <c r="C23" s="7" t="s">
        <v>107</v>
      </c>
      <c r="D23" s="9"/>
      <c r="E23" s="9">
        <v>1.96</v>
      </c>
      <c r="F23" s="7"/>
    </row>
    <row r="24" spans="1:6">
      <c r="A24" s="7">
        <v>8.1</v>
      </c>
      <c r="B24" s="7" t="s">
        <v>58</v>
      </c>
      <c r="C24" s="7" t="s">
        <v>108</v>
      </c>
      <c r="D24" s="9"/>
      <c r="E24" s="9">
        <v>1.96</v>
      </c>
      <c r="F24" s="7"/>
    </row>
    <row r="25" spans="1:6">
      <c r="A25" s="7">
        <v>8.2</v>
      </c>
      <c r="B25" s="7" t="s">
        <v>58</v>
      </c>
      <c r="C25" s="7" t="s">
        <v>109</v>
      </c>
      <c r="D25" s="9"/>
      <c r="E25" s="9">
        <v>1.96</v>
      </c>
      <c r="F25" s="7"/>
    </row>
    <row r="26" spans="1:6">
      <c r="A26" s="7">
        <v>8.3</v>
      </c>
      <c r="B26" s="7" t="s">
        <v>58</v>
      </c>
      <c r="C26" s="7" t="s">
        <v>110</v>
      </c>
      <c r="D26" s="9"/>
      <c r="E26" s="9">
        <v>1.96</v>
      </c>
      <c r="F26" s="7"/>
    </row>
    <row r="27" spans="1:6">
      <c r="A27" s="7">
        <v>9.1</v>
      </c>
      <c r="B27" s="7" t="s">
        <v>60</v>
      </c>
      <c r="C27" s="7" t="s">
        <v>111</v>
      </c>
      <c r="D27" s="9"/>
      <c r="E27" s="9">
        <v>1.96</v>
      </c>
      <c r="F27" s="7"/>
    </row>
    <row r="28" spans="1:6">
      <c r="A28" s="7">
        <v>9.2</v>
      </c>
      <c r="B28" s="7" t="s">
        <v>60</v>
      </c>
      <c r="C28" s="7" t="s">
        <v>112</v>
      </c>
      <c r="D28" s="9"/>
      <c r="E28" s="9">
        <v>1.96</v>
      </c>
      <c r="F28" s="7"/>
    </row>
    <row r="29" spans="1:6">
      <c r="A29" s="7">
        <v>10.1</v>
      </c>
      <c r="B29" s="7" t="s">
        <v>62</v>
      </c>
      <c r="C29" s="7" t="s">
        <v>322</v>
      </c>
      <c r="D29" s="9"/>
      <c r="E29" s="9">
        <v>1.96</v>
      </c>
      <c r="F29" s="7"/>
    </row>
    <row r="30" spans="1:6">
      <c r="A30" s="7">
        <v>10.2</v>
      </c>
      <c r="B30" s="7" t="s">
        <v>62</v>
      </c>
      <c r="C30" s="7" t="s">
        <v>114</v>
      </c>
      <c r="D30" s="9"/>
      <c r="E30" s="9">
        <v>1.96</v>
      </c>
      <c r="F30" s="7"/>
    </row>
    <row r="31" spans="1:6">
      <c r="A31" s="7">
        <v>10.3</v>
      </c>
      <c r="B31" s="7" t="s">
        <v>62</v>
      </c>
      <c r="C31" s="7" t="s">
        <v>115</v>
      </c>
      <c r="D31" s="9"/>
      <c r="E31" s="9">
        <v>1.96</v>
      </c>
      <c r="F31" s="7"/>
    </row>
    <row r="32" spans="1:6">
      <c r="A32" s="7">
        <v>10.4</v>
      </c>
      <c r="B32" s="7" t="s">
        <v>62</v>
      </c>
      <c r="C32" s="7" t="s">
        <v>116</v>
      </c>
      <c r="D32" s="9"/>
      <c r="E32" s="9">
        <v>1.96</v>
      </c>
      <c r="F32" s="7"/>
    </row>
    <row r="33" spans="1:6">
      <c r="A33" s="7">
        <v>1.1</v>
      </c>
      <c r="B33" s="7" t="s">
        <v>65</v>
      </c>
      <c r="C33" s="7" t="s">
        <v>323</v>
      </c>
      <c r="D33" s="9"/>
      <c r="E33" s="9">
        <v>1.96</v>
      </c>
      <c r="F33" s="7"/>
    </row>
    <row r="34" spans="1:6">
      <c r="A34" s="7">
        <v>1.2</v>
      </c>
      <c r="B34" s="7" t="s">
        <v>65</v>
      </c>
      <c r="C34" s="7" t="s">
        <v>118</v>
      </c>
      <c r="D34" s="9"/>
      <c r="E34" s="9">
        <v>1.96</v>
      </c>
      <c r="F34" s="7"/>
    </row>
    <row r="35" spans="1:6">
      <c r="A35" s="7">
        <v>1.3</v>
      </c>
      <c r="B35" s="7" t="s">
        <v>65</v>
      </c>
      <c r="C35" s="7" t="s">
        <v>119</v>
      </c>
      <c r="D35" s="9"/>
      <c r="E35" s="9">
        <v>1.96</v>
      </c>
      <c r="F35" s="7"/>
    </row>
    <row r="36" spans="1:6">
      <c r="A36" s="7">
        <v>2.1</v>
      </c>
      <c r="B36" s="7" t="s">
        <v>67</v>
      </c>
      <c r="C36" s="7" t="s">
        <v>324</v>
      </c>
      <c r="D36" s="9"/>
      <c r="E36" s="9">
        <v>1.96</v>
      </c>
      <c r="F36" s="7"/>
    </row>
    <row r="37" spans="1:6">
      <c r="A37" s="7">
        <v>2.2</v>
      </c>
      <c r="B37" s="7" t="s">
        <v>67</v>
      </c>
      <c r="C37" s="7" t="s">
        <v>325</v>
      </c>
      <c r="D37" s="9"/>
      <c r="E37" s="9">
        <v>1.96</v>
      </c>
      <c r="F37" s="7"/>
    </row>
    <row r="38" spans="1:6">
      <c r="A38" s="7">
        <v>2.3</v>
      </c>
      <c r="B38" s="7" t="s">
        <v>67</v>
      </c>
      <c r="C38" s="7" t="s">
        <v>122</v>
      </c>
      <c r="D38" s="9"/>
      <c r="E38" s="9">
        <v>1.96</v>
      </c>
      <c r="F38" s="7"/>
    </row>
    <row r="39" spans="1:6">
      <c r="A39" s="7">
        <v>3.1</v>
      </c>
      <c r="B39" s="7" t="s">
        <v>69</v>
      </c>
      <c r="C39" s="7" t="s">
        <v>326</v>
      </c>
      <c r="D39" s="9"/>
      <c r="E39" s="9">
        <v>1.96</v>
      </c>
      <c r="F39" s="7"/>
    </row>
    <row r="40" spans="1:6">
      <c r="A40" s="7">
        <v>3.2</v>
      </c>
      <c r="B40" s="7" t="s">
        <v>69</v>
      </c>
      <c r="C40" s="7" t="s">
        <v>327</v>
      </c>
      <c r="D40" s="9"/>
      <c r="E40" s="9">
        <v>1.96</v>
      </c>
      <c r="F40" s="7"/>
    </row>
    <row r="41" spans="1:6">
      <c r="A41" s="7">
        <v>3.3</v>
      </c>
      <c r="B41" s="7" t="s">
        <v>69</v>
      </c>
      <c r="C41" s="7" t="s">
        <v>328</v>
      </c>
      <c r="D41" s="9"/>
      <c r="E41" s="9">
        <v>1.96</v>
      </c>
      <c r="F41" s="7"/>
    </row>
    <row r="42" spans="1:6">
      <c r="A42" s="7">
        <v>4.1</v>
      </c>
      <c r="B42" s="7" t="s">
        <v>71</v>
      </c>
      <c r="C42" s="7" t="s">
        <v>329</v>
      </c>
      <c r="D42" s="9"/>
      <c r="E42" s="9">
        <v>1.96</v>
      </c>
      <c r="F42" s="7"/>
    </row>
    <row r="43" spans="1:6">
      <c r="A43" s="7">
        <v>4.2</v>
      </c>
      <c r="B43" s="7" t="s">
        <v>71</v>
      </c>
      <c r="C43" s="7" t="s">
        <v>127</v>
      </c>
      <c r="D43" s="9"/>
      <c r="E43" s="9">
        <v>1.96</v>
      </c>
      <c r="F43" s="7"/>
    </row>
    <row r="44" spans="1:6">
      <c r="A44" s="7">
        <v>4.3</v>
      </c>
      <c r="B44" s="7" t="s">
        <v>71</v>
      </c>
      <c r="C44" s="7" t="s">
        <v>128</v>
      </c>
      <c r="D44" s="9"/>
      <c r="E44" s="9">
        <v>1.96</v>
      </c>
      <c r="F44" s="7"/>
    </row>
    <row r="45" spans="1:6">
      <c r="A45" s="7">
        <v>5.1</v>
      </c>
      <c r="B45" s="7" t="s">
        <v>73</v>
      </c>
      <c r="C45" s="7" t="s">
        <v>330</v>
      </c>
      <c r="D45" s="9"/>
      <c r="E45" s="9">
        <v>1.96</v>
      </c>
      <c r="F45" s="7"/>
    </row>
    <row r="46" spans="1:6">
      <c r="A46" s="7">
        <v>5.2</v>
      </c>
      <c r="B46" s="7" t="s">
        <v>73</v>
      </c>
      <c r="C46" s="7" t="s">
        <v>331</v>
      </c>
      <c r="D46" s="9"/>
      <c r="E46" s="9">
        <v>1.96</v>
      </c>
      <c r="F46" s="7"/>
    </row>
    <row r="47" spans="1:6">
      <c r="A47" s="7">
        <v>6.1</v>
      </c>
      <c r="B47" s="7" t="s">
        <v>75</v>
      </c>
      <c r="C47" s="7" t="s">
        <v>332</v>
      </c>
      <c r="D47" s="9"/>
      <c r="E47" s="9">
        <v>1.96</v>
      </c>
      <c r="F47" s="7"/>
    </row>
    <row r="48" spans="1:6">
      <c r="A48" s="7">
        <v>6.2</v>
      </c>
      <c r="B48" s="7" t="s">
        <v>75</v>
      </c>
      <c r="C48" s="7" t="s">
        <v>333</v>
      </c>
      <c r="D48" s="9"/>
      <c r="E48" s="9">
        <v>1.96</v>
      </c>
      <c r="F48" s="7"/>
    </row>
    <row r="49" spans="1:6">
      <c r="A49" s="7">
        <v>6.3</v>
      </c>
      <c r="B49" s="7" t="s">
        <v>75</v>
      </c>
      <c r="C49" s="7" t="s">
        <v>334</v>
      </c>
      <c r="D49" s="9"/>
      <c r="E49" s="9">
        <v>1.96</v>
      </c>
      <c r="F49" s="7"/>
    </row>
    <row r="50" spans="1:6">
      <c r="A50" s="7">
        <v>6.4</v>
      </c>
      <c r="B50" s="7" t="s">
        <v>75</v>
      </c>
      <c r="C50" s="7" t="s">
        <v>335</v>
      </c>
      <c r="D50" s="9"/>
      <c r="E50" s="9">
        <v>1.96</v>
      </c>
      <c r="F50" s="7"/>
    </row>
    <row r="51" spans="1:6">
      <c r="A51" s="7">
        <v>7.1</v>
      </c>
      <c r="B51" s="7" t="s">
        <v>77</v>
      </c>
      <c r="C51" s="7" t="s">
        <v>336</v>
      </c>
      <c r="D51" s="9"/>
      <c r="E51" s="9">
        <v>1.96</v>
      </c>
      <c r="F51" s="7"/>
    </row>
    <row r="52" spans="1:6">
      <c r="A52" s="7">
        <v>7.2</v>
      </c>
      <c r="B52" s="7" t="s">
        <v>77</v>
      </c>
      <c r="C52" s="7" t="s">
        <v>337</v>
      </c>
      <c r="D52" s="9"/>
      <c r="E52" s="9">
        <v>1.96</v>
      </c>
      <c r="F52" s="7"/>
    </row>
    <row r="53" spans="1:6">
      <c r="A53" s="7">
        <v>7.3</v>
      </c>
      <c r="B53" s="7" t="s">
        <v>77</v>
      </c>
      <c r="C53" s="7" t="s">
        <v>137</v>
      </c>
      <c r="D53" s="9"/>
      <c r="E53" s="9">
        <v>1.96</v>
      </c>
      <c r="F53" s="7"/>
    </row>
    <row r="54" spans="1:6">
      <c r="A54" s="7" t="s">
        <v>338</v>
      </c>
      <c r="B54" s="7"/>
      <c r="C54" s="7"/>
      <c r="D54" s="9"/>
      <c r="E54" s="9">
        <f>SUM(E3:E53)</f>
        <v>99.95999999999991</v>
      </c>
      <c r="F54" s="7" t="s">
        <v>339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C31"/>
  <sheetViews>
    <sheetView tabSelected="0" workbookViewId="0" showGridLines="true" showRowColHeaders="1">
      <pane xSplit="2" ySplit="1" activePane="bottomRight" state="frozen" topLeftCell="C2"/>
      <selection pane="bottomRight" activeCell="A1" sqref="A1:B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5">
      <c r="A1" s="8" t="s">
        <v>340</v>
      </c>
      <c r="B1" s="8" t="s">
        <v>341</v>
      </c>
      <c r="C1" s="8">
        <v>1.1</v>
      </c>
      <c r="D1" s="8">
        <v>1.2</v>
      </c>
      <c r="E1" s="8">
        <v>1.3</v>
      </c>
      <c r="F1" s="8">
        <v>1.4</v>
      </c>
      <c r="G1" s="8">
        <v>2.1</v>
      </c>
      <c r="H1" s="8">
        <v>2.2</v>
      </c>
      <c r="I1" s="8">
        <v>2.3</v>
      </c>
      <c r="J1" s="8">
        <v>2.4</v>
      </c>
      <c r="K1" s="8">
        <v>3.1</v>
      </c>
      <c r="L1" s="8">
        <v>3.2</v>
      </c>
      <c r="M1" s="8">
        <v>4.1</v>
      </c>
      <c r="N1" s="8">
        <v>4.2</v>
      </c>
      <c r="O1" s="8">
        <v>5.1</v>
      </c>
      <c r="P1" s="8">
        <v>5.2</v>
      </c>
      <c r="Q1" s="8">
        <v>5.3</v>
      </c>
      <c r="R1" s="8">
        <v>6.1</v>
      </c>
      <c r="S1" s="8">
        <v>6.2</v>
      </c>
      <c r="T1" s="8">
        <v>6.3</v>
      </c>
      <c r="U1" s="8">
        <v>7.1</v>
      </c>
      <c r="V1" s="8">
        <v>7.2</v>
      </c>
      <c r="W1" s="8">
        <v>7.3</v>
      </c>
      <c r="X1" s="8">
        <v>8.1</v>
      </c>
      <c r="Y1" s="8">
        <v>8.2</v>
      </c>
      <c r="Z1" s="8">
        <v>8.3</v>
      </c>
      <c r="AA1" s="8">
        <v>9.1</v>
      </c>
      <c r="AB1" s="8">
        <v>9.2</v>
      </c>
      <c r="AC1" s="8">
        <v>10.1</v>
      </c>
      <c r="AD1" s="8">
        <v>10.2</v>
      </c>
      <c r="AE1" s="8">
        <v>10.3</v>
      </c>
      <c r="AF1" s="8">
        <v>10.4</v>
      </c>
      <c r="AG1" s="8">
        <v>1.1</v>
      </c>
      <c r="AH1" s="8">
        <v>1.2</v>
      </c>
      <c r="AI1" s="8">
        <v>1.3</v>
      </c>
      <c r="AJ1" s="8">
        <v>2.1</v>
      </c>
      <c r="AK1" s="8">
        <v>2.2</v>
      </c>
      <c r="AL1" s="8">
        <v>2.3</v>
      </c>
      <c r="AM1" s="8">
        <v>3.1</v>
      </c>
      <c r="AN1" s="8">
        <v>3.2</v>
      </c>
      <c r="AO1" s="8">
        <v>3.3</v>
      </c>
      <c r="AP1" s="8">
        <v>4.1</v>
      </c>
      <c r="AQ1" s="8">
        <v>4.2</v>
      </c>
      <c r="AR1" s="8">
        <v>4.3</v>
      </c>
      <c r="AS1" s="8">
        <v>5.1</v>
      </c>
      <c r="AT1" s="8">
        <v>5.2</v>
      </c>
      <c r="AU1" s="8">
        <v>6.1</v>
      </c>
      <c r="AV1" s="8">
        <v>6.2</v>
      </c>
      <c r="AW1" s="8">
        <v>6.3</v>
      </c>
      <c r="AX1" s="8">
        <v>6.4</v>
      </c>
      <c r="AY1" s="8">
        <v>7.1</v>
      </c>
      <c r="AZ1" s="8">
        <v>7.2</v>
      </c>
      <c r="BA1" s="8">
        <v>7.3</v>
      </c>
      <c r="BB1" s="8" t="s">
        <v>342</v>
      </c>
      <c r="BC1" s="8" t="s">
        <v>319</v>
      </c>
    </row>
    <row r="2" spans="1:55">
      <c r="A2" s="7" t="s">
        <v>343</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t="str">
        <f>IFERROR(AVERAGE(C2:BA2),"")</f>
        <v/>
      </c>
      <c r="BC2" s="7"/>
    </row>
    <row r="3" spans="1:55">
      <c r="A3" s="7" t="s">
        <v>344</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t="str">
        <f>IFERROR(AVERAGE(C3:BA3),"")</f>
        <v/>
      </c>
      <c r="BC3" s="7"/>
    </row>
    <row r="4" spans="1:55">
      <c r="A4" s="7" t="s">
        <v>345</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t="str">
        <f>IFERROR(AVERAGE(C4:BA4),"")</f>
        <v/>
      </c>
      <c r="BC4" s="7"/>
    </row>
    <row r="5" spans="1:55">
      <c r="A5" s="7" t="s">
        <v>346</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t="str">
        <f>IFERROR(AVERAGE(C5:BA5),"")</f>
        <v/>
      </c>
      <c r="BC5" s="7"/>
    </row>
    <row r="6" spans="1:55">
      <c r="A6" s="7" t="s">
        <v>347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t="str">
        <f>IFERROR(AVERAGE(C6:BA6),"")</f>
        <v/>
      </c>
      <c r="BC6" s="7"/>
    </row>
    <row r="7" spans="1:55">
      <c r="A7" s="7" t="s">
        <v>348</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t="str">
        <f>IFERROR(AVERAGE(C7:BA7),"")</f>
        <v/>
      </c>
      <c r="BC7" s="7"/>
    </row>
    <row r="8" spans="1:55">
      <c r="A8" s="7" t="s">
        <v>349</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t="str">
        <f>IFERROR(AVERAGE(C8:BA8),"")</f>
        <v/>
      </c>
      <c r="BC8" s="7"/>
    </row>
    <row r="9" spans="1:55">
      <c r="A9" s="7" t="s">
        <v>350</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t="str">
        <f>IFERROR(AVERAGE(C9:BA9),"")</f>
        <v/>
      </c>
      <c r="BC9" s="7"/>
    </row>
    <row r="10" spans="1:55">
      <c r="A10" s="7" t="s">
        <v>351</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t="str">
        <f>IFERROR(AVERAGE(C10:BA10),"")</f>
        <v/>
      </c>
      <c r="BC10" s="7"/>
    </row>
    <row r="11" spans="1:55">
      <c r="A11" s="7" t="s">
        <v>352</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t="str">
        <f>IFERROR(AVERAGE(C11:BA11),"")</f>
        <v/>
      </c>
      <c r="BC11" s="7"/>
    </row>
    <row r="12" spans="1:55">
      <c r="A12" s="7" t="s">
        <v>353</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t="str">
        <f>IFERROR(AVERAGE(C12:BA12),"")</f>
        <v/>
      </c>
      <c r="BC12" s="7"/>
    </row>
    <row r="13" spans="1:55">
      <c r="A13" s="7" t="s">
        <v>354</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t="str">
        <f>IFERROR(AVERAGE(C13:BA13),"")</f>
        <v/>
      </c>
      <c r="BC13" s="7"/>
    </row>
    <row r="14" spans="1:55">
      <c r="A14" s="7" t="s">
        <v>355</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t="str">
        <f>IFERROR(AVERAGE(C14:BA14),"")</f>
        <v/>
      </c>
      <c r="BC14" s="7"/>
    </row>
    <row r="15" spans="1:55">
      <c r="A15" s="7" t="s">
        <v>356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t="str">
        <f>IFERROR(AVERAGE(C15:BA15),"")</f>
        <v/>
      </c>
      <c r="BC15" s="7"/>
    </row>
    <row r="16" spans="1:55">
      <c r="A16" s="7" t="s">
        <v>357</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t="str">
        <f>IFERROR(AVERAGE(C16:BA16),"")</f>
        <v/>
      </c>
      <c r="BC16" s="7"/>
    </row>
    <row r="17" spans="1:55">
      <c r="A17" s="7" t="s">
        <v>358</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t="str">
        <f>IFERROR(AVERAGE(C17:BA17),"")</f>
        <v/>
      </c>
      <c r="BC17" s="7"/>
    </row>
    <row r="18" spans="1:55">
      <c r="A18" s="7" t="s">
        <v>359</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t="str">
        <f>IFERROR(AVERAGE(C18:BA18),"")</f>
        <v/>
      </c>
      <c r="BC18" s="7"/>
    </row>
    <row r="19" spans="1:55">
      <c r="A19" s="7" t="s">
        <v>360</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t="str">
        <f>IFERROR(AVERAGE(C19:BA19),"")</f>
        <v/>
      </c>
      <c r="BC19" s="7"/>
    </row>
    <row r="20" spans="1:55">
      <c r="A20" s="7" t="s">
        <v>361</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t="str">
        <f>IFERROR(AVERAGE(C20:BA20),"")</f>
        <v/>
      </c>
      <c r="BC20" s="7"/>
    </row>
    <row r="21" spans="1:55">
      <c r="A21" s="7" t="s">
        <v>362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t="str">
        <f>IFERROR(AVERAGE(C21:BA21),"")</f>
        <v/>
      </c>
      <c r="BC21" s="7"/>
    </row>
    <row r="22" spans="1:55">
      <c r="A22" s="7" t="s">
        <v>363</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t="str">
        <f>IFERROR(AVERAGE(C22:BA22),"")</f>
        <v/>
      </c>
      <c r="BC22" s="7"/>
    </row>
    <row r="23" spans="1:55">
      <c r="A23" s="7" t="s">
        <v>364</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t="str">
        <f>IFERROR(AVERAGE(C23:BA23),"")</f>
        <v/>
      </c>
      <c r="BC23" s="7"/>
    </row>
    <row r="24" spans="1:55">
      <c r="A24" s="7" t="s">
        <v>365</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t="str">
        <f>IFERROR(AVERAGE(C24:BA24),"")</f>
        <v/>
      </c>
      <c r="BC24" s="7"/>
    </row>
    <row r="25" spans="1:55">
      <c r="A25" s="7" t="s">
        <v>366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t="str">
        <f>IFERROR(AVERAGE(C25:BA25),"")</f>
        <v/>
      </c>
      <c r="BC25" s="7"/>
    </row>
    <row r="26" spans="1:55">
      <c r="A26" s="7" t="s">
        <v>367</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t="str">
        <f>IFERROR(AVERAGE(C26:BA26),"")</f>
        <v/>
      </c>
      <c r="BC26" s="7"/>
    </row>
    <row r="27" spans="1:55">
      <c r="A27" s="7" t="s">
        <v>368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t="str">
        <f>IFERROR(AVERAGE(C27:BA27),"")</f>
        <v/>
      </c>
      <c r="BC27" s="7"/>
    </row>
    <row r="28" spans="1:55">
      <c r="A28" s="7" t="s">
        <v>369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t="str">
        <f>IFERROR(AVERAGE(C28:BA28),"")</f>
        <v/>
      </c>
      <c r="BC28" s="7"/>
    </row>
    <row r="29" spans="1:55">
      <c r="A29" s="7" t="s">
        <v>370</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t="str">
        <f>IFERROR(AVERAGE(C29:BA29),"")</f>
        <v/>
      </c>
      <c r="BC29" s="7"/>
    </row>
    <row r="30" spans="1:55">
      <c r="A30" s="7" t="s">
        <v>371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t="str">
        <f>IFERROR(AVERAGE(C30:BA30),"")</f>
        <v/>
      </c>
      <c r="BC30" s="7"/>
    </row>
    <row r="31" spans="1:55">
      <c r="A31" s="7" t="s">
        <v>372</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t="str">
        <f>IFERROR(AVERAGE(C31:BA31),"")</f>
        <v/>
      </c>
      <c r="BC31" s="7"/>
    </row>
  </sheetData>
  <dataValidations count="15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pane xSplit="2" ySplit="1" activePane="bottomRight" state="frozen" topLeftCell="C2"/>
      <selection pane="bottomRight" activeCell="A1" sqref="A1:H1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row r="12" spans="1:8">
      <c r="A12" s="7" t="s">
        <v>64</v>
      </c>
      <c r="B12" s="7" t="s">
        <v>65</v>
      </c>
      <c r="C12" s="7" t="s">
        <v>66</v>
      </c>
      <c r="D12" s="7"/>
      <c r="E12" s="7"/>
      <c r="F12" s="7"/>
      <c r="G12" s="7"/>
      <c r="H12" s="7"/>
    </row>
    <row r="13" spans="1:8">
      <c r="A13" s="7" t="s">
        <v>64</v>
      </c>
      <c r="B13" s="7" t="s">
        <v>67</v>
      </c>
      <c r="C13" s="7" t="s">
        <v>68</v>
      </c>
      <c r="D13" s="7"/>
      <c r="E13" s="7"/>
      <c r="F13" s="7"/>
      <c r="G13" s="7"/>
      <c r="H13" s="7"/>
    </row>
    <row r="14" spans="1:8">
      <c r="A14" s="7" t="s">
        <v>64</v>
      </c>
      <c r="B14" s="7" t="s">
        <v>69</v>
      </c>
      <c r="C14" s="7" t="s">
        <v>70</v>
      </c>
      <c r="D14" s="7"/>
      <c r="E14" s="7"/>
      <c r="F14" s="7"/>
      <c r="G14" s="7"/>
      <c r="H14" s="7"/>
    </row>
    <row r="15" spans="1:8">
      <c r="A15" s="7" t="s">
        <v>64</v>
      </c>
      <c r="B15" s="7" t="s">
        <v>71</v>
      </c>
      <c r="C15" s="7" t="s">
        <v>72</v>
      </c>
      <c r="D15" s="7"/>
      <c r="E15" s="7"/>
      <c r="F15" s="7"/>
      <c r="G15" s="7"/>
      <c r="H15" s="7"/>
    </row>
    <row r="16" spans="1:8">
      <c r="A16" s="7" t="s">
        <v>64</v>
      </c>
      <c r="B16" s="7" t="s">
        <v>73</v>
      </c>
      <c r="C16" s="7" t="s">
        <v>74</v>
      </c>
      <c r="D16" s="7"/>
      <c r="E16" s="7"/>
      <c r="F16" s="7"/>
      <c r="G16" s="7"/>
      <c r="H16" s="7"/>
    </row>
    <row r="17" spans="1:8">
      <c r="A17" s="7" t="s">
        <v>64</v>
      </c>
      <c r="B17" s="7" t="s">
        <v>75</v>
      </c>
      <c r="C17" s="7" t="s">
        <v>76</v>
      </c>
      <c r="D17" s="7"/>
      <c r="E17" s="7"/>
      <c r="F17" s="7"/>
      <c r="G17" s="7"/>
      <c r="H17" s="7"/>
    </row>
    <row r="18" spans="1:8">
      <c r="A18" s="7" t="s">
        <v>64</v>
      </c>
      <c r="B18" s="7" t="s">
        <v>77</v>
      </c>
      <c r="C18" s="7" t="s">
        <v>78</v>
      </c>
      <c r="D18" s="7"/>
      <c r="E18" s="7"/>
      <c r="F18" s="7"/>
      <c r="G18" s="7"/>
      <c r="H18"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2"/>
  <sheetViews>
    <sheetView tabSelected="0" workbookViewId="0" showGridLines="true" showRowColHeaders="1">
      <pane xSplit="2" ySplit="1" activePane="bottomRight" state="frozen" topLeftCell="C2"/>
      <selection pane="bottomRight" activeCell="K2" sqref="K2:K5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c r="F2" s="7"/>
      <c r="G2" s="7"/>
      <c r="H2" s="7" t="s">
        <v>87</v>
      </c>
      <c r="I2" s="7"/>
      <c r="J2" s="7"/>
      <c r="K2" s="9">
        <v>1.96</v>
      </c>
    </row>
    <row r="3" spans="1:11">
      <c r="A3" s="7" t="s">
        <v>43</v>
      </c>
      <c r="B3" s="7">
        <v>1.2</v>
      </c>
      <c r="C3" s="7" t="s">
        <v>44</v>
      </c>
      <c r="D3" s="7" t="s">
        <v>88</v>
      </c>
      <c r="E3" s="7"/>
      <c r="F3" s="7"/>
      <c r="G3" s="7"/>
      <c r="H3" s="7" t="s">
        <v>87</v>
      </c>
      <c r="I3" s="7"/>
      <c r="J3" s="7"/>
      <c r="K3" s="9">
        <v>1.96</v>
      </c>
    </row>
    <row r="4" spans="1:11">
      <c r="A4" s="7" t="s">
        <v>43</v>
      </c>
      <c r="B4" s="7">
        <v>1.3</v>
      </c>
      <c r="C4" s="7" t="s">
        <v>44</v>
      </c>
      <c r="D4" s="7" t="s">
        <v>89</v>
      </c>
      <c r="E4" s="7"/>
      <c r="F4" s="7"/>
      <c r="G4" s="7"/>
      <c r="H4" s="7" t="s">
        <v>87</v>
      </c>
      <c r="I4" s="7"/>
      <c r="J4" s="7"/>
      <c r="K4" s="9">
        <v>1.96</v>
      </c>
    </row>
    <row r="5" spans="1:11">
      <c r="A5" s="7" t="s">
        <v>43</v>
      </c>
      <c r="B5" s="7">
        <v>1.4</v>
      </c>
      <c r="C5" s="7" t="s">
        <v>44</v>
      </c>
      <c r="D5" s="7" t="s">
        <v>90</v>
      </c>
      <c r="E5" s="7"/>
      <c r="F5" s="7"/>
      <c r="G5" s="7"/>
      <c r="H5" s="7" t="s">
        <v>87</v>
      </c>
      <c r="I5" s="7"/>
      <c r="J5" s="7"/>
      <c r="K5" s="9">
        <v>1.96</v>
      </c>
    </row>
    <row r="6" spans="1:11">
      <c r="A6" s="7" t="s">
        <v>43</v>
      </c>
      <c r="B6" s="7">
        <v>2.1</v>
      </c>
      <c r="C6" s="7" t="s">
        <v>46</v>
      </c>
      <c r="D6" s="7" t="s">
        <v>91</v>
      </c>
      <c r="E6" s="7"/>
      <c r="F6" s="7"/>
      <c r="G6" s="7"/>
      <c r="H6" s="7" t="s">
        <v>87</v>
      </c>
      <c r="I6" s="7"/>
      <c r="J6" s="7"/>
      <c r="K6" s="9">
        <v>1.96</v>
      </c>
    </row>
    <row r="7" spans="1:11">
      <c r="A7" s="7" t="s">
        <v>43</v>
      </c>
      <c r="B7" s="7">
        <v>2.2</v>
      </c>
      <c r="C7" s="7" t="s">
        <v>46</v>
      </c>
      <c r="D7" s="7" t="s">
        <v>92</v>
      </c>
      <c r="E7" s="7"/>
      <c r="F7" s="7"/>
      <c r="G7" s="7"/>
      <c r="H7" s="7" t="s">
        <v>87</v>
      </c>
      <c r="I7" s="7"/>
      <c r="J7" s="7"/>
      <c r="K7" s="9">
        <v>1.96</v>
      </c>
    </row>
    <row r="8" spans="1:11">
      <c r="A8" s="7" t="s">
        <v>43</v>
      </c>
      <c r="B8" s="7">
        <v>2.3</v>
      </c>
      <c r="C8" s="7" t="s">
        <v>46</v>
      </c>
      <c r="D8" s="7" t="s">
        <v>93</v>
      </c>
      <c r="E8" s="7"/>
      <c r="F8" s="7"/>
      <c r="G8" s="7"/>
      <c r="H8" s="7" t="s">
        <v>87</v>
      </c>
      <c r="I8" s="7"/>
      <c r="J8" s="7"/>
      <c r="K8" s="9">
        <v>1.96</v>
      </c>
    </row>
    <row r="9" spans="1:11">
      <c r="A9" s="7" t="s">
        <v>43</v>
      </c>
      <c r="B9" s="7">
        <v>2.4</v>
      </c>
      <c r="C9" s="7" t="s">
        <v>46</v>
      </c>
      <c r="D9" s="7" t="s">
        <v>94</v>
      </c>
      <c r="E9" s="7"/>
      <c r="F9" s="7"/>
      <c r="G9" s="7"/>
      <c r="H9" s="7" t="s">
        <v>87</v>
      </c>
      <c r="I9" s="7"/>
      <c r="J9" s="7"/>
      <c r="K9" s="9">
        <v>1.96</v>
      </c>
    </row>
    <row r="10" spans="1:11">
      <c r="A10" s="7" t="s">
        <v>43</v>
      </c>
      <c r="B10" s="7">
        <v>3.1</v>
      </c>
      <c r="C10" s="7" t="s">
        <v>48</v>
      </c>
      <c r="D10" s="7" t="s">
        <v>95</v>
      </c>
      <c r="E10" s="7"/>
      <c r="F10" s="7"/>
      <c r="G10" s="7"/>
      <c r="H10" s="7" t="s">
        <v>87</v>
      </c>
      <c r="I10" s="7"/>
      <c r="J10" s="7"/>
      <c r="K10" s="9">
        <v>1.96</v>
      </c>
    </row>
    <row r="11" spans="1:11">
      <c r="A11" s="7" t="s">
        <v>43</v>
      </c>
      <c r="B11" s="7">
        <v>3.2</v>
      </c>
      <c r="C11" s="7" t="s">
        <v>48</v>
      </c>
      <c r="D11" s="7" t="s">
        <v>96</v>
      </c>
      <c r="E11" s="7"/>
      <c r="F11" s="7"/>
      <c r="G11" s="7"/>
      <c r="H11" s="7" t="s">
        <v>87</v>
      </c>
      <c r="I11" s="7"/>
      <c r="J11" s="7"/>
      <c r="K11" s="9">
        <v>1.96</v>
      </c>
    </row>
    <row r="12" spans="1:11">
      <c r="A12" s="7" t="s">
        <v>43</v>
      </c>
      <c r="B12" s="7">
        <v>4.1</v>
      </c>
      <c r="C12" s="7" t="s">
        <v>50</v>
      </c>
      <c r="D12" s="7" t="s">
        <v>97</v>
      </c>
      <c r="E12" s="7"/>
      <c r="F12" s="7"/>
      <c r="G12" s="7"/>
      <c r="H12" s="7" t="s">
        <v>87</v>
      </c>
      <c r="I12" s="7"/>
      <c r="J12" s="7"/>
      <c r="K12" s="9">
        <v>1.96</v>
      </c>
    </row>
    <row r="13" spans="1:11">
      <c r="A13" s="7" t="s">
        <v>43</v>
      </c>
      <c r="B13" s="7">
        <v>4.2</v>
      </c>
      <c r="C13" s="7" t="s">
        <v>50</v>
      </c>
      <c r="D13" s="7" t="s">
        <v>98</v>
      </c>
      <c r="E13" s="7"/>
      <c r="F13" s="7"/>
      <c r="G13" s="7"/>
      <c r="H13" s="7" t="s">
        <v>87</v>
      </c>
      <c r="I13" s="7"/>
      <c r="J13" s="7"/>
      <c r="K13" s="9">
        <v>1.96</v>
      </c>
    </row>
    <row r="14" spans="1:11">
      <c r="A14" s="7" t="s">
        <v>43</v>
      </c>
      <c r="B14" s="7">
        <v>5.1</v>
      </c>
      <c r="C14" s="7" t="s">
        <v>52</v>
      </c>
      <c r="D14" s="7" t="s">
        <v>99</v>
      </c>
      <c r="E14" s="7"/>
      <c r="F14" s="7"/>
      <c r="G14" s="7"/>
      <c r="H14" s="7" t="s">
        <v>87</v>
      </c>
      <c r="I14" s="7"/>
      <c r="J14" s="7"/>
      <c r="K14" s="9">
        <v>1.96</v>
      </c>
    </row>
    <row r="15" spans="1:11">
      <c r="A15" s="7" t="s">
        <v>43</v>
      </c>
      <c r="B15" s="7">
        <v>5.2</v>
      </c>
      <c r="C15" s="7" t="s">
        <v>52</v>
      </c>
      <c r="D15" s="7" t="s">
        <v>100</v>
      </c>
      <c r="E15" s="7"/>
      <c r="F15" s="7"/>
      <c r="G15" s="7"/>
      <c r="H15" s="7" t="s">
        <v>87</v>
      </c>
      <c r="I15" s="7"/>
      <c r="J15" s="7"/>
      <c r="K15" s="9">
        <v>1.96</v>
      </c>
    </row>
    <row r="16" spans="1:11">
      <c r="A16" s="7" t="s">
        <v>43</v>
      </c>
      <c r="B16" s="7">
        <v>5.3</v>
      </c>
      <c r="C16" s="7" t="s">
        <v>52</v>
      </c>
      <c r="D16" s="7" t="s">
        <v>101</v>
      </c>
      <c r="E16" s="7"/>
      <c r="F16" s="7"/>
      <c r="G16" s="7"/>
      <c r="H16" s="7" t="s">
        <v>87</v>
      </c>
      <c r="I16" s="7"/>
      <c r="J16" s="7"/>
      <c r="K16" s="9">
        <v>1.96</v>
      </c>
    </row>
    <row r="17" spans="1:11">
      <c r="A17" s="7" t="s">
        <v>43</v>
      </c>
      <c r="B17" s="7">
        <v>6.1</v>
      </c>
      <c r="C17" s="7" t="s">
        <v>54</v>
      </c>
      <c r="D17" s="7" t="s">
        <v>102</v>
      </c>
      <c r="E17" s="7"/>
      <c r="F17" s="7"/>
      <c r="G17" s="7"/>
      <c r="H17" s="7" t="s">
        <v>87</v>
      </c>
      <c r="I17" s="7"/>
      <c r="J17" s="7"/>
      <c r="K17" s="9">
        <v>1.96</v>
      </c>
    </row>
    <row r="18" spans="1:11">
      <c r="A18" s="7" t="s">
        <v>43</v>
      </c>
      <c r="B18" s="7">
        <v>6.2</v>
      </c>
      <c r="C18" s="7" t="s">
        <v>54</v>
      </c>
      <c r="D18" s="7" t="s">
        <v>103</v>
      </c>
      <c r="E18" s="7"/>
      <c r="F18" s="7"/>
      <c r="G18" s="7"/>
      <c r="H18" s="7" t="s">
        <v>87</v>
      </c>
      <c r="I18" s="7"/>
      <c r="J18" s="7"/>
      <c r="K18" s="9">
        <v>1.96</v>
      </c>
    </row>
    <row r="19" spans="1:11">
      <c r="A19" s="7" t="s">
        <v>43</v>
      </c>
      <c r="B19" s="7">
        <v>6.3</v>
      </c>
      <c r="C19" s="7" t="s">
        <v>54</v>
      </c>
      <c r="D19" s="7" t="s">
        <v>104</v>
      </c>
      <c r="E19" s="7"/>
      <c r="F19" s="7"/>
      <c r="G19" s="7"/>
      <c r="H19" s="7" t="s">
        <v>87</v>
      </c>
      <c r="I19" s="7"/>
      <c r="J19" s="7"/>
      <c r="K19" s="9">
        <v>1.96</v>
      </c>
    </row>
    <row r="20" spans="1:11">
      <c r="A20" s="7" t="s">
        <v>43</v>
      </c>
      <c r="B20" s="7">
        <v>7.1</v>
      </c>
      <c r="C20" s="7" t="s">
        <v>56</v>
      </c>
      <c r="D20" s="7" t="s">
        <v>105</v>
      </c>
      <c r="E20" s="7"/>
      <c r="F20" s="7"/>
      <c r="G20" s="7"/>
      <c r="H20" s="7" t="s">
        <v>87</v>
      </c>
      <c r="I20" s="7"/>
      <c r="J20" s="7"/>
      <c r="K20" s="9">
        <v>1.96</v>
      </c>
    </row>
    <row r="21" spans="1:11">
      <c r="A21" s="7" t="s">
        <v>43</v>
      </c>
      <c r="B21" s="7">
        <v>7.2</v>
      </c>
      <c r="C21" s="7" t="s">
        <v>56</v>
      </c>
      <c r="D21" s="7" t="s">
        <v>106</v>
      </c>
      <c r="E21" s="7"/>
      <c r="F21" s="7"/>
      <c r="G21" s="7"/>
      <c r="H21" s="7" t="s">
        <v>87</v>
      </c>
      <c r="I21" s="7"/>
      <c r="J21" s="7"/>
      <c r="K21" s="9">
        <v>1.96</v>
      </c>
    </row>
    <row r="22" spans="1:11">
      <c r="A22" s="7" t="s">
        <v>43</v>
      </c>
      <c r="B22" s="7">
        <v>7.3</v>
      </c>
      <c r="C22" s="7" t="s">
        <v>56</v>
      </c>
      <c r="D22" s="7" t="s">
        <v>107</v>
      </c>
      <c r="E22" s="7"/>
      <c r="F22" s="7"/>
      <c r="G22" s="7"/>
      <c r="H22" s="7" t="s">
        <v>87</v>
      </c>
      <c r="I22" s="7"/>
      <c r="J22" s="7"/>
      <c r="K22" s="9">
        <v>1.96</v>
      </c>
    </row>
    <row r="23" spans="1:11">
      <c r="A23" s="7" t="s">
        <v>43</v>
      </c>
      <c r="B23" s="7">
        <v>8.1</v>
      </c>
      <c r="C23" s="7" t="s">
        <v>58</v>
      </c>
      <c r="D23" s="7" t="s">
        <v>108</v>
      </c>
      <c r="E23" s="7"/>
      <c r="F23" s="7"/>
      <c r="G23" s="7"/>
      <c r="H23" s="7" t="s">
        <v>87</v>
      </c>
      <c r="I23" s="7"/>
      <c r="J23" s="7"/>
      <c r="K23" s="9">
        <v>1.96</v>
      </c>
    </row>
    <row r="24" spans="1:11">
      <c r="A24" s="7" t="s">
        <v>43</v>
      </c>
      <c r="B24" s="7">
        <v>8.2</v>
      </c>
      <c r="C24" s="7" t="s">
        <v>58</v>
      </c>
      <c r="D24" s="7" t="s">
        <v>109</v>
      </c>
      <c r="E24" s="7"/>
      <c r="F24" s="7"/>
      <c r="G24" s="7"/>
      <c r="H24" s="7" t="s">
        <v>87</v>
      </c>
      <c r="I24" s="7"/>
      <c r="J24" s="7"/>
      <c r="K24" s="9">
        <v>1.96</v>
      </c>
    </row>
    <row r="25" spans="1:11">
      <c r="A25" s="7" t="s">
        <v>43</v>
      </c>
      <c r="B25" s="7">
        <v>8.3</v>
      </c>
      <c r="C25" s="7" t="s">
        <v>58</v>
      </c>
      <c r="D25" s="7" t="s">
        <v>110</v>
      </c>
      <c r="E25" s="7"/>
      <c r="F25" s="7"/>
      <c r="G25" s="7"/>
      <c r="H25" s="7" t="s">
        <v>87</v>
      </c>
      <c r="I25" s="7"/>
      <c r="J25" s="7"/>
      <c r="K25" s="9">
        <v>1.96</v>
      </c>
    </row>
    <row r="26" spans="1:11">
      <c r="A26" s="7" t="s">
        <v>43</v>
      </c>
      <c r="B26" s="7">
        <v>9.1</v>
      </c>
      <c r="C26" s="7" t="s">
        <v>60</v>
      </c>
      <c r="D26" s="7" t="s">
        <v>111</v>
      </c>
      <c r="E26" s="7"/>
      <c r="F26" s="7"/>
      <c r="G26" s="7"/>
      <c r="H26" s="7" t="s">
        <v>87</v>
      </c>
      <c r="I26" s="7"/>
      <c r="J26" s="7"/>
      <c r="K26" s="9">
        <v>1.96</v>
      </c>
    </row>
    <row r="27" spans="1:11">
      <c r="A27" s="7" t="s">
        <v>43</v>
      </c>
      <c r="B27" s="7">
        <v>9.2</v>
      </c>
      <c r="C27" s="7" t="s">
        <v>60</v>
      </c>
      <c r="D27" s="7" t="s">
        <v>112</v>
      </c>
      <c r="E27" s="7"/>
      <c r="F27" s="7"/>
      <c r="G27" s="7"/>
      <c r="H27" s="7" t="s">
        <v>87</v>
      </c>
      <c r="I27" s="7"/>
      <c r="J27" s="7"/>
      <c r="K27" s="9">
        <v>1.96</v>
      </c>
    </row>
    <row r="28" spans="1:11">
      <c r="A28" s="7" t="s">
        <v>43</v>
      </c>
      <c r="B28" s="7">
        <v>10.1</v>
      </c>
      <c r="C28" s="7" t="s">
        <v>62</v>
      </c>
      <c r="D28" s="7" t="s">
        <v>113</v>
      </c>
      <c r="E28" s="7"/>
      <c r="F28" s="7"/>
      <c r="G28" s="7"/>
      <c r="H28" s="7" t="s">
        <v>87</v>
      </c>
      <c r="I28" s="7"/>
      <c r="J28" s="7"/>
      <c r="K28" s="9">
        <v>1.96</v>
      </c>
    </row>
    <row r="29" spans="1:11">
      <c r="A29" s="7" t="s">
        <v>43</v>
      </c>
      <c r="B29" s="7">
        <v>10.2</v>
      </c>
      <c r="C29" s="7" t="s">
        <v>62</v>
      </c>
      <c r="D29" s="7" t="s">
        <v>114</v>
      </c>
      <c r="E29" s="7"/>
      <c r="F29" s="7"/>
      <c r="G29" s="7"/>
      <c r="H29" s="7" t="s">
        <v>87</v>
      </c>
      <c r="I29" s="7"/>
      <c r="J29" s="7"/>
      <c r="K29" s="9">
        <v>1.96</v>
      </c>
    </row>
    <row r="30" spans="1:11">
      <c r="A30" s="7" t="s">
        <v>43</v>
      </c>
      <c r="B30" s="7">
        <v>10.3</v>
      </c>
      <c r="C30" s="7" t="s">
        <v>62</v>
      </c>
      <c r="D30" s="7" t="s">
        <v>115</v>
      </c>
      <c r="E30" s="7"/>
      <c r="F30" s="7"/>
      <c r="G30" s="7"/>
      <c r="H30" s="7" t="s">
        <v>87</v>
      </c>
      <c r="I30" s="7"/>
      <c r="J30" s="7"/>
      <c r="K30" s="9">
        <v>1.96</v>
      </c>
    </row>
    <row r="31" spans="1:11">
      <c r="A31" s="7" t="s">
        <v>43</v>
      </c>
      <c r="B31" s="7">
        <v>10.4</v>
      </c>
      <c r="C31" s="7" t="s">
        <v>62</v>
      </c>
      <c r="D31" s="7" t="s">
        <v>116</v>
      </c>
      <c r="E31" s="7"/>
      <c r="F31" s="7"/>
      <c r="G31" s="7"/>
      <c r="H31" s="7" t="s">
        <v>87</v>
      </c>
      <c r="I31" s="7"/>
      <c r="J31" s="7"/>
      <c r="K31" s="9">
        <v>1.96</v>
      </c>
    </row>
    <row r="32" spans="1:11">
      <c r="A32" s="7" t="s">
        <v>64</v>
      </c>
      <c r="B32" s="7">
        <v>1.1</v>
      </c>
      <c r="C32" s="7" t="s">
        <v>65</v>
      </c>
      <c r="D32" s="7" t="s">
        <v>117</v>
      </c>
      <c r="E32" s="7"/>
      <c r="F32" s="7"/>
      <c r="G32" s="7"/>
      <c r="H32" s="7" t="s">
        <v>87</v>
      </c>
      <c r="I32" s="7"/>
      <c r="J32" s="7"/>
      <c r="K32" s="9">
        <v>1.96</v>
      </c>
    </row>
    <row r="33" spans="1:11">
      <c r="A33" s="7" t="s">
        <v>64</v>
      </c>
      <c r="B33" s="7">
        <v>1.2</v>
      </c>
      <c r="C33" s="7" t="s">
        <v>65</v>
      </c>
      <c r="D33" s="7" t="s">
        <v>118</v>
      </c>
      <c r="E33" s="7"/>
      <c r="F33" s="7"/>
      <c r="G33" s="7"/>
      <c r="H33" s="7" t="s">
        <v>87</v>
      </c>
      <c r="I33" s="7"/>
      <c r="J33" s="7"/>
      <c r="K33" s="9">
        <v>1.96</v>
      </c>
    </row>
    <row r="34" spans="1:11">
      <c r="A34" s="7" t="s">
        <v>64</v>
      </c>
      <c r="B34" s="7">
        <v>1.3</v>
      </c>
      <c r="C34" s="7" t="s">
        <v>65</v>
      </c>
      <c r="D34" s="7" t="s">
        <v>119</v>
      </c>
      <c r="E34" s="7"/>
      <c r="F34" s="7"/>
      <c r="G34" s="7"/>
      <c r="H34" s="7" t="s">
        <v>87</v>
      </c>
      <c r="I34" s="7"/>
      <c r="J34" s="7"/>
      <c r="K34" s="9">
        <v>1.96</v>
      </c>
    </row>
    <row r="35" spans="1:11">
      <c r="A35" s="7" t="s">
        <v>64</v>
      </c>
      <c r="B35" s="7">
        <v>2.1</v>
      </c>
      <c r="C35" s="7" t="s">
        <v>67</v>
      </c>
      <c r="D35" s="7" t="s">
        <v>120</v>
      </c>
      <c r="E35" s="7"/>
      <c r="F35" s="7"/>
      <c r="G35" s="7"/>
      <c r="H35" s="7" t="s">
        <v>87</v>
      </c>
      <c r="I35" s="7"/>
      <c r="J35" s="7"/>
      <c r="K35" s="9">
        <v>1.96</v>
      </c>
    </row>
    <row r="36" spans="1:11">
      <c r="A36" s="7" t="s">
        <v>64</v>
      </c>
      <c r="B36" s="7">
        <v>2.2</v>
      </c>
      <c r="C36" s="7" t="s">
        <v>67</v>
      </c>
      <c r="D36" s="7" t="s">
        <v>121</v>
      </c>
      <c r="E36" s="7"/>
      <c r="F36" s="7"/>
      <c r="G36" s="7"/>
      <c r="H36" s="7" t="s">
        <v>87</v>
      </c>
      <c r="I36" s="7"/>
      <c r="J36" s="7"/>
      <c r="K36" s="9">
        <v>1.96</v>
      </c>
    </row>
    <row r="37" spans="1:11">
      <c r="A37" s="7" t="s">
        <v>64</v>
      </c>
      <c r="B37" s="7">
        <v>2.3</v>
      </c>
      <c r="C37" s="7" t="s">
        <v>67</v>
      </c>
      <c r="D37" s="7" t="s">
        <v>122</v>
      </c>
      <c r="E37" s="7"/>
      <c r="F37" s="7"/>
      <c r="G37" s="7"/>
      <c r="H37" s="7" t="s">
        <v>87</v>
      </c>
      <c r="I37" s="7"/>
      <c r="J37" s="7"/>
      <c r="K37" s="9">
        <v>1.96</v>
      </c>
    </row>
    <row r="38" spans="1:11">
      <c r="A38" s="7" t="s">
        <v>64</v>
      </c>
      <c r="B38" s="7">
        <v>3.1</v>
      </c>
      <c r="C38" s="7" t="s">
        <v>69</v>
      </c>
      <c r="D38" s="7" t="s">
        <v>123</v>
      </c>
      <c r="E38" s="7"/>
      <c r="F38" s="7"/>
      <c r="G38" s="7"/>
      <c r="H38" s="7" t="s">
        <v>87</v>
      </c>
      <c r="I38" s="7"/>
      <c r="J38" s="7"/>
      <c r="K38" s="9">
        <v>1.96</v>
      </c>
    </row>
    <row r="39" spans="1:11">
      <c r="A39" s="7" t="s">
        <v>64</v>
      </c>
      <c r="B39" s="7">
        <v>3.2</v>
      </c>
      <c r="C39" s="7" t="s">
        <v>69</v>
      </c>
      <c r="D39" s="7" t="s">
        <v>124</v>
      </c>
      <c r="E39" s="7"/>
      <c r="F39" s="7"/>
      <c r="G39" s="7"/>
      <c r="H39" s="7" t="s">
        <v>87</v>
      </c>
      <c r="I39" s="7"/>
      <c r="J39" s="7"/>
      <c r="K39" s="9">
        <v>1.96</v>
      </c>
    </row>
    <row r="40" spans="1:11">
      <c r="A40" s="7" t="s">
        <v>64</v>
      </c>
      <c r="B40" s="7">
        <v>3.3</v>
      </c>
      <c r="C40" s="7" t="s">
        <v>69</v>
      </c>
      <c r="D40" s="7" t="s">
        <v>125</v>
      </c>
      <c r="E40" s="7"/>
      <c r="F40" s="7"/>
      <c r="G40" s="7"/>
      <c r="H40" s="7" t="s">
        <v>87</v>
      </c>
      <c r="I40" s="7"/>
      <c r="J40" s="7"/>
      <c r="K40" s="9">
        <v>1.96</v>
      </c>
    </row>
    <row r="41" spans="1:11">
      <c r="A41" s="7" t="s">
        <v>64</v>
      </c>
      <c r="B41" s="7">
        <v>4.1</v>
      </c>
      <c r="C41" s="7" t="s">
        <v>71</v>
      </c>
      <c r="D41" s="7" t="s">
        <v>126</v>
      </c>
      <c r="E41" s="7"/>
      <c r="F41" s="7"/>
      <c r="G41" s="7"/>
      <c r="H41" s="7" t="s">
        <v>87</v>
      </c>
      <c r="I41" s="7"/>
      <c r="J41" s="7"/>
      <c r="K41" s="9">
        <v>1.96</v>
      </c>
    </row>
    <row r="42" spans="1:11">
      <c r="A42" s="7" t="s">
        <v>64</v>
      </c>
      <c r="B42" s="7">
        <v>4.2</v>
      </c>
      <c r="C42" s="7" t="s">
        <v>71</v>
      </c>
      <c r="D42" s="7" t="s">
        <v>127</v>
      </c>
      <c r="E42" s="7"/>
      <c r="F42" s="7"/>
      <c r="G42" s="7"/>
      <c r="H42" s="7" t="s">
        <v>87</v>
      </c>
      <c r="I42" s="7"/>
      <c r="J42" s="7"/>
      <c r="K42" s="9">
        <v>1.96</v>
      </c>
    </row>
    <row r="43" spans="1:11">
      <c r="A43" s="7" t="s">
        <v>64</v>
      </c>
      <c r="B43" s="7">
        <v>4.3</v>
      </c>
      <c r="C43" s="7" t="s">
        <v>71</v>
      </c>
      <c r="D43" s="7" t="s">
        <v>128</v>
      </c>
      <c r="E43" s="7"/>
      <c r="F43" s="7"/>
      <c r="G43" s="7"/>
      <c r="H43" s="7" t="s">
        <v>87</v>
      </c>
      <c r="I43" s="7"/>
      <c r="J43" s="7"/>
      <c r="K43" s="9">
        <v>1.96</v>
      </c>
    </row>
    <row r="44" spans="1:11">
      <c r="A44" s="7" t="s">
        <v>64</v>
      </c>
      <c r="B44" s="7">
        <v>5.1</v>
      </c>
      <c r="C44" s="7" t="s">
        <v>73</v>
      </c>
      <c r="D44" s="7" t="s">
        <v>129</v>
      </c>
      <c r="E44" s="7"/>
      <c r="F44" s="7"/>
      <c r="G44" s="7"/>
      <c r="H44" s="7" t="s">
        <v>87</v>
      </c>
      <c r="I44" s="7"/>
      <c r="J44" s="7"/>
      <c r="K44" s="9">
        <v>1.96</v>
      </c>
    </row>
    <row r="45" spans="1:11">
      <c r="A45" s="7" t="s">
        <v>64</v>
      </c>
      <c r="B45" s="7">
        <v>5.2</v>
      </c>
      <c r="C45" s="7" t="s">
        <v>73</v>
      </c>
      <c r="D45" s="7" t="s">
        <v>130</v>
      </c>
      <c r="E45" s="7"/>
      <c r="F45" s="7"/>
      <c r="G45" s="7"/>
      <c r="H45" s="7" t="s">
        <v>87</v>
      </c>
      <c r="I45" s="7"/>
      <c r="J45" s="7"/>
      <c r="K45" s="9">
        <v>1.96</v>
      </c>
    </row>
    <row r="46" spans="1:11">
      <c r="A46" s="7" t="s">
        <v>64</v>
      </c>
      <c r="B46" s="7">
        <v>6.1</v>
      </c>
      <c r="C46" s="7" t="s">
        <v>75</v>
      </c>
      <c r="D46" s="7" t="s">
        <v>131</v>
      </c>
      <c r="E46" s="7"/>
      <c r="F46" s="7"/>
      <c r="G46" s="7"/>
      <c r="H46" s="7" t="s">
        <v>87</v>
      </c>
      <c r="I46" s="7"/>
      <c r="J46" s="7"/>
      <c r="K46" s="9">
        <v>1.96</v>
      </c>
    </row>
    <row r="47" spans="1:11">
      <c r="A47" s="7" t="s">
        <v>64</v>
      </c>
      <c r="B47" s="7">
        <v>6.2</v>
      </c>
      <c r="C47" s="7" t="s">
        <v>75</v>
      </c>
      <c r="D47" s="7" t="s">
        <v>132</v>
      </c>
      <c r="E47" s="7"/>
      <c r="F47" s="7"/>
      <c r="G47" s="7"/>
      <c r="H47" s="7" t="s">
        <v>87</v>
      </c>
      <c r="I47" s="7"/>
      <c r="J47" s="7"/>
      <c r="K47" s="9">
        <v>1.96</v>
      </c>
    </row>
    <row r="48" spans="1:11">
      <c r="A48" s="7" t="s">
        <v>64</v>
      </c>
      <c r="B48" s="7">
        <v>6.3</v>
      </c>
      <c r="C48" s="7" t="s">
        <v>75</v>
      </c>
      <c r="D48" s="7" t="s">
        <v>133</v>
      </c>
      <c r="E48" s="7"/>
      <c r="F48" s="7"/>
      <c r="G48" s="7"/>
      <c r="H48" s="7" t="s">
        <v>87</v>
      </c>
      <c r="I48" s="7"/>
      <c r="J48" s="7"/>
      <c r="K48" s="9">
        <v>1.96</v>
      </c>
    </row>
    <row r="49" spans="1:11">
      <c r="A49" s="7" t="s">
        <v>64</v>
      </c>
      <c r="B49" s="7">
        <v>6.4</v>
      </c>
      <c r="C49" s="7" t="s">
        <v>75</v>
      </c>
      <c r="D49" s="7" t="s">
        <v>134</v>
      </c>
      <c r="E49" s="7"/>
      <c r="F49" s="7"/>
      <c r="G49" s="7"/>
      <c r="H49" s="7" t="s">
        <v>87</v>
      </c>
      <c r="I49" s="7"/>
      <c r="J49" s="7"/>
      <c r="K49" s="9">
        <v>1.96</v>
      </c>
    </row>
    <row r="50" spans="1:11">
      <c r="A50" s="7" t="s">
        <v>64</v>
      </c>
      <c r="B50" s="7">
        <v>7.1</v>
      </c>
      <c r="C50" s="7" t="s">
        <v>77</v>
      </c>
      <c r="D50" s="7" t="s">
        <v>135</v>
      </c>
      <c r="E50" s="7"/>
      <c r="F50" s="7"/>
      <c r="G50" s="7"/>
      <c r="H50" s="7" t="s">
        <v>87</v>
      </c>
      <c r="I50" s="7"/>
      <c r="J50" s="7"/>
      <c r="K50" s="9">
        <v>1.96</v>
      </c>
    </row>
    <row r="51" spans="1:11">
      <c r="A51" s="7" t="s">
        <v>64</v>
      </c>
      <c r="B51" s="7">
        <v>7.2</v>
      </c>
      <c r="C51" s="7" t="s">
        <v>77</v>
      </c>
      <c r="D51" s="7" t="s">
        <v>136</v>
      </c>
      <c r="E51" s="7"/>
      <c r="F51" s="7"/>
      <c r="G51" s="7"/>
      <c r="H51" s="7" t="s">
        <v>87</v>
      </c>
      <c r="I51" s="7"/>
      <c r="J51" s="7"/>
      <c r="K51" s="9">
        <v>1.96</v>
      </c>
    </row>
    <row r="52" spans="1:11">
      <c r="A52" s="7" t="s">
        <v>64</v>
      </c>
      <c r="B52" s="7">
        <v>7.3</v>
      </c>
      <c r="C52" s="7" t="s">
        <v>77</v>
      </c>
      <c r="D52" s="7" t="s">
        <v>137</v>
      </c>
      <c r="E52" s="7"/>
      <c r="F52" s="7"/>
      <c r="G52" s="7"/>
      <c r="H52" s="7" t="s">
        <v>87</v>
      </c>
      <c r="I52" s="7"/>
      <c r="J52" s="7"/>
      <c r="K52" s="9">
        <v>1.96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138</v>
      </c>
      <c r="C1" s="8" t="s">
        <v>139</v>
      </c>
      <c r="D1" s="8" t="s">
        <v>140</v>
      </c>
      <c r="E1" s="8" t="s">
        <v>38</v>
      </c>
      <c r="F1" s="8" t="s">
        <v>141</v>
      </c>
      <c r="G1" s="8" t="s">
        <v>142</v>
      </c>
      <c r="H1" s="8" t="s">
        <v>143</v>
      </c>
      <c r="I1" s="8" t="s">
        <v>144</v>
      </c>
    </row>
    <row r="2" spans="1:9">
      <c r="A2" s="7" t="s">
        <v>43</v>
      </c>
      <c r="B2" s="7" t="s">
        <v>145</v>
      </c>
      <c r="C2" s="7">
        <v>1</v>
      </c>
      <c r="D2" s="7" t="s">
        <v>146</v>
      </c>
      <c r="E2" s="7"/>
      <c r="F2" s="7"/>
      <c r="G2" s="7"/>
      <c r="H2" s="7"/>
      <c r="I2" s="7"/>
    </row>
    <row r="3" spans="1:9">
      <c r="A3" s="7" t="s">
        <v>43</v>
      </c>
      <c r="B3" s="7" t="s">
        <v>145</v>
      </c>
      <c r="C3" s="7">
        <v>2</v>
      </c>
      <c r="D3" s="7" t="s">
        <v>147</v>
      </c>
      <c r="E3" s="7"/>
      <c r="F3" s="7"/>
      <c r="G3" s="7"/>
      <c r="H3" s="7"/>
      <c r="I3" s="7"/>
    </row>
    <row r="4" spans="1:9">
      <c r="A4" s="7" t="s">
        <v>43</v>
      </c>
      <c r="B4" s="7" t="s">
        <v>145</v>
      </c>
      <c r="C4" s="7">
        <v>3</v>
      </c>
      <c r="D4" s="7" t="s">
        <v>148</v>
      </c>
      <c r="E4" s="7"/>
      <c r="F4" s="7"/>
      <c r="G4" s="7"/>
      <c r="H4" s="7"/>
      <c r="I4" s="7"/>
    </row>
    <row r="5" spans="1:9">
      <c r="A5" s="7" t="s">
        <v>43</v>
      </c>
      <c r="B5" s="7" t="s">
        <v>145</v>
      </c>
      <c r="C5" s="7">
        <v>1</v>
      </c>
      <c r="D5" s="7" t="s">
        <v>149</v>
      </c>
      <c r="E5" s="7"/>
      <c r="F5" s="7"/>
      <c r="G5" s="7"/>
      <c r="H5" s="7"/>
      <c r="I5" s="7"/>
    </row>
    <row r="6" spans="1:9">
      <c r="A6" s="7" t="s">
        <v>43</v>
      </c>
      <c r="B6" s="7" t="s">
        <v>145</v>
      </c>
      <c r="C6" s="7">
        <v>2</v>
      </c>
      <c r="D6" s="7" t="s">
        <v>150</v>
      </c>
      <c r="E6" s="7"/>
      <c r="F6" s="7"/>
      <c r="G6" s="7"/>
      <c r="H6" s="7"/>
      <c r="I6" s="7"/>
    </row>
    <row r="7" spans="1:9">
      <c r="A7" s="7" t="s">
        <v>43</v>
      </c>
      <c r="B7" s="7" t="s">
        <v>145</v>
      </c>
      <c r="C7" s="7">
        <v>3</v>
      </c>
      <c r="D7" s="7" t="s">
        <v>151</v>
      </c>
      <c r="E7" s="7"/>
      <c r="F7" s="7"/>
      <c r="G7" s="7"/>
      <c r="H7" s="7"/>
      <c r="I7" s="7"/>
    </row>
    <row r="8" spans="1:9">
      <c r="A8" s="7" t="s">
        <v>43</v>
      </c>
      <c r="B8" s="7" t="s">
        <v>145</v>
      </c>
      <c r="C8" s="7">
        <v>1</v>
      </c>
      <c r="D8" s="7" t="s">
        <v>152</v>
      </c>
      <c r="E8" s="7"/>
      <c r="F8" s="7"/>
      <c r="G8" s="7"/>
      <c r="H8" s="7"/>
      <c r="I8" s="7"/>
    </row>
    <row r="9" spans="1:9">
      <c r="A9" s="7" t="s">
        <v>43</v>
      </c>
      <c r="B9" s="7" t="s">
        <v>145</v>
      </c>
      <c r="C9" s="7">
        <v>2</v>
      </c>
      <c r="D9" s="7" t="s">
        <v>153</v>
      </c>
      <c r="E9" s="7"/>
      <c r="F9" s="7"/>
      <c r="G9" s="7"/>
      <c r="H9" s="7"/>
      <c r="I9" s="7"/>
    </row>
    <row r="10" spans="1:9">
      <c r="A10" s="7" t="s">
        <v>43</v>
      </c>
      <c r="B10" s="7" t="s">
        <v>145</v>
      </c>
      <c r="C10" s="7">
        <v>3</v>
      </c>
      <c r="D10" s="7" t="s">
        <v>154</v>
      </c>
      <c r="E10" s="7"/>
      <c r="F10" s="7"/>
      <c r="G10" s="7"/>
      <c r="H10" s="7"/>
      <c r="I10" s="7"/>
    </row>
    <row r="11" spans="1:9">
      <c r="A11" s="7" t="s">
        <v>43</v>
      </c>
      <c r="B11" s="7" t="s">
        <v>145</v>
      </c>
      <c r="C11" s="7">
        <v>1</v>
      </c>
      <c r="D11" s="7" t="s">
        <v>155</v>
      </c>
      <c r="E11" s="7"/>
      <c r="F11" s="7"/>
      <c r="G11" s="7"/>
      <c r="H11" s="7"/>
      <c r="I11" s="7"/>
    </row>
    <row r="12" spans="1:9">
      <c r="A12" s="7" t="s">
        <v>64</v>
      </c>
      <c r="B12" s="7" t="s">
        <v>145</v>
      </c>
      <c r="C12" s="7">
        <v>1</v>
      </c>
      <c r="D12" s="7" t="s">
        <v>156</v>
      </c>
      <c r="E12" s="7"/>
      <c r="F12" s="7"/>
      <c r="G12" s="7"/>
      <c r="H12" s="7"/>
      <c r="I12" s="7"/>
    </row>
    <row r="13" spans="1:9">
      <c r="A13" s="7" t="s">
        <v>64</v>
      </c>
      <c r="B13" s="7" t="s">
        <v>145</v>
      </c>
      <c r="C13" s="7">
        <v>2</v>
      </c>
      <c r="D13" s="7" t="s">
        <v>157</v>
      </c>
      <c r="E13" s="7"/>
      <c r="F13" s="7"/>
      <c r="G13" s="7"/>
      <c r="H13" s="7"/>
      <c r="I13" s="7"/>
    </row>
    <row r="14" spans="1:9">
      <c r="A14" s="7" t="s">
        <v>64</v>
      </c>
      <c r="B14" s="7" t="s">
        <v>145</v>
      </c>
      <c r="C14" s="7">
        <v>3</v>
      </c>
      <c r="D14" s="7" t="s">
        <v>158</v>
      </c>
      <c r="E14" s="7"/>
      <c r="F14" s="7"/>
      <c r="G14" s="7"/>
      <c r="H14" s="7"/>
      <c r="I14" s="7"/>
    </row>
    <row r="15" spans="1:9">
      <c r="A15" s="7" t="s">
        <v>64</v>
      </c>
      <c r="B15" s="7" t="s">
        <v>145</v>
      </c>
      <c r="C15" s="7">
        <v>4</v>
      </c>
      <c r="D15" s="7" t="s">
        <v>159</v>
      </c>
      <c r="E15" s="7"/>
      <c r="F15" s="7"/>
      <c r="G15" s="7"/>
      <c r="H15" s="7"/>
      <c r="I15" s="7"/>
    </row>
    <row r="16" spans="1:9">
      <c r="A16" s="7" t="s">
        <v>64</v>
      </c>
      <c r="B16" s="7" t="s">
        <v>145</v>
      </c>
      <c r="C16" s="7">
        <v>1</v>
      </c>
      <c r="D16" s="7" t="s">
        <v>160</v>
      </c>
      <c r="E16" s="7"/>
      <c r="F16" s="7"/>
      <c r="G16" s="7"/>
      <c r="H16" s="7"/>
      <c r="I16" s="7"/>
    </row>
    <row r="17" spans="1:9">
      <c r="A17" s="7" t="s">
        <v>64</v>
      </c>
      <c r="B17" s="7" t="s">
        <v>145</v>
      </c>
      <c r="C17" s="7">
        <v>2</v>
      </c>
      <c r="D17" s="7" t="s">
        <v>161</v>
      </c>
      <c r="E17" s="7"/>
      <c r="F17" s="7"/>
      <c r="G17" s="7"/>
      <c r="H17" s="7"/>
      <c r="I17" s="7"/>
    </row>
    <row r="18" spans="1:9">
      <c r="A18" s="7" t="s">
        <v>64</v>
      </c>
      <c r="B18" s="7" t="s">
        <v>145</v>
      </c>
      <c r="C18" s="7">
        <v>3</v>
      </c>
      <c r="D18" s="7" t="s">
        <v>162</v>
      </c>
      <c r="E18" s="7"/>
      <c r="F18" s="7"/>
      <c r="G18" s="7"/>
      <c r="H18" s="7"/>
      <c r="I18" s="7"/>
    </row>
    <row r="19" spans="1:9">
      <c r="A19" s="7" t="s">
        <v>64</v>
      </c>
      <c r="B19" s="7" t="s">
        <v>145</v>
      </c>
      <c r="C19" s="7">
        <v>4</v>
      </c>
      <c r="D19" s="7" t="s">
        <v>163</v>
      </c>
      <c r="E19" s="7"/>
      <c r="F19" s="7"/>
      <c r="G19" s="7"/>
      <c r="H19" s="7"/>
      <c r="I19" s="7"/>
    </row>
    <row r="20" spans="1:9">
      <c r="A20" s="7" t="s">
        <v>64</v>
      </c>
      <c r="B20" s="7" t="s">
        <v>145</v>
      </c>
      <c r="C20" s="7">
        <v>5</v>
      </c>
      <c r="D20" s="7" t="s">
        <v>164</v>
      </c>
      <c r="E20" s="7"/>
      <c r="F20" s="7"/>
      <c r="G20" s="7"/>
      <c r="H20" s="7"/>
      <c r="I20" s="7"/>
    </row>
    <row r="21" spans="1:9">
      <c r="A21" s="7" t="s">
        <v>64</v>
      </c>
      <c r="B21" s="7" t="s">
        <v>145</v>
      </c>
      <c r="C21" s="7">
        <v>1</v>
      </c>
      <c r="D21" s="7" t="s">
        <v>165</v>
      </c>
      <c r="E21" s="7"/>
      <c r="F21" s="7"/>
      <c r="G21" s="7"/>
      <c r="H21" s="7"/>
      <c r="I21" s="7"/>
    </row>
    <row r="22" spans="1:9">
      <c r="A22" s="7" t="s">
        <v>64</v>
      </c>
      <c r="B22" s="7" t="s">
        <v>145</v>
      </c>
      <c r="C22" s="7">
        <v>2</v>
      </c>
      <c r="D22" s="7" t="s">
        <v>166</v>
      </c>
      <c r="E22" s="7"/>
      <c r="F22" s="7"/>
      <c r="G22" s="7"/>
      <c r="H22" s="7"/>
      <c r="I22" s="7"/>
    </row>
    <row r="23" spans="1:9">
      <c r="A23" s="7" t="s">
        <v>64</v>
      </c>
      <c r="B23" s="7" t="s">
        <v>145</v>
      </c>
      <c r="C23" s="7">
        <v>3</v>
      </c>
      <c r="D23" s="7" t="s">
        <v>167</v>
      </c>
      <c r="E23" s="7"/>
      <c r="F23" s="7"/>
      <c r="G23" s="7"/>
      <c r="H23" s="7"/>
      <c r="I23" s="7"/>
    </row>
    <row r="24" spans="1:9">
      <c r="A24" s="7" t="s">
        <v>64</v>
      </c>
      <c r="B24" s="7" t="s">
        <v>145</v>
      </c>
      <c r="C24" s="7">
        <v>1</v>
      </c>
      <c r="D24" s="7" t="s">
        <v>168</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169</v>
      </c>
      <c r="B1" s="4"/>
      <c r="C1" s="4"/>
      <c r="D1" s="4"/>
    </row>
    <row r="2" spans="1:4">
      <c r="A2" s="8" t="s">
        <v>170</v>
      </c>
      <c r="B2" s="8" t="s">
        <v>171</v>
      </c>
      <c r="C2" s="8" t="s">
        <v>172</v>
      </c>
      <c r="D2" s="8" t="s">
        <v>173</v>
      </c>
    </row>
    <row r="3" spans="1:4">
      <c r="A3" s="7">
        <v>1</v>
      </c>
      <c r="B3" s="7" t="s">
        <v>174</v>
      </c>
      <c r="C3" s="7" t="s">
        <v>175</v>
      </c>
      <c r="D3" s="7" t="s">
        <v>176</v>
      </c>
    </row>
    <row r="4" spans="1:4">
      <c r="A4" s="7">
        <v>2</v>
      </c>
      <c r="B4" s="7" t="s">
        <v>177</v>
      </c>
      <c r="C4" s="7" t="s">
        <v>178</v>
      </c>
      <c r="D4" s="7" t="s">
        <v>179</v>
      </c>
    </row>
    <row r="5" spans="1:4">
      <c r="A5" s="7">
        <v>3</v>
      </c>
      <c r="B5" s="7" t="s">
        <v>180</v>
      </c>
      <c r="C5" s="7" t="s">
        <v>181</v>
      </c>
      <c r="D5" s="7" t="s">
        <v>182</v>
      </c>
    </row>
    <row r="6" spans="1:4">
      <c r="A6" s="7">
        <v>4</v>
      </c>
      <c r="B6" s="7" t="s">
        <v>183</v>
      </c>
      <c r="C6" s="7" t="s">
        <v>184</v>
      </c>
      <c r="D6" s="7" t="s">
        <v>185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186</v>
      </c>
      <c r="B1" s="4"/>
      <c r="C1" s="4"/>
      <c r="D1" s="4"/>
      <c r="E1" s="4"/>
      <c r="F1" s="4"/>
      <c r="G1" s="4"/>
    </row>
    <row r="2" spans="1:7">
      <c r="A2" s="8" t="s">
        <v>187</v>
      </c>
      <c r="B2" s="8" t="s">
        <v>188</v>
      </c>
      <c r="C2" s="8" t="s">
        <v>189</v>
      </c>
      <c r="D2" s="8" t="s">
        <v>190</v>
      </c>
      <c r="E2" s="8" t="s">
        <v>191</v>
      </c>
      <c r="F2" s="8" t="s">
        <v>192</v>
      </c>
      <c r="G2" s="8" t="s">
        <v>193</v>
      </c>
    </row>
    <row r="3" spans="1:7">
      <c r="A3" s="7">
        <v>1</v>
      </c>
      <c r="B3" s="7" t="s">
        <v>194</v>
      </c>
      <c r="C3" s="7">
        <v>35</v>
      </c>
      <c r="D3" s="7" t="s">
        <v>195</v>
      </c>
      <c r="E3" s="7" t="s">
        <v>196</v>
      </c>
      <c r="F3" s="7" t="s">
        <v>197</v>
      </c>
      <c r="G3" s="7" t="s">
        <v>198</v>
      </c>
    </row>
    <row r="4" spans="1:7">
      <c r="A4" s="7"/>
      <c r="B4" s="7" t="s">
        <v>199</v>
      </c>
      <c r="C4" s="7"/>
      <c r="D4" s="7" t="s">
        <v>200</v>
      </c>
      <c r="E4" s="7"/>
      <c r="F4" s="7"/>
      <c r="G4" s="7"/>
    </row>
    <row r="5" spans="1:7">
      <c r="A5" s="7">
        <v>2</v>
      </c>
      <c r="B5" s="7" t="s">
        <v>201</v>
      </c>
      <c r="C5" s="7">
        <v>35</v>
      </c>
      <c r="D5" s="7" t="s">
        <v>202</v>
      </c>
      <c r="E5" s="7" t="s">
        <v>203</v>
      </c>
      <c r="F5" s="7" t="s">
        <v>204</v>
      </c>
      <c r="G5" s="7" t="s">
        <v>205</v>
      </c>
    </row>
    <row r="6" spans="1:7">
      <c r="A6" s="7"/>
      <c r="B6" s="7" t="s">
        <v>199</v>
      </c>
      <c r="C6" s="7"/>
      <c r="D6" s="7" t="s">
        <v>206</v>
      </c>
      <c r="E6" s="7"/>
      <c r="F6" s="7"/>
      <c r="G6" s="7"/>
    </row>
    <row r="7" spans="1:7">
      <c r="A7" s="7">
        <v>3</v>
      </c>
      <c r="B7" s="7" t="s">
        <v>207</v>
      </c>
      <c r="C7" s="7">
        <v>35</v>
      </c>
      <c r="D7" s="7" t="s">
        <v>208</v>
      </c>
      <c r="E7" s="7" t="s">
        <v>209</v>
      </c>
      <c r="F7" s="7" t="s">
        <v>210</v>
      </c>
      <c r="G7" s="7" t="s">
        <v>211</v>
      </c>
    </row>
    <row r="8" spans="1:7">
      <c r="A8" s="7"/>
      <c r="B8" s="7" t="s">
        <v>199</v>
      </c>
      <c r="C8" s="7"/>
      <c r="D8" s="7" t="s">
        <v>212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213</v>
      </c>
      <c r="B1" s="4"/>
      <c r="C1" s="4"/>
      <c r="D1" s="4"/>
      <c r="E1" s="4"/>
    </row>
    <row r="2" spans="1:5">
      <c r="A2" s="1" t="s">
        <v>214</v>
      </c>
      <c r="B2" s="1" t="s">
        <v>215</v>
      </c>
      <c r="C2" s="1"/>
      <c r="D2" s="1"/>
      <c r="E2" s="1"/>
    </row>
    <row r="3" spans="1:5">
      <c r="A3" s="10" t="s">
        <v>216</v>
      </c>
      <c r="B3" s="7" t="s">
        <v>217</v>
      </c>
      <c r="C3" s="5"/>
      <c r="D3" s="5"/>
      <c r="E3" s="5"/>
    </row>
    <row r="4" spans="1:5">
      <c r="A4" s="10" t="s">
        <v>218</v>
      </c>
      <c r="B4" s="7" t="s">
        <v>219</v>
      </c>
      <c r="C4" s="5"/>
      <c r="D4" s="5"/>
      <c r="E4" s="5"/>
    </row>
    <row r="5" spans="1:5">
      <c r="A5" s="10" t="s">
        <v>220</v>
      </c>
      <c r="B5" s="7" t="s">
        <v>221</v>
      </c>
      <c r="C5" s="5"/>
      <c r="D5" s="5"/>
      <c r="E5" s="5"/>
    </row>
    <row r="6" spans="1:5">
      <c r="A6" s="10" t="s">
        <v>222</v>
      </c>
      <c r="B6" s="7" t="s">
        <v>223</v>
      </c>
      <c r="C6" s="5"/>
      <c r="D6" s="5"/>
      <c r="E6" s="5"/>
    </row>
    <row r="7" spans="1:5">
      <c r="A7" s="10" t="s">
        <v>224</v>
      </c>
      <c r="B7" s="7" t="s">
        <v>225</v>
      </c>
      <c r="C7" s="5"/>
      <c r="D7" s="5"/>
      <c r="E7" s="5"/>
    </row>
    <row r="8" spans="1:5">
      <c r="A8" s="11" t="s">
        <v>139</v>
      </c>
      <c r="B8" s="11" t="s">
        <v>226</v>
      </c>
      <c r="C8" s="11" t="s">
        <v>227</v>
      </c>
      <c r="D8" s="11" t="s">
        <v>228</v>
      </c>
      <c r="E8" s="11" t="s">
        <v>229</v>
      </c>
    </row>
    <row r="9" spans="1:5">
      <c r="A9" s="7">
        <v>1</v>
      </c>
      <c r="B9" s="7" t="s">
        <v>230</v>
      </c>
      <c r="C9" s="7" t="s">
        <v>231</v>
      </c>
      <c r="D9" s="7" t="s">
        <v>232</v>
      </c>
      <c r="E9" s="7" t="s">
        <v>233</v>
      </c>
    </row>
    <row r="10" spans="1:5">
      <c r="A10" s="7">
        <v>2</v>
      </c>
      <c r="B10" s="7" t="s">
        <v>234</v>
      </c>
      <c r="C10" s="7" t="s">
        <v>235</v>
      </c>
      <c r="D10" s="7" t="s">
        <v>236</v>
      </c>
      <c r="E10" s="7" t="s">
        <v>237</v>
      </c>
    </row>
    <row r="11" spans="1:5">
      <c r="A11" s="7">
        <v>3</v>
      </c>
      <c r="B11" s="7" t="s">
        <v>238</v>
      </c>
      <c r="C11" s="7" t="s">
        <v>235</v>
      </c>
      <c r="D11" s="7" t="s">
        <v>239</v>
      </c>
      <c r="E11" s="7" t="s">
        <v>240</v>
      </c>
    </row>
    <row r="12" spans="1:5">
      <c r="A12" s="7">
        <v>4</v>
      </c>
      <c r="B12" s="7" t="s">
        <v>241</v>
      </c>
      <c r="C12" s="7" t="s">
        <v>235</v>
      </c>
      <c r="D12" s="7" t="s">
        <v>242</v>
      </c>
      <c r="E12" s="7" t="s">
        <v>243</v>
      </c>
    </row>
    <row r="13" spans="1:5">
      <c r="A13" s="7">
        <v>5</v>
      </c>
      <c r="B13" s="7" t="s">
        <v>244</v>
      </c>
      <c r="C13" s="7" t="s">
        <v>231</v>
      </c>
      <c r="D13" s="7" t="s">
        <v>245</v>
      </c>
      <c r="E13" s="7" t="s">
        <v>246</v>
      </c>
    </row>
    <row r="15" spans="1:5">
      <c r="A15" s="1" t="s">
        <v>247</v>
      </c>
      <c r="B15" s="1" t="s">
        <v>248</v>
      </c>
      <c r="C15" s="1"/>
      <c r="D15" s="1"/>
      <c r="E15" s="1"/>
    </row>
    <row r="16" spans="1:5">
      <c r="A16" s="10" t="s">
        <v>216</v>
      </c>
      <c r="B16" s="7" t="s">
        <v>249</v>
      </c>
      <c r="C16" s="5"/>
      <c r="D16" s="5"/>
      <c r="E16" s="5"/>
    </row>
    <row r="17" spans="1:5">
      <c r="A17" s="10" t="s">
        <v>218</v>
      </c>
      <c r="B17" s="7" t="s">
        <v>250</v>
      </c>
      <c r="C17" s="5"/>
      <c r="D17" s="5"/>
      <c r="E17" s="5"/>
    </row>
    <row r="18" spans="1:5">
      <c r="A18" s="10" t="s">
        <v>220</v>
      </c>
      <c r="B18" s="7" t="s">
        <v>251</v>
      </c>
      <c r="C18" s="5"/>
      <c r="D18" s="5"/>
      <c r="E18" s="5"/>
    </row>
    <row r="19" spans="1:5">
      <c r="A19" s="10" t="s">
        <v>222</v>
      </c>
      <c r="B19" s="7" t="s">
        <v>252</v>
      </c>
      <c r="C19" s="5"/>
      <c r="D19" s="5"/>
      <c r="E19" s="5"/>
    </row>
    <row r="20" spans="1:5">
      <c r="A20" s="10" t="s">
        <v>224</v>
      </c>
      <c r="B20" s="7" t="s">
        <v>253</v>
      </c>
      <c r="C20" s="5"/>
      <c r="D20" s="5"/>
      <c r="E20" s="5"/>
    </row>
    <row r="21" spans="1:5">
      <c r="A21" s="11" t="s">
        <v>139</v>
      </c>
      <c r="B21" s="11" t="s">
        <v>226</v>
      </c>
      <c r="C21" s="11" t="s">
        <v>227</v>
      </c>
      <c r="D21" s="11" t="s">
        <v>228</v>
      </c>
      <c r="E21" s="11" t="s">
        <v>229</v>
      </c>
    </row>
    <row r="22" spans="1:5">
      <c r="A22" s="7">
        <v>1</v>
      </c>
      <c r="B22" s="7" t="s">
        <v>230</v>
      </c>
      <c r="C22" s="7" t="s">
        <v>231</v>
      </c>
      <c r="D22" s="7" t="s">
        <v>254</v>
      </c>
      <c r="E22" s="7" t="s">
        <v>255</v>
      </c>
    </row>
    <row r="23" spans="1:5">
      <c r="A23" s="7">
        <v>2</v>
      </c>
      <c r="B23" s="7" t="s">
        <v>234</v>
      </c>
      <c r="C23" s="7" t="s">
        <v>235</v>
      </c>
      <c r="D23" s="7" t="s">
        <v>256</v>
      </c>
      <c r="E23" s="7" t="s">
        <v>257</v>
      </c>
    </row>
    <row r="24" spans="1:5">
      <c r="A24" s="7">
        <v>3</v>
      </c>
      <c r="B24" s="7" t="s">
        <v>238</v>
      </c>
      <c r="C24" s="7" t="s">
        <v>235</v>
      </c>
      <c r="D24" s="7" t="s">
        <v>258</v>
      </c>
      <c r="E24" s="7" t="s">
        <v>259</v>
      </c>
    </row>
    <row r="25" spans="1:5">
      <c r="A25" s="7">
        <v>4</v>
      </c>
      <c r="B25" s="7" t="s">
        <v>241</v>
      </c>
      <c r="C25" s="7" t="s">
        <v>235</v>
      </c>
      <c r="D25" s="7" t="s">
        <v>260</v>
      </c>
      <c r="E25" s="7" t="s">
        <v>261</v>
      </c>
    </row>
    <row r="26" spans="1:5">
      <c r="A26" s="7">
        <v>5</v>
      </c>
      <c r="B26" s="7" t="s">
        <v>244</v>
      </c>
      <c r="C26" s="7" t="s">
        <v>231</v>
      </c>
      <c r="D26" s="7" t="s">
        <v>262</v>
      </c>
      <c r="E26" s="7" t="s">
        <v>263</v>
      </c>
    </row>
    <row r="28" spans="1:5">
      <c r="A28" s="1" t="s">
        <v>264</v>
      </c>
      <c r="B28" s="1" t="s">
        <v>265</v>
      </c>
      <c r="C28" s="1"/>
      <c r="D28" s="1"/>
      <c r="E28" s="1"/>
    </row>
    <row r="29" spans="1:5">
      <c r="A29" s="10" t="s">
        <v>216</v>
      </c>
      <c r="B29" s="7" t="s">
        <v>266</v>
      </c>
      <c r="C29" s="5"/>
      <c r="D29" s="5"/>
      <c r="E29" s="5"/>
    </row>
    <row r="30" spans="1:5">
      <c r="A30" s="10" t="s">
        <v>218</v>
      </c>
      <c r="B30" s="7" t="s">
        <v>267</v>
      </c>
      <c r="C30" s="5"/>
      <c r="D30" s="5"/>
      <c r="E30" s="5"/>
    </row>
    <row r="31" spans="1:5">
      <c r="A31" s="10" t="s">
        <v>220</v>
      </c>
      <c r="B31" s="7" t="s">
        <v>268</v>
      </c>
      <c r="C31" s="5"/>
      <c r="D31" s="5"/>
      <c r="E31" s="5"/>
    </row>
    <row r="32" spans="1:5">
      <c r="A32" s="10" t="s">
        <v>222</v>
      </c>
      <c r="B32" s="7" t="s">
        <v>269</v>
      </c>
      <c r="C32" s="5"/>
      <c r="D32" s="5"/>
      <c r="E32" s="5"/>
    </row>
    <row r="33" spans="1:5">
      <c r="A33" s="10" t="s">
        <v>224</v>
      </c>
      <c r="B33" s="7" t="s">
        <v>270</v>
      </c>
      <c r="C33" s="5"/>
      <c r="D33" s="5"/>
      <c r="E33" s="5"/>
    </row>
    <row r="34" spans="1:5">
      <c r="A34" s="11" t="s">
        <v>139</v>
      </c>
      <c r="B34" s="11" t="s">
        <v>226</v>
      </c>
      <c r="C34" s="11" t="s">
        <v>227</v>
      </c>
      <c r="D34" s="11" t="s">
        <v>228</v>
      </c>
      <c r="E34" s="11" t="s">
        <v>229</v>
      </c>
    </row>
    <row r="35" spans="1:5">
      <c r="A35" s="7">
        <v>1</v>
      </c>
      <c r="B35" s="7" t="s">
        <v>230</v>
      </c>
      <c r="C35" s="7" t="s">
        <v>235</v>
      </c>
      <c r="D35" s="7" t="s">
        <v>271</v>
      </c>
      <c r="E35" s="7" t="s">
        <v>272</v>
      </c>
    </row>
    <row r="36" spans="1:5">
      <c r="A36" s="7">
        <v>2</v>
      </c>
      <c r="B36" s="7" t="s">
        <v>234</v>
      </c>
      <c r="C36" s="7" t="s">
        <v>235</v>
      </c>
      <c r="D36" s="7" t="s">
        <v>273</v>
      </c>
      <c r="E36" s="7" t="s">
        <v>274</v>
      </c>
    </row>
    <row r="37" spans="1:5">
      <c r="A37" s="7">
        <v>3</v>
      </c>
      <c r="B37" s="7" t="s">
        <v>238</v>
      </c>
      <c r="C37" s="7" t="s">
        <v>275</v>
      </c>
      <c r="D37" s="7" t="s">
        <v>276</v>
      </c>
      <c r="E37" s="7" t="s">
        <v>277</v>
      </c>
    </row>
    <row r="38" spans="1:5">
      <c r="A38" s="7">
        <v>4</v>
      </c>
      <c r="B38" s="7" t="s">
        <v>241</v>
      </c>
      <c r="C38" s="7" t="s">
        <v>235</v>
      </c>
      <c r="D38" s="7" t="s">
        <v>278</v>
      </c>
      <c r="E38" s="7" t="s">
        <v>279</v>
      </c>
    </row>
    <row r="39" spans="1:5">
      <c r="A39" s="7">
        <v>5</v>
      </c>
      <c r="B39" s="7" t="s">
        <v>244</v>
      </c>
      <c r="C39" s="7" t="s">
        <v>231</v>
      </c>
      <c r="D39" s="7" t="s">
        <v>280</v>
      </c>
      <c r="E39" s="7" t="s">
        <v>281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2026-09-01T13:24:49+02:00</dcterms:created>
  <dcterms:modified xsi:type="dcterms:W3CDTF">2026-09-01T13:24:49+02:00</dcterms:modified>
  <dc:title>Currículo LOMLOE Economía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