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<sst xmlns="http://schemas.openxmlformats.org/spreadsheetml/2006/main" uniqueCount="373">
  <si>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</si>
  <si>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</si>
  <si>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Economía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</si>
  <si>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</si>
  <si>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</si>
  <si>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</si>
  <si>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</si>
  <si>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</si>
  <si>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</si>
  <si>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</si>
  <si>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</si>
  <si>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</si>
  <si>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</si>
  <si>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</si>
  <si>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</si>
  <si>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</si>
  <si>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</si>
  <si>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</si>
  <si>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</si>
  <si>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</si>
  <si>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</si>
  <si>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</si>
  <si>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</si>
  <si>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</si>
  <si>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Economía Social en 4º ESO, aplica íntegramente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</si>
  <si>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</si>
  <si>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</si>
  <si>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Economía</t>
  </si>
  <si>
    <t>Resumen ejecutivo</t>
  </si>
  <si>
    <t>Mantiene del BOE</t>
  </si>
  <si>
    <t>Sí. No hay diferencias con la base estatal.</t>
  </si>
  <si>
    <t>Decreto de referencia</t>
  </si>
  <si>
    <t>Real Decreto 217/2022, de 29 de marzo, por el que se establece la ordenación y las enseñanzas mínimas de la Educación Secundaria Obligatoria.</t>
  </si>
  <si>
    <t>Implicación para la programación</t>
  </si>
  <si>
    <t>La programación debe ceñirse estrictamente al currículo del RD 217/2022, sin añadidos autonómicos.</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</si>
  <si>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</si>
  <si>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</si>
  <si>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</si>
  <si>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</si>
  <si>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</si>
  <si>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</si>
  <si>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</si>
  <si>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</si>
  <si>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</si>
  <si>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</si>
  <si>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</si>
  <si>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</si>
  <si>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</si>
  <si>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</si>
  <si>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</si>
  <si>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</si>
  <si>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</si>
  <si>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</si>
  <si>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</si>
  <si>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</si>
  <si>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</si>
  <si>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</si>
  <si>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</si>
  <si>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</si>
  <si>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</si>
  <si>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</si>
  <si>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</si>
  <si>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</si>
  <si>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</si>
  <si>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Economía y Emprendimiento</t>
  </si>
  <si>
    <t>CE.EE.1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</si>
  <si>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</si>
  <si>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CE.EE.2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</si>
  <si>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los demás resulta indispensable para afrontar con éxito un proyecto.</t>
  </si>
  <si>
    <t>CE.EE.3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</si>
  <si>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</si>
  <si>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CE.EE.4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</si>
  <si>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</si>
  <si>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CE.EE.5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</si>
  <si>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</si>
  <si>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CE.EE.6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</si>
  <si>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</si>
  <si>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CE.EE.7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</si>
  <si>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</si>
  <si>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</si>
  <si>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</si>
  <si>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</si>
  <si>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</si>
  <si>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</si>
  <si>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</si>
  <si>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</si>
  <si>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</si>
  <si>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</si>
  <si>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</si>
  <si>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</si>
  <si>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</si>
  <si>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</si>
  <si>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</si>
  <si>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</si>
  <si>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</si>
  <si>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</si>
  <si>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</si>
  <si>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</si>
  <si>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</si>
  <si>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</si>
  <si>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</si>
  <si>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</si>
  <si>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</si>
  <si>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</si>
  <si>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</si>
  <si>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</si>
  <si>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</si>
  <si>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</si>
  <si>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</si>
  <si>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</si>
  <si>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</si>
  <si>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</si>
  <si>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</si>
  <si>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</si>
  <si>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</si>
  <si>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</si>
  <si>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</si>
  <si>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</si>
  <si>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Utilizar estrategias de análisis razonado de las fortalezas y debilidades personales y de la iniciativa y creatividad propia y de los demás.</t>
  </si>
  <si>
    <t>Gestionar de forma eficaz las emociones y destrezas personales, promoviendo y desarrollando actitudes creativas.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</si>
  <si>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</si>
  <si>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Poner en práctica habilidades sociales, de comunicación abierta, de motivación, de liderazgo y de cooperación e innovación ágil tanto de manera presencial como a distancia en distintos contextos de trabajo en equipo.</t>
  </si>
  <si>
    <t>Valorar y respetar las aportaciones de los demás en las distintas dinámicas de trabajo y fases del proceso llevado a cabo, respetando las decisiones tomadas de forma colectiva.</t>
  </si>
  <si>
    <t>Preservar y cuidar el medio natural, social, cultural y artístico a partir de propuestas y actuaciones locales y globales que promuevan el desarrollo sostenible con visión creativa, emprendedora y comprometida.</t>
  </si>
  <si>
    <t>Superar los retos propuestos a partir de ideas y soluciones innovadoras y sostenibles, evaluando sus ventajas e inconvenientes, así como el impacto que pudieran generar a nivel personal y en el contexto al que van dirigidas.</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</si>
  <si>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</si>
  <si>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Poner en marcha un proyecto que lleve a la realidad una solución emprendedora, seleccionando y reuniendo los recursos materiales, inmateriales y digitales disponibles en el proceso de ideación creativa.</t>
  </si>
  <si>
    <t>Utilizar con autonomía estrategias de captación y gestión de recursos conociendo sus características y aplicándolas al proceso de conversión de las ideas y soluciones en acciones.</t>
  </si>
  <si>
    <t>Reunir, analizar y seleccionar con criterios propios los recursos disponibles, planificando con coherencia su organización, distribución, uso y optimización.</t>
  </si>
  <si>
    <t>Validar las ideas y soluciones presentadas mediante mensajes convincentes y adecuados al contexto y a objetivos concretos, utilizando estrategias comunicativas ágiles adecuadas a cada situación comunicativa.</t>
  </si>
  <si>
    <t>Presentar y exponer con claridad y coherencia las ideas y soluciones creativas, valorando la importancia de mantener una comunicación eficaz y respetuosa a lo largo de todo el proceso.</t>
  </si>
  <si>
    <t>Desarrollar una idea o solución emprendedora a partir de los conocimientos, destrezas y actitudes adquiridos desde el ámbito de la economía y las finanzas, viendo la relación entre estos y los recursos necesarios y disponibles que permiten su desarrollo.</t>
  </si>
  <si>
    <t>Conocer de manera amplia y comprender con precisión los conocimientos, destrezas y actitudes necesarios del ámbito económico y financiero, aplicándolos con coherencia a situaciones, actividades o proyectos concretos.</t>
  </si>
  <si>
    <t>Afrontar los retos de manera eficaz, equitativa y sostenible, en distintos contextos y situaciones, reales o simuladas, transfiriendo los saberes económicos y financieros necesarios.</t>
  </si>
  <si>
    <t>Valorar críticamente el problema económico de la escasez de recursos y la necesidad de elegir, así como los principios de interacción social desde el punto de vista económico, aprovechando este conocimiento en el afrontamiento eficaz de retos.</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</si>
  <si>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</si>
  <si>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Analizar de manera crítica el proceso de diseño y ejecución llevado a cabo en la realización de los prototipos creados, estableciendo comparaciones entre la efectividad, la viabilidad y la adecuación lograda en los procesos y los resultados obtenidos.</t>
  </si>
  <si>
    <t>Utilizar estrategias eficaces de diseño y ejecución seleccionando aquellas que faciliten la construcción del prototipo final de manera ágil, cooperativa y autónoma.</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</si>
  <si>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</si>
  <si>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</si>
  <si>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</si>
  <si>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</si>
  <si>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</si>
  <si>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</si>
  <si>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</si>
  <si>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</si>
  <si>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</si>
  <si>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</si>
  <si>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</si>
  <si>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</si>
  <si>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</si>
  <si>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</si>
  <si>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</si>
  <si>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</si>
  <si>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</si>
  <si>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</si>
  <si>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</si>
  <si>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</si>
  <si>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</si>
  <si>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</si>
  <si>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</si>
  <si>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</si>
  <si>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medioambiental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</si>
  <si>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</si>
  <si>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</si>
  <si>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</si>
  <si>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</si>
  <si>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</si>
  <si>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 Planificación, gestión y ejecución de un proyecto emprendedor. Del reto al prototipo. Desarrollo ágil de producto. Técnicas y herramientas de prototipado rápido. Presentación e introducción del prototipo en el entorno. Estrategias de difusión. Validación y testeo de prototipos. Valoración del proceso de trabajo. Innovación ágil. El usuario como destinatario final del prototipo. La toma de decisiones de los usuarios. El usuario como consumidor. Derechos y obligaciones de los consumidores. Derechos sobre el prototipo: la propiedad intelectual e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</si>
  <si>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</si>
  <si>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</si>
  <si>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</si>
  <si>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</si>
  <si>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</si>
  <si>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</si>
  <si>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</si>
  <si>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</si>
  <si>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</si>
  <si>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</si>
  <si>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</si>
  <si>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</si>
  <si>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</si>
  <si>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</si>
  <si>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</si>
  <si>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</si>
  <si>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</si>
  <si>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</si>
  <si>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</si>
  <si>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</si>
  <si>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</si>
  <si>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</si>
  <si>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</si>
  <si>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</si>
  <si>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</si>
  <si>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Ciudadanía, Estado y Sostenibilidad Global</t>
  </si>
  <si>
    <t>Situación de Aprendizaje 'Auditoría Ciudadana': El alumnado analiza los presupuestos de su municipio bajo la lente de los ODS y propone mejoras en la gestión de servicios públicos.</t>
  </si>
  <si>
    <t xml:space="preserve">
• A.1. Instituciones públicas y su relación con la ciudadanía: organización del Estado y herramientas de participación.
• A.2. Estado de bienestar y educación tributaria: Seguridad Social, impuestos básicos y políticas de redistribución.
• A.3. Objetivos de Desarrollo Sostenible (ODS): implicación social y reflexión ética sobre los retos globales.</t>
  </si>
  <si>
    <t>1.1: Analizar la organización territorial y política del país.
1.2: Valorar la necesidad de normas de convivencia pactadas.
1.3: Identificar los cauces de participación ciudadana.
1.4: Investigar sobre herramientas de la administración electrónica.
2.1: Relacionar el significado de estado de bienestar con servicios públicos.
2.2: Identificar los ingresos y gastos del Estado.
2.3: Reconocer el funcionamiento del sistema público de Seguridad Social.
2.4: Analizar los impuestos básicos.
3.1: Analizar los Objetivos de Desarrollo Sostenible y su importancia futura.
3.2: Identificar problemas cercanos y proponer soluciones sostenibles.</t>
  </si>
  <si>
    <t>CE.ES.1
CE.ES.2
CE.ES.3</t>
  </si>
  <si>
    <t>Instrumentos / evaluación</t>
  </si>
  <si>
    <t>Observación sistemática de debates, análisis de casos prácticos sobre fiscalidad y rúbrica de investigación sobre administración electrónica.</t>
  </si>
  <si>
    <t>Finanzas Éticas y Gestión de la Economía Personal</t>
  </si>
  <si>
    <t>Situación de Aprendizaje 'Mi Primer Plan de Vida': Simulación financiera donde el alumnado debe gestionar un presupuesto mensual enfrentándose a imprevistos y eligiendo productos bancarios éticos.</t>
  </si>
  <si>
    <t xml:space="preserve">
• B.1. Dinero y transacciones monetarias: funciones del dinero, inflación, deflación y tipos de interés.
• B.2. Banca ética y productos financieros: préstamos, hipotecas, inversión y binomio riesgo-rentabilidad.
• B.3. Presupuesto personal: gestión de ingresos, gastos fijos/variables, ahorro y control del endeudamiento.</t>
  </si>
  <si>
    <t>4.1: Identificar el origen del dinero y sus funciones.
4.2: Describir fenómenos monetarios básicos y su repercusión.
5.1: Identificar cuentas, tarjetas y nuevos modelos de banca.
5.2: Valorar el riesgo y rentabilidad de productos financieros.
5.3: Reconocer la necesidad de examinar productos financieros con detenimiento.
6.1: Elaborar un plan financiero personalizado con herramientas digitales.
6.2: Planificar el ahorro y la gestión financiera a largo plazo.
6.3: Analizar ventajas e inconvenientes del endeudamiento.</t>
  </si>
  <si>
    <t>CE.ES.4
CE.ES.5
CE.ES.6</t>
  </si>
  <si>
    <t>Pruebas de desempeño con hojas de cálculo, resolución de problemas sobre tipos de interés y diario de reflexión sobre banca ética.</t>
  </si>
  <si>
    <t>Economía de Proximidad y Emprendimiento Social</t>
  </si>
  <si>
    <t>Situación de Aprendizaje 'Cooperativa con Impacto': Creación de una cooperativa escolar que resuelva una necesidad detectada en el barrio o localidad, gestionando trámites y marketing social.</t>
  </si>
  <si>
    <t xml:space="preserve">
• C.1. Consumo y sostenibilidad: consumo responsable y su implicación social.
• C.2. Comercio local y actividad económica del entorno: sectores productivos e indicadores de proximidad.
• C.3. Trámites cotidianos: análisis de facturas, contratos y equidad social.
• D. Proyecto solidario: cooperativas, asociaciones, negociación y gestión de objetivos sociales.</t>
  </si>
  <si>
    <t>7.1: Interpretar el consumo como un acto crítico frente a la publicidad.
7.2: Identificar derechos de los consumidores y organismos de atención.
7.3: Reconocer estafas recurrentes y procedimientos de denuncia.
8.1: Reconocer sectores y actividades económicas del entorno aragonés.
8.2: Investigar el valor social del comercio local.
8.3: Examinar sellos de identidad y denominaciones de origen.
9.1: Distinguir facturas de diferentes sectores.
9.2: Analizar la estructura de un contrato y sus cláusulas.
10.1: Aplicar técnicas de gestión colaborativa.
10.2: Planificar y ejecutar tareas de forma organizada.
10.3: Presentar resultados en formatos digitales.
10.4: Reflexionar sobre el proceso de aprendizaje.</t>
  </si>
  <si>
    <t>CE.ES.7
CE.ES.8
CE.ES.9
CE.ES.10</t>
  </si>
  <si>
    <t>Presentación pública del proyecto cooperativo, análisis de documentos reales (facturas/contratos) y portfolio final de competencias.</t>
  </si>
  <si>
    <t>Situaciones de aprendizaje sugeridas (SDA)</t>
  </si>
  <si>
    <t>SDA 1</t>
  </si>
  <si>
    <t>Voces de barrio: economía local con impacto</t>
  </si>
  <si>
    <t>Subtítulo</t>
  </si>
  <si>
    <t>Un podcast para revitalizar nuestro comercio de proximidad</t>
  </si>
  <si>
    <t>Contexto</t>
  </si>
  <si>
    <t>El municipio donde se ubica el instituto sufre un progresivo declive del pequeño comercio y la despoblación rural, agravado por el consumo online. El alumnado, como parte activa de la comunidad, puede investigar y proponer soluciones reales basadas en el consumo responsable y la economía social.</t>
  </si>
  <si>
    <t>Reto central</t>
  </si>
  <si>
    <t>Investigar el estado del comercio local y un sello de calidad de Aragón, identificar un problema social o económico cercano relacionado con los ODS, y diseñar un proyecto solidario que genere valor en el entorno. Todo ello se plasma en un podcast de 15-20 minutos que incluye entrevistas a actores locales y una propuesta de acción.</t>
  </si>
  <si>
    <t>Recursos</t>
  </si>
  <si>
    <t xml:space="preserve">
• Grabadora de audio (móviles o micrófonos USB)
• Software de edición de audio (Audacity o similar)
• Guías de entrevista y plantillas de guión
• Fichas de trabajo sobre ODS y sellos de calidad aragoneses
• Ejemplos de podcasts escolares
• Conexión a internet para investigar
• Listado de comercios locales y contacto con asociaciones de comerciantes</t>
  </si>
  <si>
    <t>Transversales</t>
  </si>
  <si>
    <t>Educación para el desarrollo sostenible, emprendimiento social, competencia digital, pensamiento crítico y trabajo en equipo.</t>
  </si>
  <si>
    <t>Fase</t>
  </si>
  <si>
    <t>Duración</t>
  </si>
  <si>
    <t>Descripción</t>
  </si>
  <si>
    <t>Evidencia recogida</t>
  </si>
  <si>
    <t>Activación y planteamiento del reto</t>
  </si>
  <si>
    <t>1 sesión</t>
  </si>
  <si>
    <t>Se presenta el contexto de declive comercial local y se lanza la pregunta guía. El alumnado visualiza un fragmento de un podcast similar, debate sobre problemáticas conocidas y realiza una lluvia de ideas sobre posibles proyectos solidarios. Se forman equipos de 4-5 personas.</t>
  </si>
  <si>
    <t>Cuaderno de equipo con ideas iniciales y preguntas sobre el reto.</t>
  </si>
  <si>
    <t>Adquisición guiada de saberes</t>
  </si>
  <si>
    <t>2 sesiones</t>
  </si>
  <si>
    <t>Talleres prácticos sobre: 1) ODS y economía social (analizando casos en Aragón); 2) Comercio local y sellos de calidad (con ejemplos de la CCAA); 3) Técnicas de entrevista y producción de podcast (guión, grabación, edición básica). Cada equipo elige un problema local, un sello de calidad y comienza a contactar con comerciantes.</t>
  </si>
  <si>
    <t>Fichas de trabajo con información recogida sobre ODS y sellos, y borrador del guión de entrevista.</t>
  </si>
  <si>
    <t>Aplicación al reto</t>
  </si>
  <si>
    <t>Trabajo de campo: los equipos realizan entrevistas (presenciales o virtuales) a comerciantes/productores, recogen datos sobre facturación, clientela, relevo generacional, etc. También recopilan información sobre el sello de calidad (web, etiquetas). En aula, analizan los datos y extraen conclusiones.</t>
  </si>
  <si>
    <t>Grabaciones de entrevistas (audio/vídeo), notas de campo, hoja de cálculo con datos básicos.</t>
  </si>
  <si>
    <t>Producción y comunicación</t>
  </si>
  <si>
    <t>Los equipos graban y editan el podcast en el aula de informática o con dispositivos móviles. Se asignan roles: locutor/a, entrevistador/a, técnico/a de sonido. El producto final incluye una cuña final con la propuesta de proyecto solidario (p.ej., crear una cooperativa escolar, organizar un mercado de trueque, lanzar una campaña de apoyo al sello local).</t>
  </si>
  <si>
    <t>Archivo de audio del podcast terminado y metadatos (carátula, descripción).</t>
  </si>
  <si>
    <t>Reflexión y evaluación</t>
  </si>
  <si>
    <t>Cada equipo presenta su podcast al resto de la clase (reproducción de fragmentos). Se realiza coevaluación mediante rúbrica y autoevaluación con diana de aprendizaje. Finalmente, se discuten las propuestas solidarias y se selecciona una para impulsar a nivel de centro si es viable.</t>
  </si>
  <si>
    <t>Rúbricas de coevaluación cumplimentadas, diana de autoevaluación y reflexión escrita individual sobre el proceso.</t>
  </si>
  <si>
    <t>SDA 2</t>
  </si>
  <si>
    <t>Cartografía la economía social de tu municipio</t>
  </si>
  <si>
    <t>Investigación cooperativa con datos propios</t>
  </si>
  <si>
    <t>El Ayuntamiento está diseñando un plan de dinamización del tejido social y económico local, pero carece de datos actualizados sobre la presencia y percepción de las entidades de economía social (cooperativas, asociaciones, mutualidades) en el municipio. El alumnado actuará como equipo de investigación para generar esa información.</t>
  </si>
  <si>
    <t>Realizar un estudio de campo sobre las entidades de economía social del municipio (cooperativas, asociaciones, mutualidades) mediante encuestas a la ciudadanía y entrevistas a representantes, analizar los datos obtenidos y elaborar un informe con recomendaciones para el Ayuntamiento.</t>
  </si>
  <si>
    <t xml:space="preserve">
• Plantilla de encuesta en Google Forms
• Grabadora de audio o móvil para entrevistas
• Google Maps para mapa colaborativo
• Ordenadores con hoja de cálculo para análisis
• Rúbrica de evaluación de criterios</t>
  </si>
  <si>
    <t>Educación para la ciudadanía (participación social, democracia económica) y emprendimiento social.</t>
  </si>
  <si>
    <t>Se presenta la petición del Ayuntamiento y se formula la pregunta guía. El alumnado debate qué sabe sobre economía social y qué necesita averiguar. Se forman equipos de trabajo.</t>
  </si>
  <si>
    <t>Cuaderno con preguntas iniciales e hipótesis.</t>
  </si>
  <si>
    <t>Se trabajan los conceptos de economía social (cooperativas, mutualidades, asociaciones), se analizan ejemplos de Aragón y se aprenden técnicas de recogida de datos (encuestas, entrevistas) y tratamiento básico de datos.</t>
  </si>
  <si>
    <t>Ejercicios de identificación de sectores y diseño de preguntas.</t>
  </si>
  <si>
    <t>El alumnado realiza el trabajo de campo: localiza entidades de economía social en el municipio, aplica encuestas a una muestra de ciudadanos y realiza entrevistas a representantes. Se recogen y organizan los datos.</t>
  </si>
  <si>
    <t>Ejemplares de encuestas cumplimentadas y entrevistas grabadas o transcritas.</t>
  </si>
  <si>
    <t>Los equipos analizan los datos, elaboran gráficos y mapas (Google Maps), redactan el informe y preparan una presentación para el Ayuntamiento.</t>
  </si>
  <si>
    <t>Informe final y presentación digital.</t>
  </si>
  <si>
    <t>Exposición del informe al resto de la clase (audiencia simulada) y coevaluación con rúbrica. Se asigna nivel de logro a cada criterio y se reflexiona sobre el proceso mediante diana de autoevaluación.</t>
  </si>
  <si>
    <t>Rúbrica cumplimentada y diana de autoevaluación.</t>
  </si>
  <si>
    <t>SDA 3</t>
  </si>
  <si>
    <t>Cosechando futuro: prototipo de cooperativa social</t>
  </si>
  <si>
    <t>Diseña una empresa que transforme tu entorno</t>
  </si>
  <si>
    <t>Tu municipio enfrenta un desafío: fuga de jóvenes, pérdida de comercios locales o servicios. La economía social puede ser una herramienta de desarrollo. El ayuntamiento busca ideas de proyectos sostenibles que generen empleo y cohesión social, y pide a los centros educativos propuestas innovadoras.</t>
  </si>
  <si>
    <t>Diseñar un prototipo viable de cooperativa o asociación social que dé respuesta a una necesidad detectada en el entorno local, integrando criterios de economía social y ODS, y presentarlo ante un jurado real.</t>
  </si>
  <si>
    <t xml:space="preserve">
• Fichas de análisis de cooperativas aragonesas
• Plantilla de plan de empresa
• Hoja de cálculo para presupuestos
• Ejemplos de vídeos pitch
• Acceso a datos del INE o de la comarca</t>
  </si>
  <si>
    <t>Educación para el desarrollo sostenible, competencia emprendedora, competencia social y cívica.</t>
  </si>
  <si>
    <t>Se presenta el encargo del ayuntamiento y se visionan vídeos de cooperativas aragonesas (ej. Ambar, La Veloz). Se debate sobre problemas del entorno y se formula la pregunta guía. Cada equipo elige una problemática.</t>
  </si>
  <si>
    <t>Cuaderno con hipótesis iniciales y elección de temática.</t>
  </si>
  <si>
    <t>Talleres sobre economía social, tipos de cooperativas, ODS, y elaboración de un plan de empresa. Análisis de casos reales de cooperativas aragonesas (fruta, aceite, servicios). Ejercicios de identificación de sectores y valor social.</t>
  </si>
  <si>
    <t>Fichas de análisis de casos y ejercicios de sectores.</t>
  </si>
  <si>
    <t>3 sesiones</t>
  </si>
  <si>
    <t>Los equipos investigan el entorno local (encuestas, entrevistas, datos del INE) para validar la necesidad. Diseñan la estructura de la cooperativa, definen roles, elaboran un presupuesto básico y planifican las acciones. Se realiza un seguimiento con check-ins.</t>
  </si>
  <si>
    <t>Cronograma, roles asignados, borrador del plan de empresa.</t>
  </si>
  <si>
    <t>Cada equipo redacta el plan de empresa definitivo y prepara el prototipo visual (póster, maqueta, presentación). Ensayan el pitch para el jurado. Se entrega el producto final.</t>
  </si>
  <si>
    <t>Plan de empresa final y prototipo visual.</t>
  </si>
  <si>
    <t>Jornada de presentaciones ante el jurado real. Cada equipo expone su proyecto (5-7 min). El jurado valora y da feedback. Posteriormente, coevaluación entre equipos y autoevaluación individual con diana de interiorización.</t>
  </si>
  <si>
    <t>Rúbrica cumplimentada por el jurado y por pares;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</si>
  <si>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</si>
  <si>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</si>
  <si>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</si>
  <si>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</si>
  <si>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</si>
  <si>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</si>
  <si>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</si>
  <si>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</si>
  <si>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</si>
  <si>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orden autonómica concreta el currículo de Economía Social en 4.º ESO en Aragón y qué peculiaridades incluye?</t>
  </si>
  <si>
    <t>El currículo de Economía Social en Aragón se basa en el Real Decreto 217/2022, pero se concreta en la Orden ECD/... (pendiente de publicación oficial). No introduce diferencias en criterios o saberes, pero establece 3 horas semanales obligatorias para 4.º ESO, sin optatividad.</t>
  </si>
  <si>
    <t>Secuenciación</t>
  </si>
  <si>
    <t>¿En qué se diferencia la programación de Economía Social en 4.º ESO de Aragón respecto a la de Cataluña?</t>
  </si>
  <si>
    <t>Aragón sigue estrictamente los saberes básicos del BOE (10 saberes), mientras que Cataluña (Decreto 175/2022) añade contenidos sobre cooperativismo y economía solidaria. En Aragón no hay ampliaciones autonómicas, por lo que la programación es más próxima al currículo estatal.</t>
  </si>
  <si>
    <t>Evaluación</t>
  </si>
  <si>
    <t>¿Con 3 horas semanales en 4.º ESO, ¿cómo se temporalizan los 10 saberes básicos de Economía Social en Aragón?</t>
  </si>
  <si>
    <t>Con 3 horas semanales y unas 35 semanas lectivas (105 horas totales), se recomienda asignar 10 horas por cada saber básico, dejando 5 horas para evaluación inicial y final. Es necesario priorizar saberes procedimentales para asegurar el desarrollo competencial.</t>
  </si>
  <si>
    <t>Recuperación</t>
  </si>
  <si>
    <t>¿Cómo se organiza la recuperación de Economía Social para alumnos con evaluación negativa en 4.º ESO en Aragón?</t>
  </si>
  <si>
    <t>En Aragón, la recuperación se realiza mediante pruebas escritas y trabajos de refuerzo sobre los saberes no superados. Al ser materia de 4.º, no hay curso anterior; se recupera en convocatoria extraordinaria (septiembre) o mediante actividades de recuperación durante el curso, según la normativa autonómica.</t>
  </si>
  <si>
    <t>Atencion_diversidad</t>
  </si>
  <si>
    <t>¿Qué medidas específicas de atención a la diversidad se aplican en Economía Social en Aragón considerando los 10 saberes básicos?</t>
  </si>
  <si>
    <t>Se implementan adaptaciones curriculares no significativas (ACNS) ajustando metodología y evaluación, pero no los criterios. Para saberes abstractos como 'Modelos de mercado', se usan ejemplos prácticos y visuales. También hay programas de refuerzo y ampliación según el nivel del alumnado.</t>
  </si>
  <si>
    <t>Departamento</t>
  </si>
  <si>
    <t>¿Con qué otras materias de 4.º ESO se coordina Economía Social en Aragón para proyectos interdisciplinares?</t>
  </si>
  <si>
    <t>Se coordina con Geografía e Historia (desarrollo sostenible), Matemáticas (estadística económica), Filosofía (ética empresarial) y Lengua Castellana (argumentación). La programación debe incluir al menos un proyecto interdisciplinar anual que integre estas materias.</t>
  </si>
  <si>
    <t>Inspeccion</t>
  </si>
  <si>
    <t>¿Qué aspectos de la programación de Economía Social revisa con más detalle la inspección educativa en Aragón?</t>
  </si>
  <si>
    <t>La inspección verifica la concreción de los 30 criterios de evaluación en situaciones de aprendizaje, la secuenciación de los 10 saberes básicos, la atención a la diversidad, y que las actividades promuevan competencias clave. También exige evaluación formativa y continua.</t>
  </si>
  <si>
    <t>¿Qué recursos y materiales didácticos recomienda el Departamento de Educación de Aragón para Economía Social en 4.º ESO?</t>
  </si>
  <si>
    <t>No prescribe materiales obligatorios, pero recomienda la plataforma Aularagón, libros de texto de editoriales como SM o Edelvives adaptados a LOMLOE, y recursos del Instituto Aragonés de Fomento sobre economía social. También sugiere prensa económica y simuladores de empresas.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</si>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</sst>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17</v>
      </c>
    </row>
    <row r="8" spans="1:2">
      <c r="A8" s="6" t="s">
        <v>12</v>
      </c>
      <c r="B8" s="7">
        <v>51</v>
      </c>
    </row>
    <row r="9" spans="1:2">
      <c r="A9" s="6" t="s">
        <v>13</v>
      </c>
      <c r="B9" s="7">
        <v>23</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286</v>
      </c>
      <c r="B1" s="4"/>
      <c r="C1" s="4"/>
    </row>
    <row r="2" spans="1:3">
      <c r="A2" s="8" t="s">
        <v>287</v>
      </c>
      <c r="B2" s="8" t="s">
        <v>288</v>
      </c>
      <c r="C2" s="8" t="s">
        <v>289</v>
      </c>
    </row>
    <row r="3" spans="1:3">
      <c r="A3" s="7" t="s">
        <v>290</v>
      </c>
      <c r="B3" s="7" t="s">
        <v>291</v>
      </c>
      <c r="C3" s="7" t="s">
        <v>292</v>
      </c>
    </row>
    <row r="4" spans="1:3">
      <c r="A4" s="7" t="s">
        <v>293</v>
      </c>
      <c r="B4" s="7" t="s">
        <v>294</v>
      </c>
      <c r="C4" s="7" t="s">
        <v>295</v>
      </c>
    </row>
    <row r="5" spans="1:3">
      <c r="A5" s="7" t="s">
        <v>296</v>
      </c>
      <c r="B5" s="7" t="s">
        <v>297</v>
      </c>
      <c r="C5" s="7" t="s">
        <v>298</v>
      </c>
    </row>
    <row r="6" spans="1:3">
      <c r="A6" s="7" t="s">
        <v>299</v>
      </c>
      <c r="B6" s="7" t="s">
        <v>300</v>
      </c>
      <c r="C6" s="7" t="s">
        <v>301</v>
      </c>
    </row>
    <row r="7" spans="1:3">
      <c r="A7" s="7" t="s">
        <v>302</v>
      </c>
      <c r="B7" s="7" t="s">
        <v>303</v>
      </c>
      <c r="C7" s="7" t="s">
        <v>304</v>
      </c>
    </row>
    <row r="8" spans="1:3">
      <c r="A8" s="7" t="s">
        <v>305</v>
      </c>
      <c r="B8" s="7" t="s">
        <v>306</v>
      </c>
      <c r="C8" s="7" t="s">
        <v>307</v>
      </c>
    </row>
    <row r="9" spans="1:3">
      <c r="A9" s="7" t="s">
        <v>308</v>
      </c>
      <c r="B9" s="7" t="s">
        <v>309</v>
      </c>
      <c r="C9" s="7" t="s">
        <v>310</v>
      </c>
    </row>
    <row r="10" spans="1:3">
      <c r="A10" s="7" t="s">
        <v>222</v>
      </c>
      <c r="B10" s="7" t="s">
        <v>311</v>
      </c>
      <c r="C10" s="7" t="s">
        <v>312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315</v>
      </c>
      <c r="B1" s="4"/>
      <c r="C1" s="4"/>
      <c r="D1" s="4"/>
      <c r="E1" s="4"/>
      <c r="F1" s="4"/>
    </row>
    <row r="2" spans="1:6">
      <c r="A2" s="8" t="s">
        <v>36</v>
      </c>
      <c r="B2" s="8" t="s">
        <v>79</v>
      </c>
      <c r="C2" s="8" t="s">
        <v>316</v>
      </c>
      <c r="D2" s="8" t="s">
        <v>317</v>
      </c>
      <c r="E2" s="8" t="s">
        <v>318</v>
      </c>
      <c r="F2" s="8" t="s">
        <v>319</v>
      </c>
    </row>
    <row r="3" spans="1:6">
      <c r="A3" s="7">
        <v>1.1</v>
      </c>
      <c r="B3" s="7" t="s">
        <v>44</v>
      </c>
      <c r="C3" s="7" t="s">
        <v>86</v>
      </c>
      <c r="D3" s="9"/>
      <c r="E3" s="9">
        <v>1.96</v>
      </c>
      <c r="F3" s="7"/>
    </row>
    <row r="4" spans="1:6">
      <c r="A4" s="7">
        <v>1.2</v>
      </c>
      <c r="B4" s="7" t="s">
        <v>44</v>
      </c>
      <c r="C4" s="7" t="s">
        <v>88</v>
      </c>
      <c r="D4" s="9"/>
      <c r="E4" s="9">
        <v>1.96</v>
      </c>
      <c r="F4" s="7"/>
    </row>
    <row r="5" spans="1:6">
      <c r="A5" s="7">
        <v>1.3</v>
      </c>
      <c r="B5" s="7" t="s">
        <v>44</v>
      </c>
      <c r="C5" s="7" t="s">
        <v>89</v>
      </c>
      <c r="D5" s="9"/>
      <c r="E5" s="9">
        <v>1.96</v>
      </c>
      <c r="F5" s="7"/>
    </row>
    <row r="6" spans="1:6">
      <c r="A6" s="7">
        <v>1.4</v>
      </c>
      <c r="B6" s="7" t="s">
        <v>44</v>
      </c>
      <c r="C6" s="7" t="s">
        <v>90</v>
      </c>
      <c r="D6" s="9"/>
      <c r="E6" s="9">
        <v>1.96</v>
      </c>
      <c r="F6" s="7"/>
    </row>
    <row r="7" spans="1:6">
      <c r="A7" s="7">
        <v>2.1</v>
      </c>
      <c r="B7" s="7" t="s">
        <v>46</v>
      </c>
      <c r="C7" s="7" t="s">
        <v>91</v>
      </c>
      <c r="D7" s="9"/>
      <c r="E7" s="9">
        <v>1.96</v>
      </c>
      <c r="F7" s="7"/>
    </row>
    <row r="8" spans="1:6">
      <c r="A8" s="7">
        <v>2.2</v>
      </c>
      <c r="B8" s="7" t="s">
        <v>46</v>
      </c>
      <c r="C8" s="7" t="s">
        <v>92</v>
      </c>
      <c r="D8" s="9"/>
      <c r="E8" s="9">
        <v>1.96</v>
      </c>
      <c r="F8" s="7"/>
    </row>
    <row r="9" spans="1:6">
      <c r="A9" s="7">
        <v>2.3</v>
      </c>
      <c r="B9" s="7" t="s">
        <v>46</v>
      </c>
      <c r="C9" s="7" t="s">
        <v>93</v>
      </c>
      <c r="D9" s="9"/>
      <c r="E9" s="9">
        <v>1.96</v>
      </c>
      <c r="F9" s="7"/>
    </row>
    <row r="10" spans="1:6">
      <c r="A10" s="7">
        <v>2.4</v>
      </c>
      <c r="B10" s="7" t="s">
        <v>46</v>
      </c>
      <c r="C10" s="7" t="s">
        <v>94</v>
      </c>
      <c r="D10" s="9"/>
      <c r="E10" s="9">
        <v>1.96</v>
      </c>
      <c r="F10" s="7"/>
    </row>
    <row r="11" spans="1:6">
      <c r="A11" s="7">
        <v>3.1</v>
      </c>
      <c r="B11" s="7" t="s">
        <v>48</v>
      </c>
      <c r="C11" s="7" t="s">
        <v>320</v>
      </c>
      <c r="D11" s="9"/>
      <c r="E11" s="9">
        <v>1.96</v>
      </c>
      <c r="F11" s="7"/>
    </row>
    <row r="12" spans="1:6">
      <c r="A12" s="7">
        <v>3.2</v>
      </c>
      <c r="B12" s="7" t="s">
        <v>48</v>
      </c>
      <c r="C12" s="7" t="s">
        <v>96</v>
      </c>
      <c r="D12" s="9"/>
      <c r="E12" s="9">
        <v>1.96</v>
      </c>
      <c r="F12" s="7"/>
    </row>
    <row r="13" spans="1:6">
      <c r="A13" s="7">
        <v>4.1</v>
      </c>
      <c r="B13" s="7" t="s">
        <v>50</v>
      </c>
      <c r="C13" s="7" t="s">
        <v>97</v>
      </c>
      <c r="D13" s="9"/>
      <c r="E13" s="9">
        <v>1.96</v>
      </c>
      <c r="F13" s="7"/>
    </row>
    <row r="14" spans="1:6">
      <c r="A14" s="7">
        <v>4.2</v>
      </c>
      <c r="B14" s="7" t="s">
        <v>50</v>
      </c>
      <c r="C14" s="7" t="s">
        <v>98</v>
      </c>
      <c r="D14" s="9"/>
      <c r="E14" s="9">
        <v>1.96</v>
      </c>
      <c r="F14" s="7"/>
    </row>
    <row r="15" spans="1:6">
      <c r="A15" s="7">
        <v>5.1</v>
      </c>
      <c r="B15" s="7" t="s">
        <v>52</v>
      </c>
      <c r="C15" s="7" t="s">
        <v>321</v>
      </c>
      <c r="D15" s="9"/>
      <c r="E15" s="9">
        <v>1.96</v>
      </c>
      <c r="F15" s="7"/>
    </row>
    <row r="16" spans="1:6">
      <c r="A16" s="7">
        <v>5.2</v>
      </c>
      <c r="B16" s="7" t="s">
        <v>52</v>
      </c>
      <c r="C16" s="7" t="s">
        <v>100</v>
      </c>
      <c r="D16" s="9"/>
      <c r="E16" s="9">
        <v>1.96</v>
      </c>
      <c r="F16" s="7"/>
    </row>
    <row r="17" spans="1:6">
      <c r="A17" s="7">
        <v>5.3</v>
      </c>
      <c r="B17" s="7" t="s">
        <v>52</v>
      </c>
      <c r="C17" s="7" t="s">
        <v>101</v>
      </c>
      <c r="D17" s="9"/>
      <c r="E17" s="9">
        <v>1.96</v>
      </c>
      <c r="F17" s="7"/>
    </row>
    <row r="18" spans="1:6">
      <c r="A18" s="7">
        <v>6.1</v>
      </c>
      <c r="B18" s="7" t="s">
        <v>54</v>
      </c>
      <c r="C18" s="7" t="s">
        <v>102</v>
      </c>
      <c r="D18" s="9"/>
      <c r="E18" s="9">
        <v>1.96</v>
      </c>
      <c r="F18" s="7"/>
    </row>
    <row r="19" spans="1:6">
      <c r="A19" s="7">
        <v>6.2</v>
      </c>
      <c r="B19" s="7" t="s">
        <v>54</v>
      </c>
      <c r="C19" s="7" t="s">
        <v>103</v>
      </c>
      <c r="D19" s="9"/>
      <c r="E19" s="9">
        <v>1.96</v>
      </c>
      <c r="F19" s="7"/>
    </row>
    <row r="20" spans="1:6">
      <c r="A20" s="7">
        <v>6.3</v>
      </c>
      <c r="B20" s="7" t="s">
        <v>54</v>
      </c>
      <c r="C20" s="7" t="s">
        <v>104</v>
      </c>
      <c r="D20" s="9"/>
      <c r="E20" s="9">
        <v>1.96</v>
      </c>
      <c r="F20" s="7"/>
    </row>
    <row r="21" spans="1:6">
      <c r="A21" s="7">
        <v>7.1</v>
      </c>
      <c r="B21" s="7" t="s">
        <v>56</v>
      </c>
      <c r="C21" s="7" t="s">
        <v>105</v>
      </c>
      <c r="D21" s="9"/>
      <c r="E21" s="9">
        <v>1.96</v>
      </c>
      <c r="F21" s="7"/>
    </row>
    <row r="22" spans="1:6">
      <c r="A22" s="7">
        <v>7.2</v>
      </c>
      <c r="B22" s="7" t="s">
        <v>56</v>
      </c>
      <c r="C22" s="7" t="s">
        <v>106</v>
      </c>
      <c r="D22" s="9"/>
      <c r="E22" s="9">
        <v>1.96</v>
      </c>
      <c r="F22" s="7"/>
    </row>
    <row r="23" spans="1:6">
      <c r="A23" s="7">
        <v>7.3</v>
      </c>
      <c r="B23" s="7" t="s">
        <v>56</v>
      </c>
      <c r="C23" s="7" t="s">
        <v>107</v>
      </c>
      <c r="D23" s="9"/>
      <c r="E23" s="9">
        <v>1.96</v>
      </c>
      <c r="F23" s="7"/>
    </row>
    <row r="24" spans="1:6">
      <c r="A24" s="7">
        <v>8.1</v>
      </c>
      <c r="B24" s="7" t="s">
        <v>58</v>
      </c>
      <c r="C24" s="7" t="s">
        <v>108</v>
      </c>
      <c r="D24" s="9"/>
      <c r="E24" s="9">
        <v>1.96</v>
      </c>
      <c r="F24" s="7"/>
    </row>
    <row r="25" spans="1:6">
      <c r="A25" s="7">
        <v>8.2</v>
      </c>
      <c r="B25" s="7" t="s">
        <v>58</v>
      </c>
      <c r="C25" s="7" t="s">
        <v>109</v>
      </c>
      <c r="D25" s="9"/>
      <c r="E25" s="9">
        <v>1.96</v>
      </c>
      <c r="F25" s="7"/>
    </row>
    <row r="26" spans="1:6">
      <c r="A26" s="7">
        <v>8.3</v>
      </c>
      <c r="B26" s="7" t="s">
        <v>58</v>
      </c>
      <c r="C26" s="7" t="s">
        <v>110</v>
      </c>
      <c r="D26" s="9"/>
      <c r="E26" s="9">
        <v>1.96</v>
      </c>
      <c r="F26" s="7"/>
    </row>
    <row r="27" spans="1:6">
      <c r="A27" s="7">
        <v>9.1</v>
      </c>
      <c r="B27" s="7" t="s">
        <v>60</v>
      </c>
      <c r="C27" s="7" t="s">
        <v>111</v>
      </c>
      <c r="D27" s="9"/>
      <c r="E27" s="9">
        <v>1.96</v>
      </c>
      <c r="F27" s="7"/>
    </row>
    <row r="28" spans="1:6">
      <c r="A28" s="7">
        <v>9.2</v>
      </c>
      <c r="B28" s="7" t="s">
        <v>60</v>
      </c>
      <c r="C28" s="7" t="s">
        <v>112</v>
      </c>
      <c r="D28" s="9"/>
      <c r="E28" s="9">
        <v>1.96</v>
      </c>
      <c r="F28" s="7"/>
    </row>
    <row r="29" spans="1:6">
      <c r="A29" s="7">
        <v>10.1</v>
      </c>
      <c r="B29" s="7" t="s">
        <v>62</v>
      </c>
      <c r="C29" s="7" t="s">
        <v>322</v>
      </c>
      <c r="D29" s="9"/>
      <c r="E29" s="9">
        <v>1.96</v>
      </c>
      <c r="F29" s="7"/>
    </row>
    <row r="30" spans="1:6">
      <c r="A30" s="7">
        <v>10.2</v>
      </c>
      <c r="B30" s="7" t="s">
        <v>62</v>
      </c>
      <c r="C30" s="7" t="s">
        <v>114</v>
      </c>
      <c r="D30" s="9"/>
      <c r="E30" s="9">
        <v>1.96</v>
      </c>
      <c r="F30" s="7"/>
    </row>
    <row r="31" spans="1:6">
      <c r="A31" s="7">
        <v>10.3</v>
      </c>
      <c r="B31" s="7" t="s">
        <v>62</v>
      </c>
      <c r="C31" s="7" t="s">
        <v>115</v>
      </c>
      <c r="D31" s="9"/>
      <c r="E31" s="9">
        <v>1.96</v>
      </c>
      <c r="F31" s="7"/>
    </row>
    <row r="32" spans="1:6">
      <c r="A32" s="7">
        <v>10.4</v>
      </c>
      <c r="B32" s="7" t="s">
        <v>62</v>
      </c>
      <c r="C32" s="7" t="s">
        <v>116</v>
      </c>
      <c r="D32" s="9"/>
      <c r="E32" s="9">
        <v>1.96</v>
      </c>
      <c r="F32" s="7"/>
    </row>
    <row r="33" spans="1:6">
      <c r="A33" s="7">
        <v>1.1</v>
      </c>
      <c r="B33" s="7" t="s">
        <v>65</v>
      </c>
      <c r="C33" s="7" t="s">
        <v>323</v>
      </c>
      <c r="D33" s="9"/>
      <c r="E33" s="9">
        <v>1.96</v>
      </c>
      <c r="F33" s="7"/>
    </row>
    <row r="34" spans="1:6">
      <c r="A34" s="7">
        <v>1.2</v>
      </c>
      <c r="B34" s="7" t="s">
        <v>65</v>
      </c>
      <c r="C34" s="7" t="s">
        <v>118</v>
      </c>
      <c r="D34" s="9"/>
      <c r="E34" s="9">
        <v>1.96</v>
      </c>
      <c r="F34" s="7"/>
    </row>
    <row r="35" spans="1:6">
      <c r="A35" s="7">
        <v>1.3</v>
      </c>
      <c r="B35" s="7" t="s">
        <v>65</v>
      </c>
      <c r="C35" s="7" t="s">
        <v>119</v>
      </c>
      <c r="D35" s="9"/>
      <c r="E35" s="9">
        <v>1.96</v>
      </c>
      <c r="F35" s="7"/>
    </row>
    <row r="36" spans="1:6">
      <c r="A36" s="7">
        <v>2.1</v>
      </c>
      <c r="B36" s="7" t="s">
        <v>67</v>
      </c>
      <c r="C36" s="7" t="s">
        <v>324</v>
      </c>
      <c r="D36" s="9"/>
      <c r="E36" s="9">
        <v>1.96</v>
      </c>
      <c r="F36" s="7"/>
    </row>
    <row r="37" spans="1:6">
      <c r="A37" s="7">
        <v>2.2</v>
      </c>
      <c r="B37" s="7" t="s">
        <v>67</v>
      </c>
      <c r="C37" s="7" t="s">
        <v>325</v>
      </c>
      <c r="D37" s="9"/>
      <c r="E37" s="9">
        <v>1.96</v>
      </c>
      <c r="F37" s="7"/>
    </row>
    <row r="38" spans="1:6">
      <c r="A38" s="7">
        <v>2.3</v>
      </c>
      <c r="B38" s="7" t="s">
        <v>67</v>
      </c>
      <c r="C38" s="7" t="s">
        <v>122</v>
      </c>
      <c r="D38" s="9"/>
      <c r="E38" s="9">
        <v>1.96</v>
      </c>
      <c r="F38" s="7"/>
    </row>
    <row r="39" spans="1:6">
      <c r="A39" s="7">
        <v>3.1</v>
      </c>
      <c r="B39" s="7" t="s">
        <v>69</v>
      </c>
      <c r="C39" s="7" t="s">
        <v>326</v>
      </c>
      <c r="D39" s="9"/>
      <c r="E39" s="9">
        <v>1.96</v>
      </c>
      <c r="F39" s="7"/>
    </row>
    <row r="40" spans="1:6">
      <c r="A40" s="7">
        <v>3.2</v>
      </c>
      <c r="B40" s="7" t="s">
        <v>69</v>
      </c>
      <c r="C40" s="7" t="s">
        <v>327</v>
      </c>
      <c r="D40" s="9"/>
      <c r="E40" s="9">
        <v>1.96</v>
      </c>
      <c r="F40" s="7"/>
    </row>
    <row r="41" spans="1:6">
      <c r="A41" s="7">
        <v>3.3</v>
      </c>
      <c r="B41" s="7" t="s">
        <v>69</v>
      </c>
      <c r="C41" s="7" t="s">
        <v>328</v>
      </c>
      <c r="D41" s="9"/>
      <c r="E41" s="9">
        <v>1.96</v>
      </c>
      <c r="F41" s="7"/>
    </row>
    <row r="42" spans="1:6">
      <c r="A42" s="7">
        <v>4.1</v>
      </c>
      <c r="B42" s="7" t="s">
        <v>71</v>
      </c>
      <c r="C42" s="7" t="s">
        <v>329</v>
      </c>
      <c r="D42" s="9"/>
      <c r="E42" s="9">
        <v>1.96</v>
      </c>
      <c r="F42" s="7"/>
    </row>
    <row r="43" spans="1:6">
      <c r="A43" s="7">
        <v>4.2</v>
      </c>
      <c r="B43" s="7" t="s">
        <v>71</v>
      </c>
      <c r="C43" s="7" t="s">
        <v>127</v>
      </c>
      <c r="D43" s="9"/>
      <c r="E43" s="9">
        <v>1.96</v>
      </c>
      <c r="F43" s="7"/>
    </row>
    <row r="44" spans="1:6">
      <c r="A44" s="7">
        <v>4.3</v>
      </c>
      <c r="B44" s="7" t="s">
        <v>71</v>
      </c>
      <c r="C44" s="7" t="s">
        <v>128</v>
      </c>
      <c r="D44" s="9"/>
      <c r="E44" s="9">
        <v>1.96</v>
      </c>
      <c r="F44" s="7"/>
    </row>
    <row r="45" spans="1:6">
      <c r="A45" s="7">
        <v>5.1</v>
      </c>
      <c r="B45" s="7" t="s">
        <v>73</v>
      </c>
      <c r="C45" s="7" t="s">
        <v>330</v>
      </c>
      <c r="D45" s="9"/>
      <c r="E45" s="9">
        <v>1.96</v>
      </c>
      <c r="F45" s="7"/>
    </row>
    <row r="46" spans="1:6">
      <c r="A46" s="7">
        <v>5.2</v>
      </c>
      <c r="B46" s="7" t="s">
        <v>73</v>
      </c>
      <c r="C46" s="7" t="s">
        <v>331</v>
      </c>
      <c r="D46" s="9"/>
      <c r="E46" s="9">
        <v>1.96</v>
      </c>
      <c r="F46" s="7"/>
    </row>
    <row r="47" spans="1:6">
      <c r="A47" s="7">
        <v>6.1</v>
      </c>
      <c r="B47" s="7" t="s">
        <v>75</v>
      </c>
      <c r="C47" s="7" t="s">
        <v>332</v>
      </c>
      <c r="D47" s="9"/>
      <c r="E47" s="9">
        <v>1.96</v>
      </c>
      <c r="F47" s="7"/>
    </row>
    <row r="48" spans="1:6">
      <c r="A48" s="7">
        <v>6.2</v>
      </c>
      <c r="B48" s="7" t="s">
        <v>75</v>
      </c>
      <c r="C48" s="7" t="s">
        <v>333</v>
      </c>
      <c r="D48" s="9"/>
      <c r="E48" s="9">
        <v>1.96</v>
      </c>
      <c r="F48" s="7"/>
    </row>
    <row r="49" spans="1:6">
      <c r="A49" s="7">
        <v>6.3</v>
      </c>
      <c r="B49" s="7" t="s">
        <v>75</v>
      </c>
      <c r="C49" s="7" t="s">
        <v>334</v>
      </c>
      <c r="D49" s="9"/>
      <c r="E49" s="9">
        <v>1.96</v>
      </c>
      <c r="F49" s="7"/>
    </row>
    <row r="50" spans="1:6">
      <c r="A50" s="7">
        <v>6.4</v>
      </c>
      <c r="B50" s="7" t="s">
        <v>75</v>
      </c>
      <c r="C50" s="7" t="s">
        <v>335</v>
      </c>
      <c r="D50" s="9"/>
      <c r="E50" s="9">
        <v>1.96</v>
      </c>
      <c r="F50" s="7"/>
    </row>
    <row r="51" spans="1:6">
      <c r="A51" s="7">
        <v>7.1</v>
      </c>
      <c r="B51" s="7" t="s">
        <v>77</v>
      </c>
      <c r="C51" s="7" t="s">
        <v>336</v>
      </c>
      <c r="D51" s="9"/>
      <c r="E51" s="9">
        <v>1.96</v>
      </c>
      <c r="F51" s="7"/>
    </row>
    <row r="52" spans="1:6">
      <c r="A52" s="7">
        <v>7.2</v>
      </c>
      <c r="B52" s="7" t="s">
        <v>77</v>
      </c>
      <c r="C52" s="7" t="s">
        <v>337</v>
      </c>
      <c r="D52" s="9"/>
      <c r="E52" s="9">
        <v>1.96</v>
      </c>
      <c r="F52" s="7"/>
    </row>
    <row r="53" spans="1:6">
      <c r="A53" s="7">
        <v>7.3</v>
      </c>
      <c r="B53" s="7" t="s">
        <v>77</v>
      </c>
      <c r="C53" s="7" t="s">
        <v>137</v>
      </c>
      <c r="D53" s="9"/>
      <c r="E53" s="9">
        <v>1.96</v>
      </c>
      <c r="F53" s="7"/>
    </row>
    <row r="54" spans="1:6">
      <c r="A54" s="7" t="s">
        <v>338</v>
      </c>
      <c r="B54" s="7"/>
      <c r="C54" s="7"/>
      <c r="D54" s="9"/>
      <c r="E54" s="9">
        <f>SUM(E3:E53)</f>
        <v>99.95999999999991</v>
      </c>
      <c r="F54" s="7"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8" t="s">
        <v>340</v>
      </c>
      <c r="B1" s="8" t="s">
        <v>341</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v>1.1</v>
      </c>
      <c r="AH1" s="8">
        <v>1.2</v>
      </c>
      <c r="AI1" s="8">
        <v>1.3</v>
      </c>
      <c r="AJ1" s="8">
        <v>2.1</v>
      </c>
      <c r="AK1" s="8">
        <v>2.2</v>
      </c>
      <c r="AL1" s="8">
        <v>2.3</v>
      </c>
      <c r="AM1" s="8">
        <v>3.1</v>
      </c>
      <c r="AN1" s="8">
        <v>3.2</v>
      </c>
      <c r="AO1" s="8">
        <v>3.3</v>
      </c>
      <c r="AP1" s="8">
        <v>4.1</v>
      </c>
      <c r="AQ1" s="8">
        <v>4.2</v>
      </c>
      <c r="AR1" s="8">
        <v>4.3</v>
      </c>
      <c r="AS1" s="8">
        <v>5.1</v>
      </c>
      <c r="AT1" s="8">
        <v>5.2</v>
      </c>
      <c r="AU1" s="8">
        <v>6.1</v>
      </c>
      <c r="AV1" s="8">
        <v>6.2</v>
      </c>
      <c r="AW1" s="8">
        <v>6.3</v>
      </c>
      <c r="AX1" s="8">
        <v>6.4</v>
      </c>
      <c r="AY1" s="8">
        <v>7.1</v>
      </c>
      <c r="AZ1" s="8">
        <v>7.2</v>
      </c>
      <c r="BA1" s="8">
        <v>7.3</v>
      </c>
      <c r="BB1" s="8" t="s">
        <v>342</v>
      </c>
      <c r="BC1" s="8" t="s">
        <v>319</v>
      </c>
    </row>
    <row r="2" spans="1:55">
      <c r="A2" s="7" t="s">
        <v>343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t="str">
        <f>IFERROR(AVERAGE(C2:BA2),"")</f>
        <v/>
      </c>
      <c r="BC2" s="7"/>
    </row>
    <row r="3" spans="1:55">
      <c r="A3" s="7" t="s">
        <v>344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t="str">
        <f>IFERROR(AVERAGE(C3:BA3),"")</f>
        <v/>
      </c>
      <c r="BC3" s="7"/>
    </row>
    <row r="4" spans="1:55">
      <c r="A4" s="7" t="s">
        <v>345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t="str">
        <f>IFERROR(AVERAGE(C4:BA4),"")</f>
        <v/>
      </c>
      <c r="BC4" s="7"/>
    </row>
    <row r="5" spans="1:55">
      <c r="A5" s="7" t="s">
        <v>346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t="str">
        <f>IFERROR(AVERAGE(C5:BA5),"")</f>
        <v/>
      </c>
      <c r="BC5" s="7"/>
    </row>
    <row r="6" spans="1:55">
      <c r="A6" s="7" t="s">
        <v>347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t="str">
        <f>IFERROR(AVERAGE(C6:BA6),"")</f>
        <v/>
      </c>
      <c r="BC6" s="7"/>
    </row>
    <row r="7" spans="1:55">
      <c r="A7" s="7" t="s">
        <v>348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t="str">
        <f>IFERROR(AVERAGE(C7:BA7),"")</f>
        <v/>
      </c>
      <c r="BC7" s="7"/>
    </row>
    <row r="8" spans="1:55">
      <c r="A8" s="7" t="s">
        <v>349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t="str">
        <f>IFERROR(AVERAGE(C8:BA8),"")</f>
        <v/>
      </c>
      <c r="BC8" s="7"/>
    </row>
    <row r="9" spans="1:55">
      <c r="A9" s="7" t="s">
        <v>350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t="str">
        <f>IFERROR(AVERAGE(C9:BA9),"")</f>
        <v/>
      </c>
      <c r="BC9" s="7"/>
    </row>
    <row r="10" spans="1:55">
      <c r="A10" s="7" t="s">
        <v>351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t="str">
        <f>IFERROR(AVERAGE(C10:BA10),"")</f>
        <v/>
      </c>
      <c r="BC10" s="7"/>
    </row>
    <row r="11" spans="1:55">
      <c r="A11" s="7" t="s">
        <v>352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t="str">
        <f>IFERROR(AVERAGE(C11:BA11),"")</f>
        <v/>
      </c>
      <c r="BC11" s="7"/>
    </row>
    <row r="12" spans="1:55">
      <c r="A12" s="7" t="s">
        <v>353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t="str">
        <f>IFERROR(AVERAGE(C12:BA12),"")</f>
        <v/>
      </c>
      <c r="BC12" s="7"/>
    </row>
    <row r="13" spans="1:55">
      <c r="A13" s="7" t="s">
        <v>354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t="str">
        <f>IFERROR(AVERAGE(C13:BA13),"")</f>
        <v/>
      </c>
      <c r="BC13" s="7"/>
    </row>
    <row r="14" spans="1:55">
      <c r="A14" s="7" t="s">
        <v>355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t="str">
        <f>IFERROR(AVERAGE(C14:BA14),"")</f>
        <v/>
      </c>
      <c r="BC14" s="7"/>
    </row>
    <row r="15" spans="1:55">
      <c r="A15" s="7" t="s">
        <v>356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t="str">
        <f>IFERROR(AVERAGE(C15:BA15),"")</f>
        <v/>
      </c>
      <c r="BC15" s="7"/>
    </row>
    <row r="16" spans="1:55">
      <c r="A16" s="7" t="s">
        <v>357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t="str">
        <f>IFERROR(AVERAGE(C16:BA16),"")</f>
        <v/>
      </c>
      <c r="BC16" s="7"/>
    </row>
    <row r="17" spans="1:55">
      <c r="A17" s="7" t="s">
        <v>358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t="str">
        <f>IFERROR(AVERAGE(C17:BA17),"")</f>
        <v/>
      </c>
      <c r="BC17" s="7"/>
    </row>
    <row r="18" spans="1:55">
      <c r="A18" s="7" t="s">
        <v>359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t="str">
        <f>IFERROR(AVERAGE(C18:BA18),"")</f>
        <v/>
      </c>
      <c r="BC18" s="7"/>
    </row>
    <row r="19" spans="1:55">
      <c r="A19" s="7" t="s">
        <v>360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t="str">
        <f>IFERROR(AVERAGE(C19:BA19),"")</f>
        <v/>
      </c>
      <c r="BC19" s="7"/>
    </row>
    <row r="20" spans="1:55">
      <c r="A20" s="7" t="s">
        <v>361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t="str">
        <f>IFERROR(AVERAGE(C20:BA20),"")</f>
        <v/>
      </c>
      <c r="BC20" s="7"/>
    </row>
    <row r="21" spans="1:55">
      <c r="A21" s="7" t="s">
        <v>362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t="str">
        <f>IFERROR(AVERAGE(C21:BA21),"")</f>
        <v/>
      </c>
      <c r="BC21" s="7"/>
    </row>
    <row r="22" spans="1:55">
      <c r="A22" s="7" t="s">
        <v>363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t="str">
        <f>IFERROR(AVERAGE(C22:BA22),"")</f>
        <v/>
      </c>
      <c r="BC22" s="7"/>
    </row>
    <row r="23" spans="1:55">
      <c r="A23" s="7" t="s">
        <v>364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t="str">
        <f>IFERROR(AVERAGE(C23:BA23),"")</f>
        <v/>
      </c>
      <c r="BC23" s="7"/>
    </row>
    <row r="24" spans="1:55">
      <c r="A24" s="7" t="s">
        <v>365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t="str">
        <f>IFERROR(AVERAGE(C24:BA24),"")</f>
        <v/>
      </c>
      <c r="BC24" s="7"/>
    </row>
    <row r="25" spans="1:55">
      <c r="A25" s="7" t="s">
        <v>366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t="str">
        <f>IFERROR(AVERAGE(C25:BA25),"")</f>
        <v/>
      </c>
      <c r="BC25" s="7"/>
    </row>
    <row r="26" spans="1:55">
      <c r="A26" s="7" t="s">
        <v>367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t="str">
        <f>IFERROR(AVERAGE(C26:BA26),"")</f>
        <v/>
      </c>
      <c r="BC26" s="7"/>
    </row>
    <row r="27" spans="1:55">
      <c r="A27" s="7" t="s">
        <v>368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t="str">
        <f>IFERROR(AVERAGE(C27:BA27),"")</f>
        <v/>
      </c>
      <c r="BC27" s="7"/>
    </row>
    <row r="28" spans="1:55">
      <c r="A28" s="7" t="s">
        <v>369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t="str">
        <f>IFERROR(AVERAGE(C28:BA28),"")</f>
        <v/>
      </c>
      <c r="BC28" s="7"/>
    </row>
    <row r="29" spans="1:55">
      <c r="A29" s="7" t="s">
        <v>370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t="str">
        <f>IFERROR(AVERAGE(C29:BA29),"")</f>
        <v/>
      </c>
      <c r="BC29" s="7"/>
    </row>
    <row r="30" spans="1:55">
      <c r="A30" s="7" t="s">
        <v>371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t="str">
        <f>IFERROR(AVERAGE(C30:BA30),"")</f>
        <v/>
      </c>
      <c r="BC30" s="7"/>
    </row>
    <row r="31" spans="1:55">
      <c r="A31" s="7" t="s">
        <v>372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t="str">
        <f>IFERROR(AVERAGE(C31:BA31),"")</f>
        <v/>
      </c>
      <c r="BC31" s="7"/>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64</v>
      </c>
      <c r="B12" s="7" t="s">
        <v>65</v>
      </c>
      <c r="C12" s="7" t="s">
        <v>66</v>
      </c>
      <c r="D12" s="7"/>
      <c r="E12" s="7"/>
      <c r="F12" s="7"/>
      <c r="G12" s="7"/>
      <c r="H12" s="7"/>
    </row>
    <row r="13" spans="1:8">
      <c r="A13" s="7" t="s">
        <v>64</v>
      </c>
      <c r="B13" s="7" t="s">
        <v>67</v>
      </c>
      <c r="C13" s="7" t="s">
        <v>68</v>
      </c>
      <c r="D13" s="7"/>
      <c r="E13" s="7"/>
      <c r="F13" s="7"/>
      <c r="G13" s="7"/>
      <c r="H13" s="7"/>
    </row>
    <row r="14" spans="1:8">
      <c r="A14" s="7" t="s">
        <v>64</v>
      </c>
      <c r="B14" s="7" t="s">
        <v>69</v>
      </c>
      <c r="C14" s="7" t="s">
        <v>70</v>
      </c>
      <c r="D14" s="7"/>
      <c r="E14" s="7"/>
      <c r="F14" s="7"/>
      <c r="G14" s="7"/>
      <c r="H14" s="7"/>
    </row>
    <row r="15" spans="1:8">
      <c r="A15" s="7" t="s">
        <v>64</v>
      </c>
      <c r="B15" s="7" t="s">
        <v>71</v>
      </c>
      <c r="C15" s="7" t="s">
        <v>72</v>
      </c>
      <c r="D15" s="7"/>
      <c r="E15" s="7"/>
      <c r="F15" s="7"/>
      <c r="G15" s="7"/>
      <c r="H15" s="7"/>
    </row>
    <row r="16" spans="1:8">
      <c r="A16" s="7" t="s">
        <v>64</v>
      </c>
      <c r="B16" s="7" t="s">
        <v>73</v>
      </c>
      <c r="C16" s="7" t="s">
        <v>74</v>
      </c>
      <c r="D16" s="7"/>
      <c r="E16" s="7"/>
      <c r="F16" s="7"/>
      <c r="G16" s="7"/>
      <c r="H16" s="7"/>
    </row>
    <row r="17" spans="1:8">
      <c r="A17" s="7" t="s">
        <v>64</v>
      </c>
      <c r="B17" s="7" t="s">
        <v>75</v>
      </c>
      <c r="C17" s="7" t="s">
        <v>76</v>
      </c>
      <c r="D17" s="7"/>
      <c r="E17" s="7"/>
      <c r="F17" s="7"/>
      <c r="G17" s="7"/>
      <c r="H17" s="7"/>
    </row>
    <row r="18" spans="1:8">
      <c r="A18" s="7" t="s">
        <v>64</v>
      </c>
      <c r="B18" s="7" t="s">
        <v>77</v>
      </c>
      <c r="C18" s="7" t="s">
        <v>78</v>
      </c>
      <c r="D18" s="7"/>
      <c r="E18" s="7"/>
      <c r="F18" s="7"/>
      <c r="G18" s="7"/>
      <c r="H1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c r="F2" s="7"/>
      <c r="G2" s="7"/>
      <c r="H2" s="7" t="s">
        <v>87</v>
      </c>
      <c r="I2" s="7"/>
      <c r="J2" s="7"/>
      <c r="K2" s="9">
        <v>1.96</v>
      </c>
    </row>
    <row r="3" spans="1:11">
      <c r="A3" s="7" t="s">
        <v>43</v>
      </c>
      <c r="B3" s="7">
        <v>1.2</v>
      </c>
      <c r="C3" s="7" t="s">
        <v>44</v>
      </c>
      <c r="D3" s="7" t="s">
        <v>88</v>
      </c>
      <c r="E3" s="7"/>
      <c r="F3" s="7"/>
      <c r="G3" s="7"/>
      <c r="H3" s="7" t="s">
        <v>87</v>
      </c>
      <c r="I3" s="7"/>
      <c r="J3" s="7"/>
      <c r="K3" s="9">
        <v>1.96</v>
      </c>
    </row>
    <row r="4" spans="1:11">
      <c r="A4" s="7" t="s">
        <v>43</v>
      </c>
      <c r="B4" s="7">
        <v>1.3</v>
      </c>
      <c r="C4" s="7" t="s">
        <v>44</v>
      </c>
      <c r="D4" s="7" t="s">
        <v>89</v>
      </c>
      <c r="E4" s="7"/>
      <c r="F4" s="7"/>
      <c r="G4" s="7"/>
      <c r="H4" s="7" t="s">
        <v>87</v>
      </c>
      <c r="I4" s="7"/>
      <c r="J4" s="7"/>
      <c r="K4" s="9">
        <v>1.96</v>
      </c>
    </row>
    <row r="5" spans="1:11">
      <c r="A5" s="7" t="s">
        <v>43</v>
      </c>
      <c r="B5" s="7">
        <v>1.4</v>
      </c>
      <c r="C5" s="7" t="s">
        <v>44</v>
      </c>
      <c r="D5" s="7" t="s">
        <v>90</v>
      </c>
      <c r="E5" s="7"/>
      <c r="F5" s="7"/>
      <c r="G5" s="7"/>
      <c r="H5" s="7" t="s">
        <v>87</v>
      </c>
      <c r="I5" s="7"/>
      <c r="J5" s="7"/>
      <c r="K5" s="9">
        <v>1.96</v>
      </c>
    </row>
    <row r="6" spans="1:11">
      <c r="A6" s="7" t="s">
        <v>43</v>
      </c>
      <c r="B6" s="7">
        <v>2.1</v>
      </c>
      <c r="C6" s="7" t="s">
        <v>46</v>
      </c>
      <c r="D6" s="7" t="s">
        <v>91</v>
      </c>
      <c r="E6" s="7"/>
      <c r="F6" s="7"/>
      <c r="G6" s="7"/>
      <c r="H6" s="7" t="s">
        <v>87</v>
      </c>
      <c r="I6" s="7"/>
      <c r="J6" s="7"/>
      <c r="K6" s="9">
        <v>1.96</v>
      </c>
    </row>
    <row r="7" spans="1:11">
      <c r="A7" s="7" t="s">
        <v>43</v>
      </c>
      <c r="B7" s="7">
        <v>2.2</v>
      </c>
      <c r="C7" s="7" t="s">
        <v>46</v>
      </c>
      <c r="D7" s="7" t="s">
        <v>92</v>
      </c>
      <c r="E7" s="7"/>
      <c r="F7" s="7"/>
      <c r="G7" s="7"/>
      <c r="H7" s="7" t="s">
        <v>87</v>
      </c>
      <c r="I7" s="7"/>
      <c r="J7" s="7"/>
      <c r="K7" s="9">
        <v>1.96</v>
      </c>
    </row>
    <row r="8" spans="1:11">
      <c r="A8" s="7" t="s">
        <v>43</v>
      </c>
      <c r="B8" s="7">
        <v>2.3</v>
      </c>
      <c r="C8" s="7" t="s">
        <v>46</v>
      </c>
      <c r="D8" s="7" t="s">
        <v>93</v>
      </c>
      <c r="E8" s="7"/>
      <c r="F8" s="7"/>
      <c r="G8" s="7"/>
      <c r="H8" s="7" t="s">
        <v>87</v>
      </c>
      <c r="I8" s="7"/>
      <c r="J8" s="7"/>
      <c r="K8" s="9">
        <v>1.96</v>
      </c>
    </row>
    <row r="9" spans="1:11">
      <c r="A9" s="7" t="s">
        <v>43</v>
      </c>
      <c r="B9" s="7">
        <v>2.4</v>
      </c>
      <c r="C9" s="7" t="s">
        <v>46</v>
      </c>
      <c r="D9" s="7" t="s">
        <v>94</v>
      </c>
      <c r="E9" s="7"/>
      <c r="F9" s="7"/>
      <c r="G9" s="7"/>
      <c r="H9" s="7" t="s">
        <v>87</v>
      </c>
      <c r="I9" s="7"/>
      <c r="J9" s="7"/>
      <c r="K9" s="9">
        <v>1.96</v>
      </c>
    </row>
    <row r="10" spans="1:11">
      <c r="A10" s="7" t="s">
        <v>43</v>
      </c>
      <c r="B10" s="7">
        <v>3.1</v>
      </c>
      <c r="C10" s="7" t="s">
        <v>48</v>
      </c>
      <c r="D10" s="7" t="s">
        <v>95</v>
      </c>
      <c r="E10" s="7"/>
      <c r="F10" s="7"/>
      <c r="G10" s="7"/>
      <c r="H10" s="7" t="s">
        <v>87</v>
      </c>
      <c r="I10" s="7"/>
      <c r="J10" s="7"/>
      <c r="K10" s="9">
        <v>1.96</v>
      </c>
    </row>
    <row r="11" spans="1:11">
      <c r="A11" s="7" t="s">
        <v>43</v>
      </c>
      <c r="B11" s="7">
        <v>3.2</v>
      </c>
      <c r="C11" s="7" t="s">
        <v>48</v>
      </c>
      <c r="D11" s="7" t="s">
        <v>96</v>
      </c>
      <c r="E11" s="7"/>
      <c r="F11" s="7"/>
      <c r="G11" s="7"/>
      <c r="H11" s="7" t="s">
        <v>87</v>
      </c>
      <c r="I11" s="7"/>
      <c r="J11" s="7"/>
      <c r="K11" s="9">
        <v>1.96</v>
      </c>
    </row>
    <row r="12" spans="1:11">
      <c r="A12" s="7" t="s">
        <v>43</v>
      </c>
      <c r="B12" s="7">
        <v>4.1</v>
      </c>
      <c r="C12" s="7" t="s">
        <v>50</v>
      </c>
      <c r="D12" s="7" t="s">
        <v>97</v>
      </c>
      <c r="E12" s="7"/>
      <c r="F12" s="7"/>
      <c r="G12" s="7"/>
      <c r="H12" s="7" t="s">
        <v>87</v>
      </c>
      <c r="I12" s="7"/>
      <c r="J12" s="7"/>
      <c r="K12" s="9">
        <v>1.96</v>
      </c>
    </row>
    <row r="13" spans="1:11">
      <c r="A13" s="7" t="s">
        <v>43</v>
      </c>
      <c r="B13" s="7">
        <v>4.2</v>
      </c>
      <c r="C13" s="7" t="s">
        <v>50</v>
      </c>
      <c r="D13" s="7" t="s">
        <v>98</v>
      </c>
      <c r="E13" s="7"/>
      <c r="F13" s="7"/>
      <c r="G13" s="7"/>
      <c r="H13" s="7" t="s">
        <v>87</v>
      </c>
      <c r="I13" s="7"/>
      <c r="J13" s="7"/>
      <c r="K13" s="9">
        <v>1.96</v>
      </c>
    </row>
    <row r="14" spans="1:11">
      <c r="A14" s="7" t="s">
        <v>43</v>
      </c>
      <c r="B14" s="7">
        <v>5.1</v>
      </c>
      <c r="C14" s="7" t="s">
        <v>52</v>
      </c>
      <c r="D14" s="7" t="s">
        <v>99</v>
      </c>
      <c r="E14" s="7"/>
      <c r="F14" s="7"/>
      <c r="G14" s="7"/>
      <c r="H14" s="7" t="s">
        <v>87</v>
      </c>
      <c r="I14" s="7"/>
      <c r="J14" s="7"/>
      <c r="K14" s="9">
        <v>1.96</v>
      </c>
    </row>
    <row r="15" spans="1:11">
      <c r="A15" s="7" t="s">
        <v>43</v>
      </c>
      <c r="B15" s="7">
        <v>5.2</v>
      </c>
      <c r="C15" s="7" t="s">
        <v>52</v>
      </c>
      <c r="D15" s="7" t="s">
        <v>100</v>
      </c>
      <c r="E15" s="7"/>
      <c r="F15" s="7"/>
      <c r="G15" s="7"/>
      <c r="H15" s="7" t="s">
        <v>87</v>
      </c>
      <c r="I15" s="7"/>
      <c r="J15" s="7"/>
      <c r="K15" s="9">
        <v>1.96</v>
      </c>
    </row>
    <row r="16" spans="1:11">
      <c r="A16" s="7" t="s">
        <v>43</v>
      </c>
      <c r="B16" s="7">
        <v>5.3</v>
      </c>
      <c r="C16" s="7" t="s">
        <v>52</v>
      </c>
      <c r="D16" s="7" t="s">
        <v>101</v>
      </c>
      <c r="E16" s="7"/>
      <c r="F16" s="7"/>
      <c r="G16" s="7"/>
      <c r="H16" s="7" t="s">
        <v>87</v>
      </c>
      <c r="I16" s="7"/>
      <c r="J16" s="7"/>
      <c r="K16" s="9">
        <v>1.96</v>
      </c>
    </row>
    <row r="17" spans="1:11">
      <c r="A17" s="7" t="s">
        <v>43</v>
      </c>
      <c r="B17" s="7">
        <v>6.1</v>
      </c>
      <c r="C17" s="7" t="s">
        <v>54</v>
      </c>
      <c r="D17" s="7" t="s">
        <v>102</v>
      </c>
      <c r="E17" s="7"/>
      <c r="F17" s="7"/>
      <c r="G17" s="7"/>
      <c r="H17" s="7" t="s">
        <v>87</v>
      </c>
      <c r="I17" s="7"/>
      <c r="J17" s="7"/>
      <c r="K17" s="9">
        <v>1.96</v>
      </c>
    </row>
    <row r="18" spans="1:11">
      <c r="A18" s="7" t="s">
        <v>43</v>
      </c>
      <c r="B18" s="7">
        <v>6.2</v>
      </c>
      <c r="C18" s="7" t="s">
        <v>54</v>
      </c>
      <c r="D18" s="7" t="s">
        <v>103</v>
      </c>
      <c r="E18" s="7"/>
      <c r="F18" s="7"/>
      <c r="G18" s="7"/>
      <c r="H18" s="7" t="s">
        <v>87</v>
      </c>
      <c r="I18" s="7"/>
      <c r="J18" s="7"/>
      <c r="K18" s="9">
        <v>1.96</v>
      </c>
    </row>
    <row r="19" spans="1:11">
      <c r="A19" s="7" t="s">
        <v>43</v>
      </c>
      <c r="B19" s="7">
        <v>6.3</v>
      </c>
      <c r="C19" s="7" t="s">
        <v>54</v>
      </c>
      <c r="D19" s="7" t="s">
        <v>104</v>
      </c>
      <c r="E19" s="7"/>
      <c r="F19" s="7"/>
      <c r="G19" s="7"/>
      <c r="H19" s="7" t="s">
        <v>87</v>
      </c>
      <c r="I19" s="7"/>
      <c r="J19" s="7"/>
      <c r="K19" s="9">
        <v>1.96</v>
      </c>
    </row>
    <row r="20" spans="1:11">
      <c r="A20" s="7" t="s">
        <v>43</v>
      </c>
      <c r="B20" s="7">
        <v>7.1</v>
      </c>
      <c r="C20" s="7" t="s">
        <v>56</v>
      </c>
      <c r="D20" s="7" t="s">
        <v>105</v>
      </c>
      <c r="E20" s="7"/>
      <c r="F20" s="7"/>
      <c r="G20" s="7"/>
      <c r="H20" s="7" t="s">
        <v>87</v>
      </c>
      <c r="I20" s="7"/>
      <c r="J20" s="7"/>
      <c r="K20" s="9">
        <v>1.96</v>
      </c>
    </row>
    <row r="21" spans="1:11">
      <c r="A21" s="7" t="s">
        <v>43</v>
      </c>
      <c r="B21" s="7">
        <v>7.2</v>
      </c>
      <c r="C21" s="7" t="s">
        <v>56</v>
      </c>
      <c r="D21" s="7" t="s">
        <v>106</v>
      </c>
      <c r="E21" s="7"/>
      <c r="F21" s="7"/>
      <c r="G21" s="7"/>
      <c r="H21" s="7" t="s">
        <v>87</v>
      </c>
      <c r="I21" s="7"/>
      <c r="J21" s="7"/>
      <c r="K21" s="9">
        <v>1.96</v>
      </c>
    </row>
    <row r="22" spans="1:11">
      <c r="A22" s="7" t="s">
        <v>43</v>
      </c>
      <c r="B22" s="7">
        <v>7.3</v>
      </c>
      <c r="C22" s="7" t="s">
        <v>56</v>
      </c>
      <c r="D22" s="7" t="s">
        <v>107</v>
      </c>
      <c r="E22" s="7"/>
      <c r="F22" s="7"/>
      <c r="G22" s="7"/>
      <c r="H22" s="7" t="s">
        <v>87</v>
      </c>
      <c r="I22" s="7"/>
      <c r="J22" s="7"/>
      <c r="K22" s="9">
        <v>1.96</v>
      </c>
    </row>
    <row r="23" spans="1:11">
      <c r="A23" s="7" t="s">
        <v>43</v>
      </c>
      <c r="B23" s="7">
        <v>8.1</v>
      </c>
      <c r="C23" s="7" t="s">
        <v>58</v>
      </c>
      <c r="D23" s="7" t="s">
        <v>108</v>
      </c>
      <c r="E23" s="7"/>
      <c r="F23" s="7"/>
      <c r="G23" s="7"/>
      <c r="H23" s="7" t="s">
        <v>87</v>
      </c>
      <c r="I23" s="7"/>
      <c r="J23" s="7"/>
      <c r="K23" s="9">
        <v>1.96</v>
      </c>
    </row>
    <row r="24" spans="1:11">
      <c r="A24" s="7" t="s">
        <v>43</v>
      </c>
      <c r="B24" s="7">
        <v>8.2</v>
      </c>
      <c r="C24" s="7" t="s">
        <v>58</v>
      </c>
      <c r="D24" s="7" t="s">
        <v>109</v>
      </c>
      <c r="E24" s="7"/>
      <c r="F24" s="7"/>
      <c r="G24" s="7"/>
      <c r="H24" s="7" t="s">
        <v>87</v>
      </c>
      <c r="I24" s="7"/>
      <c r="J24" s="7"/>
      <c r="K24" s="9">
        <v>1.96</v>
      </c>
    </row>
    <row r="25" spans="1:11">
      <c r="A25" s="7" t="s">
        <v>43</v>
      </c>
      <c r="B25" s="7">
        <v>8.3</v>
      </c>
      <c r="C25" s="7" t="s">
        <v>58</v>
      </c>
      <c r="D25" s="7" t="s">
        <v>110</v>
      </c>
      <c r="E25" s="7"/>
      <c r="F25" s="7"/>
      <c r="G25" s="7"/>
      <c r="H25" s="7" t="s">
        <v>87</v>
      </c>
      <c r="I25" s="7"/>
      <c r="J25" s="7"/>
      <c r="K25" s="9">
        <v>1.96</v>
      </c>
    </row>
    <row r="26" spans="1:11">
      <c r="A26" s="7" t="s">
        <v>43</v>
      </c>
      <c r="B26" s="7">
        <v>9.1</v>
      </c>
      <c r="C26" s="7" t="s">
        <v>60</v>
      </c>
      <c r="D26" s="7" t="s">
        <v>111</v>
      </c>
      <c r="E26" s="7"/>
      <c r="F26" s="7"/>
      <c r="G26" s="7"/>
      <c r="H26" s="7" t="s">
        <v>87</v>
      </c>
      <c r="I26" s="7"/>
      <c r="J26" s="7"/>
      <c r="K26" s="9">
        <v>1.96</v>
      </c>
    </row>
    <row r="27" spans="1:11">
      <c r="A27" s="7" t="s">
        <v>43</v>
      </c>
      <c r="B27" s="7">
        <v>9.2</v>
      </c>
      <c r="C27" s="7" t="s">
        <v>60</v>
      </c>
      <c r="D27" s="7" t="s">
        <v>112</v>
      </c>
      <c r="E27" s="7"/>
      <c r="F27" s="7"/>
      <c r="G27" s="7"/>
      <c r="H27" s="7" t="s">
        <v>87</v>
      </c>
      <c r="I27" s="7"/>
      <c r="J27" s="7"/>
      <c r="K27" s="9">
        <v>1.96</v>
      </c>
    </row>
    <row r="28" spans="1:11">
      <c r="A28" s="7" t="s">
        <v>43</v>
      </c>
      <c r="B28" s="7">
        <v>10.1</v>
      </c>
      <c r="C28" s="7" t="s">
        <v>62</v>
      </c>
      <c r="D28" s="7" t="s">
        <v>113</v>
      </c>
      <c r="E28" s="7"/>
      <c r="F28" s="7"/>
      <c r="G28" s="7"/>
      <c r="H28" s="7" t="s">
        <v>87</v>
      </c>
      <c r="I28" s="7"/>
      <c r="J28" s="7"/>
      <c r="K28" s="9">
        <v>1.96</v>
      </c>
    </row>
    <row r="29" spans="1:11">
      <c r="A29" s="7" t="s">
        <v>43</v>
      </c>
      <c r="B29" s="7">
        <v>10.2</v>
      </c>
      <c r="C29" s="7" t="s">
        <v>62</v>
      </c>
      <c r="D29" s="7" t="s">
        <v>114</v>
      </c>
      <c r="E29" s="7"/>
      <c r="F29" s="7"/>
      <c r="G29" s="7"/>
      <c r="H29" s="7" t="s">
        <v>87</v>
      </c>
      <c r="I29" s="7"/>
      <c r="J29" s="7"/>
      <c r="K29" s="9">
        <v>1.96</v>
      </c>
    </row>
    <row r="30" spans="1:11">
      <c r="A30" s="7" t="s">
        <v>43</v>
      </c>
      <c r="B30" s="7">
        <v>10.3</v>
      </c>
      <c r="C30" s="7" t="s">
        <v>62</v>
      </c>
      <c r="D30" s="7" t="s">
        <v>115</v>
      </c>
      <c r="E30" s="7"/>
      <c r="F30" s="7"/>
      <c r="G30" s="7"/>
      <c r="H30" s="7" t="s">
        <v>87</v>
      </c>
      <c r="I30" s="7"/>
      <c r="J30" s="7"/>
      <c r="K30" s="9">
        <v>1.96</v>
      </c>
    </row>
    <row r="31" spans="1:11">
      <c r="A31" s="7" t="s">
        <v>43</v>
      </c>
      <c r="B31" s="7">
        <v>10.4</v>
      </c>
      <c r="C31" s="7" t="s">
        <v>62</v>
      </c>
      <c r="D31" s="7" t="s">
        <v>116</v>
      </c>
      <c r="E31" s="7"/>
      <c r="F31" s="7"/>
      <c r="G31" s="7"/>
      <c r="H31" s="7" t="s">
        <v>87</v>
      </c>
      <c r="I31" s="7"/>
      <c r="J31" s="7"/>
      <c r="K31" s="9">
        <v>1.96</v>
      </c>
    </row>
    <row r="32" spans="1:11">
      <c r="A32" s="7" t="s">
        <v>64</v>
      </c>
      <c r="B32" s="7">
        <v>1.1</v>
      </c>
      <c r="C32" s="7" t="s">
        <v>65</v>
      </c>
      <c r="D32" s="7" t="s">
        <v>117</v>
      </c>
      <c r="E32" s="7"/>
      <c r="F32" s="7"/>
      <c r="G32" s="7"/>
      <c r="H32" s="7" t="s">
        <v>87</v>
      </c>
      <c r="I32" s="7"/>
      <c r="J32" s="7"/>
      <c r="K32" s="9">
        <v>1.96</v>
      </c>
    </row>
    <row r="33" spans="1:11">
      <c r="A33" s="7" t="s">
        <v>64</v>
      </c>
      <c r="B33" s="7">
        <v>1.2</v>
      </c>
      <c r="C33" s="7" t="s">
        <v>65</v>
      </c>
      <c r="D33" s="7" t="s">
        <v>118</v>
      </c>
      <c r="E33" s="7"/>
      <c r="F33" s="7"/>
      <c r="G33" s="7"/>
      <c r="H33" s="7" t="s">
        <v>87</v>
      </c>
      <c r="I33" s="7"/>
      <c r="J33" s="7"/>
      <c r="K33" s="9">
        <v>1.96</v>
      </c>
    </row>
    <row r="34" spans="1:11">
      <c r="A34" s="7" t="s">
        <v>64</v>
      </c>
      <c r="B34" s="7">
        <v>1.3</v>
      </c>
      <c r="C34" s="7" t="s">
        <v>65</v>
      </c>
      <c r="D34" s="7" t="s">
        <v>119</v>
      </c>
      <c r="E34" s="7"/>
      <c r="F34" s="7"/>
      <c r="G34" s="7"/>
      <c r="H34" s="7" t="s">
        <v>87</v>
      </c>
      <c r="I34" s="7"/>
      <c r="J34" s="7"/>
      <c r="K34" s="9">
        <v>1.96</v>
      </c>
    </row>
    <row r="35" spans="1:11">
      <c r="A35" s="7" t="s">
        <v>64</v>
      </c>
      <c r="B35" s="7">
        <v>2.1</v>
      </c>
      <c r="C35" s="7" t="s">
        <v>67</v>
      </c>
      <c r="D35" s="7" t="s">
        <v>120</v>
      </c>
      <c r="E35" s="7"/>
      <c r="F35" s="7"/>
      <c r="G35" s="7"/>
      <c r="H35" s="7" t="s">
        <v>87</v>
      </c>
      <c r="I35" s="7"/>
      <c r="J35" s="7"/>
      <c r="K35" s="9">
        <v>1.96</v>
      </c>
    </row>
    <row r="36" spans="1:11">
      <c r="A36" s="7" t="s">
        <v>64</v>
      </c>
      <c r="B36" s="7">
        <v>2.2</v>
      </c>
      <c r="C36" s="7" t="s">
        <v>67</v>
      </c>
      <c r="D36" s="7" t="s">
        <v>121</v>
      </c>
      <c r="E36" s="7"/>
      <c r="F36" s="7"/>
      <c r="G36" s="7"/>
      <c r="H36" s="7" t="s">
        <v>87</v>
      </c>
      <c r="I36" s="7"/>
      <c r="J36" s="7"/>
      <c r="K36" s="9">
        <v>1.96</v>
      </c>
    </row>
    <row r="37" spans="1:11">
      <c r="A37" s="7" t="s">
        <v>64</v>
      </c>
      <c r="B37" s="7">
        <v>2.3</v>
      </c>
      <c r="C37" s="7" t="s">
        <v>67</v>
      </c>
      <c r="D37" s="7" t="s">
        <v>122</v>
      </c>
      <c r="E37" s="7"/>
      <c r="F37" s="7"/>
      <c r="G37" s="7"/>
      <c r="H37" s="7" t="s">
        <v>87</v>
      </c>
      <c r="I37" s="7"/>
      <c r="J37" s="7"/>
      <c r="K37" s="9">
        <v>1.96</v>
      </c>
    </row>
    <row r="38" spans="1:11">
      <c r="A38" s="7" t="s">
        <v>64</v>
      </c>
      <c r="B38" s="7">
        <v>3.1</v>
      </c>
      <c r="C38" s="7" t="s">
        <v>69</v>
      </c>
      <c r="D38" s="7" t="s">
        <v>123</v>
      </c>
      <c r="E38" s="7"/>
      <c r="F38" s="7"/>
      <c r="G38" s="7"/>
      <c r="H38" s="7" t="s">
        <v>87</v>
      </c>
      <c r="I38" s="7"/>
      <c r="J38" s="7"/>
      <c r="K38" s="9">
        <v>1.96</v>
      </c>
    </row>
    <row r="39" spans="1:11">
      <c r="A39" s="7" t="s">
        <v>64</v>
      </c>
      <c r="B39" s="7">
        <v>3.2</v>
      </c>
      <c r="C39" s="7" t="s">
        <v>69</v>
      </c>
      <c r="D39" s="7" t="s">
        <v>124</v>
      </c>
      <c r="E39" s="7"/>
      <c r="F39" s="7"/>
      <c r="G39" s="7"/>
      <c r="H39" s="7" t="s">
        <v>87</v>
      </c>
      <c r="I39" s="7"/>
      <c r="J39" s="7"/>
      <c r="K39" s="9">
        <v>1.96</v>
      </c>
    </row>
    <row r="40" spans="1:11">
      <c r="A40" s="7" t="s">
        <v>64</v>
      </c>
      <c r="B40" s="7">
        <v>3.3</v>
      </c>
      <c r="C40" s="7" t="s">
        <v>69</v>
      </c>
      <c r="D40" s="7" t="s">
        <v>125</v>
      </c>
      <c r="E40" s="7"/>
      <c r="F40" s="7"/>
      <c r="G40" s="7"/>
      <c r="H40" s="7" t="s">
        <v>87</v>
      </c>
      <c r="I40" s="7"/>
      <c r="J40" s="7"/>
      <c r="K40" s="9">
        <v>1.96</v>
      </c>
    </row>
    <row r="41" spans="1:11">
      <c r="A41" s="7" t="s">
        <v>64</v>
      </c>
      <c r="B41" s="7">
        <v>4.1</v>
      </c>
      <c r="C41" s="7" t="s">
        <v>71</v>
      </c>
      <c r="D41" s="7" t="s">
        <v>126</v>
      </c>
      <c r="E41" s="7"/>
      <c r="F41" s="7"/>
      <c r="G41" s="7"/>
      <c r="H41" s="7" t="s">
        <v>87</v>
      </c>
      <c r="I41" s="7"/>
      <c r="J41" s="7"/>
      <c r="K41" s="9">
        <v>1.96</v>
      </c>
    </row>
    <row r="42" spans="1:11">
      <c r="A42" s="7" t="s">
        <v>64</v>
      </c>
      <c r="B42" s="7">
        <v>4.2</v>
      </c>
      <c r="C42" s="7" t="s">
        <v>71</v>
      </c>
      <c r="D42" s="7" t="s">
        <v>127</v>
      </c>
      <c r="E42" s="7"/>
      <c r="F42" s="7"/>
      <c r="G42" s="7"/>
      <c r="H42" s="7" t="s">
        <v>87</v>
      </c>
      <c r="I42" s="7"/>
      <c r="J42" s="7"/>
      <c r="K42" s="9">
        <v>1.96</v>
      </c>
    </row>
    <row r="43" spans="1:11">
      <c r="A43" s="7" t="s">
        <v>64</v>
      </c>
      <c r="B43" s="7">
        <v>4.3</v>
      </c>
      <c r="C43" s="7" t="s">
        <v>71</v>
      </c>
      <c r="D43" s="7" t="s">
        <v>128</v>
      </c>
      <c r="E43" s="7"/>
      <c r="F43" s="7"/>
      <c r="G43" s="7"/>
      <c r="H43" s="7" t="s">
        <v>87</v>
      </c>
      <c r="I43" s="7"/>
      <c r="J43" s="7"/>
      <c r="K43" s="9">
        <v>1.96</v>
      </c>
    </row>
    <row r="44" spans="1:11">
      <c r="A44" s="7" t="s">
        <v>64</v>
      </c>
      <c r="B44" s="7">
        <v>5.1</v>
      </c>
      <c r="C44" s="7" t="s">
        <v>73</v>
      </c>
      <c r="D44" s="7" t="s">
        <v>129</v>
      </c>
      <c r="E44" s="7"/>
      <c r="F44" s="7"/>
      <c r="G44" s="7"/>
      <c r="H44" s="7" t="s">
        <v>87</v>
      </c>
      <c r="I44" s="7"/>
      <c r="J44" s="7"/>
      <c r="K44" s="9">
        <v>1.96</v>
      </c>
    </row>
    <row r="45" spans="1:11">
      <c r="A45" s="7" t="s">
        <v>64</v>
      </c>
      <c r="B45" s="7">
        <v>5.2</v>
      </c>
      <c r="C45" s="7" t="s">
        <v>73</v>
      </c>
      <c r="D45" s="7" t="s">
        <v>130</v>
      </c>
      <c r="E45" s="7"/>
      <c r="F45" s="7"/>
      <c r="G45" s="7"/>
      <c r="H45" s="7" t="s">
        <v>87</v>
      </c>
      <c r="I45" s="7"/>
      <c r="J45" s="7"/>
      <c r="K45" s="9">
        <v>1.96</v>
      </c>
    </row>
    <row r="46" spans="1:11">
      <c r="A46" s="7" t="s">
        <v>64</v>
      </c>
      <c r="B46" s="7">
        <v>6.1</v>
      </c>
      <c r="C46" s="7" t="s">
        <v>75</v>
      </c>
      <c r="D46" s="7" t="s">
        <v>131</v>
      </c>
      <c r="E46" s="7"/>
      <c r="F46" s="7"/>
      <c r="G46" s="7"/>
      <c r="H46" s="7" t="s">
        <v>87</v>
      </c>
      <c r="I46" s="7"/>
      <c r="J46" s="7"/>
      <c r="K46" s="9">
        <v>1.96</v>
      </c>
    </row>
    <row r="47" spans="1:11">
      <c r="A47" s="7" t="s">
        <v>64</v>
      </c>
      <c r="B47" s="7">
        <v>6.2</v>
      </c>
      <c r="C47" s="7" t="s">
        <v>75</v>
      </c>
      <c r="D47" s="7" t="s">
        <v>132</v>
      </c>
      <c r="E47" s="7"/>
      <c r="F47" s="7"/>
      <c r="G47" s="7"/>
      <c r="H47" s="7" t="s">
        <v>87</v>
      </c>
      <c r="I47" s="7"/>
      <c r="J47" s="7"/>
      <c r="K47" s="9">
        <v>1.96</v>
      </c>
    </row>
    <row r="48" spans="1:11">
      <c r="A48" s="7" t="s">
        <v>64</v>
      </c>
      <c r="B48" s="7">
        <v>6.3</v>
      </c>
      <c r="C48" s="7" t="s">
        <v>75</v>
      </c>
      <c r="D48" s="7" t="s">
        <v>133</v>
      </c>
      <c r="E48" s="7"/>
      <c r="F48" s="7"/>
      <c r="G48" s="7"/>
      <c r="H48" s="7" t="s">
        <v>87</v>
      </c>
      <c r="I48" s="7"/>
      <c r="J48" s="7"/>
      <c r="K48" s="9">
        <v>1.96</v>
      </c>
    </row>
    <row r="49" spans="1:11">
      <c r="A49" s="7" t="s">
        <v>64</v>
      </c>
      <c r="B49" s="7">
        <v>6.4</v>
      </c>
      <c r="C49" s="7" t="s">
        <v>75</v>
      </c>
      <c r="D49" s="7" t="s">
        <v>134</v>
      </c>
      <c r="E49" s="7"/>
      <c r="F49" s="7"/>
      <c r="G49" s="7"/>
      <c r="H49" s="7" t="s">
        <v>87</v>
      </c>
      <c r="I49" s="7"/>
      <c r="J49" s="7"/>
      <c r="K49" s="9">
        <v>1.96</v>
      </c>
    </row>
    <row r="50" spans="1:11">
      <c r="A50" s="7" t="s">
        <v>64</v>
      </c>
      <c r="B50" s="7">
        <v>7.1</v>
      </c>
      <c r="C50" s="7" t="s">
        <v>77</v>
      </c>
      <c r="D50" s="7" t="s">
        <v>135</v>
      </c>
      <c r="E50" s="7"/>
      <c r="F50" s="7"/>
      <c r="G50" s="7"/>
      <c r="H50" s="7" t="s">
        <v>87</v>
      </c>
      <c r="I50" s="7"/>
      <c r="J50" s="7"/>
      <c r="K50" s="9">
        <v>1.96</v>
      </c>
    </row>
    <row r="51" spans="1:11">
      <c r="A51" s="7" t="s">
        <v>64</v>
      </c>
      <c r="B51" s="7">
        <v>7.2</v>
      </c>
      <c r="C51" s="7" t="s">
        <v>77</v>
      </c>
      <c r="D51" s="7" t="s">
        <v>136</v>
      </c>
      <c r="E51" s="7"/>
      <c r="F51" s="7"/>
      <c r="G51" s="7"/>
      <c r="H51" s="7" t="s">
        <v>87</v>
      </c>
      <c r="I51" s="7"/>
      <c r="J51" s="7"/>
      <c r="K51" s="9">
        <v>1.96</v>
      </c>
    </row>
    <row r="52" spans="1:11">
      <c r="A52" s="7" t="s">
        <v>64</v>
      </c>
      <c r="B52" s="7">
        <v>7.3</v>
      </c>
      <c r="C52" s="7" t="s">
        <v>77</v>
      </c>
      <c r="D52" s="7" t="s">
        <v>137</v>
      </c>
      <c r="E52" s="7"/>
      <c r="F52" s="7"/>
      <c r="G52" s="7"/>
      <c r="H52" s="7" t="s">
        <v>87</v>
      </c>
      <c r="I52" s="7"/>
      <c r="J52" s="7"/>
      <c r="K52" s="9">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138</v>
      </c>
      <c r="C1" s="8" t="s">
        <v>139</v>
      </c>
      <c r="D1" s="8" t="s">
        <v>140</v>
      </c>
      <c r="E1" s="8" t="s">
        <v>38</v>
      </c>
      <c r="F1" s="8" t="s">
        <v>141</v>
      </c>
      <c r="G1" s="8" t="s">
        <v>142</v>
      </c>
      <c r="H1" s="8" t="s">
        <v>143</v>
      </c>
      <c r="I1" s="8" t="s">
        <v>144</v>
      </c>
    </row>
    <row r="2" spans="1:9">
      <c r="A2" s="7" t="s">
        <v>43</v>
      </c>
      <c r="B2" s="7" t="s">
        <v>145</v>
      </c>
      <c r="C2" s="7">
        <v>1</v>
      </c>
      <c r="D2" s="7" t="s">
        <v>146</v>
      </c>
      <c r="E2" s="7"/>
      <c r="F2" s="7"/>
      <c r="G2" s="7"/>
      <c r="H2" s="7"/>
      <c r="I2" s="7"/>
    </row>
    <row r="3" spans="1:9">
      <c r="A3" s="7" t="s">
        <v>43</v>
      </c>
      <c r="B3" s="7" t="s">
        <v>145</v>
      </c>
      <c r="C3" s="7">
        <v>2</v>
      </c>
      <c r="D3" s="7" t="s">
        <v>147</v>
      </c>
      <c r="E3" s="7"/>
      <c r="F3" s="7"/>
      <c r="G3" s="7"/>
      <c r="H3" s="7"/>
      <c r="I3" s="7"/>
    </row>
    <row r="4" spans="1:9">
      <c r="A4" s="7" t="s">
        <v>43</v>
      </c>
      <c r="B4" s="7" t="s">
        <v>145</v>
      </c>
      <c r="C4" s="7">
        <v>3</v>
      </c>
      <c r="D4" s="7" t="s">
        <v>148</v>
      </c>
      <c r="E4" s="7"/>
      <c r="F4" s="7"/>
      <c r="G4" s="7"/>
      <c r="H4" s="7"/>
      <c r="I4" s="7"/>
    </row>
    <row r="5" spans="1:9">
      <c r="A5" s="7" t="s">
        <v>43</v>
      </c>
      <c r="B5" s="7" t="s">
        <v>145</v>
      </c>
      <c r="C5" s="7">
        <v>1</v>
      </c>
      <c r="D5" s="7" t="s">
        <v>149</v>
      </c>
      <c r="E5" s="7"/>
      <c r="F5" s="7"/>
      <c r="G5" s="7"/>
      <c r="H5" s="7"/>
      <c r="I5" s="7"/>
    </row>
    <row r="6" spans="1:9">
      <c r="A6" s="7" t="s">
        <v>43</v>
      </c>
      <c r="B6" s="7" t="s">
        <v>145</v>
      </c>
      <c r="C6" s="7">
        <v>2</v>
      </c>
      <c r="D6" s="7" t="s">
        <v>150</v>
      </c>
      <c r="E6" s="7"/>
      <c r="F6" s="7"/>
      <c r="G6" s="7"/>
      <c r="H6" s="7"/>
      <c r="I6" s="7"/>
    </row>
    <row r="7" spans="1:9">
      <c r="A7" s="7" t="s">
        <v>43</v>
      </c>
      <c r="B7" s="7" t="s">
        <v>145</v>
      </c>
      <c r="C7" s="7">
        <v>3</v>
      </c>
      <c r="D7" s="7" t="s">
        <v>151</v>
      </c>
      <c r="E7" s="7"/>
      <c r="F7" s="7"/>
      <c r="G7" s="7"/>
      <c r="H7" s="7"/>
      <c r="I7" s="7"/>
    </row>
    <row r="8" spans="1:9">
      <c r="A8" s="7" t="s">
        <v>43</v>
      </c>
      <c r="B8" s="7" t="s">
        <v>145</v>
      </c>
      <c r="C8" s="7">
        <v>1</v>
      </c>
      <c r="D8" s="7" t="s">
        <v>152</v>
      </c>
      <c r="E8" s="7"/>
      <c r="F8" s="7"/>
      <c r="G8" s="7"/>
      <c r="H8" s="7"/>
      <c r="I8" s="7"/>
    </row>
    <row r="9" spans="1:9">
      <c r="A9" s="7" t="s">
        <v>43</v>
      </c>
      <c r="B9" s="7" t="s">
        <v>145</v>
      </c>
      <c r="C9" s="7">
        <v>2</v>
      </c>
      <c r="D9" s="7" t="s">
        <v>153</v>
      </c>
      <c r="E9" s="7"/>
      <c r="F9" s="7"/>
      <c r="G9" s="7"/>
      <c r="H9" s="7"/>
      <c r="I9" s="7"/>
    </row>
    <row r="10" spans="1:9">
      <c r="A10" s="7" t="s">
        <v>43</v>
      </c>
      <c r="B10" s="7" t="s">
        <v>145</v>
      </c>
      <c r="C10" s="7">
        <v>3</v>
      </c>
      <c r="D10" s="7" t="s">
        <v>154</v>
      </c>
      <c r="E10" s="7"/>
      <c r="F10" s="7"/>
      <c r="G10" s="7"/>
      <c r="H10" s="7"/>
      <c r="I10" s="7"/>
    </row>
    <row r="11" spans="1:9">
      <c r="A11" s="7" t="s">
        <v>43</v>
      </c>
      <c r="B11" s="7" t="s">
        <v>145</v>
      </c>
      <c r="C11" s="7">
        <v>1</v>
      </c>
      <c r="D11" s="7" t="s">
        <v>155</v>
      </c>
      <c r="E11" s="7"/>
      <c r="F11" s="7"/>
      <c r="G11" s="7"/>
      <c r="H11" s="7"/>
      <c r="I11" s="7"/>
    </row>
    <row r="12" spans="1:9">
      <c r="A12" s="7" t="s">
        <v>64</v>
      </c>
      <c r="B12" s="7" t="s">
        <v>145</v>
      </c>
      <c r="C12" s="7">
        <v>1</v>
      </c>
      <c r="D12" s="7" t="s">
        <v>156</v>
      </c>
      <c r="E12" s="7"/>
      <c r="F12" s="7"/>
      <c r="G12" s="7"/>
      <c r="H12" s="7"/>
      <c r="I12" s="7"/>
    </row>
    <row r="13" spans="1:9">
      <c r="A13" s="7" t="s">
        <v>64</v>
      </c>
      <c r="B13" s="7" t="s">
        <v>145</v>
      </c>
      <c r="C13" s="7">
        <v>2</v>
      </c>
      <c r="D13" s="7" t="s">
        <v>157</v>
      </c>
      <c r="E13" s="7"/>
      <c r="F13" s="7"/>
      <c r="G13" s="7"/>
      <c r="H13" s="7"/>
      <c r="I13" s="7"/>
    </row>
    <row r="14" spans="1:9">
      <c r="A14" s="7" t="s">
        <v>64</v>
      </c>
      <c r="B14" s="7" t="s">
        <v>145</v>
      </c>
      <c r="C14" s="7">
        <v>3</v>
      </c>
      <c r="D14" s="7" t="s">
        <v>158</v>
      </c>
      <c r="E14" s="7"/>
      <c r="F14" s="7"/>
      <c r="G14" s="7"/>
      <c r="H14" s="7"/>
      <c r="I14" s="7"/>
    </row>
    <row r="15" spans="1:9">
      <c r="A15" s="7" t="s">
        <v>64</v>
      </c>
      <c r="B15" s="7" t="s">
        <v>145</v>
      </c>
      <c r="C15" s="7">
        <v>4</v>
      </c>
      <c r="D15" s="7" t="s">
        <v>159</v>
      </c>
      <c r="E15" s="7"/>
      <c r="F15" s="7"/>
      <c r="G15" s="7"/>
      <c r="H15" s="7"/>
      <c r="I15" s="7"/>
    </row>
    <row r="16" spans="1:9">
      <c r="A16" s="7" t="s">
        <v>64</v>
      </c>
      <c r="B16" s="7" t="s">
        <v>145</v>
      </c>
      <c r="C16" s="7">
        <v>1</v>
      </c>
      <c r="D16" s="7" t="s">
        <v>160</v>
      </c>
      <c r="E16" s="7"/>
      <c r="F16" s="7"/>
      <c r="G16" s="7"/>
      <c r="H16" s="7"/>
      <c r="I16" s="7"/>
    </row>
    <row r="17" spans="1:9">
      <c r="A17" s="7" t="s">
        <v>64</v>
      </c>
      <c r="B17" s="7" t="s">
        <v>145</v>
      </c>
      <c r="C17" s="7">
        <v>2</v>
      </c>
      <c r="D17" s="7" t="s">
        <v>161</v>
      </c>
      <c r="E17" s="7"/>
      <c r="F17" s="7"/>
      <c r="G17" s="7"/>
      <c r="H17" s="7"/>
      <c r="I17" s="7"/>
    </row>
    <row r="18" spans="1:9">
      <c r="A18" s="7" t="s">
        <v>64</v>
      </c>
      <c r="B18" s="7" t="s">
        <v>145</v>
      </c>
      <c r="C18" s="7">
        <v>3</v>
      </c>
      <c r="D18" s="7" t="s">
        <v>162</v>
      </c>
      <c r="E18" s="7"/>
      <c r="F18" s="7"/>
      <c r="G18" s="7"/>
      <c r="H18" s="7"/>
      <c r="I18" s="7"/>
    </row>
    <row r="19" spans="1:9">
      <c r="A19" s="7" t="s">
        <v>64</v>
      </c>
      <c r="B19" s="7" t="s">
        <v>145</v>
      </c>
      <c r="C19" s="7">
        <v>4</v>
      </c>
      <c r="D19" s="7" t="s">
        <v>163</v>
      </c>
      <c r="E19" s="7"/>
      <c r="F19" s="7"/>
      <c r="G19" s="7"/>
      <c r="H19" s="7"/>
      <c r="I19" s="7"/>
    </row>
    <row r="20" spans="1:9">
      <c r="A20" s="7" t="s">
        <v>64</v>
      </c>
      <c r="B20" s="7" t="s">
        <v>145</v>
      </c>
      <c r="C20" s="7">
        <v>5</v>
      </c>
      <c r="D20" s="7" t="s">
        <v>164</v>
      </c>
      <c r="E20" s="7"/>
      <c r="F20" s="7"/>
      <c r="G20" s="7"/>
      <c r="H20" s="7"/>
      <c r="I20" s="7"/>
    </row>
    <row r="21" spans="1:9">
      <c r="A21" s="7" t="s">
        <v>64</v>
      </c>
      <c r="B21" s="7" t="s">
        <v>145</v>
      </c>
      <c r="C21" s="7">
        <v>1</v>
      </c>
      <c r="D21" s="7" t="s">
        <v>165</v>
      </c>
      <c r="E21" s="7"/>
      <c r="F21" s="7"/>
      <c r="G21" s="7"/>
      <c r="H21" s="7"/>
      <c r="I21" s="7"/>
    </row>
    <row r="22" spans="1:9">
      <c r="A22" s="7" t="s">
        <v>64</v>
      </c>
      <c r="B22" s="7" t="s">
        <v>145</v>
      </c>
      <c r="C22" s="7">
        <v>2</v>
      </c>
      <c r="D22" s="7" t="s">
        <v>166</v>
      </c>
      <c r="E22" s="7"/>
      <c r="F22" s="7"/>
      <c r="G22" s="7"/>
      <c r="H22" s="7"/>
      <c r="I22" s="7"/>
    </row>
    <row r="23" spans="1:9">
      <c r="A23" s="7" t="s">
        <v>64</v>
      </c>
      <c r="B23" s="7" t="s">
        <v>145</v>
      </c>
      <c r="C23" s="7">
        <v>3</v>
      </c>
      <c r="D23" s="7" t="s">
        <v>167</v>
      </c>
      <c r="E23" s="7"/>
      <c r="F23" s="7"/>
      <c r="G23" s="7"/>
      <c r="H23" s="7"/>
      <c r="I23" s="7"/>
    </row>
    <row r="24" spans="1:9">
      <c r="A24" s="7" t="s">
        <v>64</v>
      </c>
      <c r="B24" s="7" t="s">
        <v>145</v>
      </c>
      <c r="C24" s="7">
        <v>1</v>
      </c>
      <c r="D24" s="7" t="s">
        <v>168</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169</v>
      </c>
      <c r="B1" s="4"/>
      <c r="C1" s="4"/>
      <c r="D1" s="4"/>
    </row>
    <row r="2" spans="1:4">
      <c r="A2" s="8" t="s">
        <v>170</v>
      </c>
      <c r="B2" s="8" t="s">
        <v>171</v>
      </c>
      <c r="C2" s="8" t="s">
        <v>172</v>
      </c>
      <c r="D2" s="8" t="s">
        <v>173</v>
      </c>
    </row>
    <row r="3" spans="1:4">
      <c r="A3" s="7">
        <v>1</v>
      </c>
      <c r="B3" s="7" t="s">
        <v>174</v>
      </c>
      <c r="C3" s="7" t="s">
        <v>175</v>
      </c>
      <c r="D3" s="7" t="s">
        <v>176</v>
      </c>
    </row>
    <row r="4" spans="1:4">
      <c r="A4" s="7">
        <v>2</v>
      </c>
      <c r="B4" s="7" t="s">
        <v>177</v>
      </c>
      <c r="C4" s="7" t="s">
        <v>178</v>
      </c>
      <c r="D4" s="7" t="s">
        <v>179</v>
      </c>
    </row>
    <row r="5" spans="1:4">
      <c r="A5" s="7">
        <v>3</v>
      </c>
      <c r="B5" s="7" t="s">
        <v>180</v>
      </c>
      <c r="C5" s="7" t="s">
        <v>181</v>
      </c>
      <c r="D5" s="7" t="s">
        <v>182</v>
      </c>
    </row>
    <row r="6" spans="1:4">
      <c r="A6" s="7">
        <v>4</v>
      </c>
      <c r="B6" s="7" t="s">
        <v>183</v>
      </c>
      <c r="C6" s="7" t="s">
        <v>184</v>
      </c>
      <c r="D6" s="7"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186</v>
      </c>
      <c r="B1" s="4"/>
      <c r="C1" s="4"/>
      <c r="D1" s="4"/>
      <c r="E1" s="4"/>
      <c r="F1" s="4"/>
      <c r="G1" s="4"/>
    </row>
    <row r="2" spans="1:7">
      <c r="A2" s="8" t="s">
        <v>187</v>
      </c>
      <c r="B2" s="8" t="s">
        <v>188</v>
      </c>
      <c r="C2" s="8" t="s">
        <v>189</v>
      </c>
      <c r="D2" s="8" t="s">
        <v>190</v>
      </c>
      <c r="E2" s="8" t="s">
        <v>191</v>
      </c>
      <c r="F2" s="8" t="s">
        <v>192</v>
      </c>
      <c r="G2" s="8" t="s">
        <v>193</v>
      </c>
    </row>
    <row r="3" spans="1:7">
      <c r="A3" s="7">
        <v>1</v>
      </c>
      <c r="B3" s="7" t="s">
        <v>194</v>
      </c>
      <c r="C3" s="7">
        <v>35</v>
      </c>
      <c r="D3" s="7" t="s">
        <v>195</v>
      </c>
      <c r="E3" s="7" t="s">
        <v>196</v>
      </c>
      <c r="F3" s="7" t="s">
        <v>197</v>
      </c>
      <c r="G3" s="7" t="s">
        <v>198</v>
      </c>
    </row>
    <row r="4" spans="1:7">
      <c r="A4" s="7"/>
      <c r="B4" s="7" t="s">
        <v>199</v>
      </c>
      <c r="C4" s="7"/>
      <c r="D4" s="7" t="s">
        <v>200</v>
      </c>
      <c r="E4" s="7"/>
      <c r="F4" s="7"/>
      <c r="G4" s="7"/>
    </row>
    <row r="5" spans="1:7">
      <c r="A5" s="7">
        <v>2</v>
      </c>
      <c r="B5" s="7" t="s">
        <v>201</v>
      </c>
      <c r="C5" s="7">
        <v>35</v>
      </c>
      <c r="D5" s="7" t="s">
        <v>202</v>
      </c>
      <c r="E5" s="7" t="s">
        <v>203</v>
      </c>
      <c r="F5" s="7" t="s">
        <v>204</v>
      </c>
      <c r="G5" s="7" t="s">
        <v>205</v>
      </c>
    </row>
    <row r="6" spans="1:7">
      <c r="A6" s="7"/>
      <c r="B6" s="7" t="s">
        <v>199</v>
      </c>
      <c r="C6" s="7"/>
      <c r="D6" s="7" t="s">
        <v>206</v>
      </c>
      <c r="E6" s="7"/>
      <c r="F6" s="7"/>
      <c r="G6" s="7"/>
    </row>
    <row r="7" spans="1:7">
      <c r="A7" s="7">
        <v>3</v>
      </c>
      <c r="B7" s="7" t="s">
        <v>207</v>
      </c>
      <c r="C7" s="7">
        <v>35</v>
      </c>
      <c r="D7" s="7" t="s">
        <v>208</v>
      </c>
      <c r="E7" s="7" t="s">
        <v>209</v>
      </c>
      <c r="F7" s="7" t="s">
        <v>210</v>
      </c>
      <c r="G7" s="7" t="s">
        <v>211</v>
      </c>
    </row>
    <row r="8" spans="1:7">
      <c r="A8" s="7"/>
      <c r="B8" s="7" t="s">
        <v>199</v>
      </c>
      <c r="C8" s="7"/>
      <c r="D8" s="7" t="s">
        <v>212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213</v>
      </c>
      <c r="B1" s="4"/>
      <c r="C1" s="4"/>
      <c r="D1" s="4"/>
      <c r="E1" s="4"/>
    </row>
    <row r="2" spans="1:5">
      <c r="A2" s="1" t="s">
        <v>214</v>
      </c>
      <c r="B2" s="1" t="s">
        <v>215</v>
      </c>
      <c r="C2" s="1"/>
      <c r="D2" s="1"/>
      <c r="E2" s="1"/>
    </row>
    <row r="3" spans="1:5">
      <c r="A3" s="10" t="s">
        <v>216</v>
      </c>
      <c r="B3" s="7" t="s">
        <v>217</v>
      </c>
      <c r="C3" s="5"/>
      <c r="D3" s="5"/>
      <c r="E3" s="5"/>
    </row>
    <row r="4" spans="1:5">
      <c r="A4" s="10" t="s">
        <v>218</v>
      </c>
      <c r="B4" s="7" t="s">
        <v>219</v>
      </c>
      <c r="C4" s="5"/>
      <c r="D4" s="5"/>
      <c r="E4" s="5"/>
    </row>
    <row r="5" spans="1:5">
      <c r="A5" s="10" t="s">
        <v>220</v>
      </c>
      <c r="B5" s="7" t="s">
        <v>221</v>
      </c>
      <c r="C5" s="5"/>
      <c r="D5" s="5"/>
      <c r="E5" s="5"/>
    </row>
    <row r="6" spans="1:5">
      <c r="A6" s="10" t="s">
        <v>222</v>
      </c>
      <c r="B6" s="7" t="s">
        <v>223</v>
      </c>
      <c r="C6" s="5"/>
      <c r="D6" s="5"/>
      <c r="E6" s="5"/>
    </row>
    <row r="7" spans="1:5">
      <c r="A7" s="10" t="s">
        <v>224</v>
      </c>
      <c r="B7" s="7" t="s">
        <v>225</v>
      </c>
      <c r="C7" s="5"/>
      <c r="D7" s="5"/>
      <c r="E7" s="5"/>
    </row>
    <row r="8" spans="1:5">
      <c r="A8" s="11" t="s">
        <v>139</v>
      </c>
      <c r="B8" s="11" t="s">
        <v>226</v>
      </c>
      <c r="C8" s="11" t="s">
        <v>227</v>
      </c>
      <c r="D8" s="11" t="s">
        <v>228</v>
      </c>
      <c r="E8" s="11" t="s">
        <v>229</v>
      </c>
    </row>
    <row r="9" spans="1:5">
      <c r="A9" s="7">
        <v>1</v>
      </c>
      <c r="B9" s="7" t="s">
        <v>230</v>
      </c>
      <c r="C9" s="7" t="s">
        <v>231</v>
      </c>
      <c r="D9" s="7" t="s">
        <v>232</v>
      </c>
      <c r="E9" s="7" t="s">
        <v>233</v>
      </c>
    </row>
    <row r="10" spans="1:5">
      <c r="A10" s="7">
        <v>2</v>
      </c>
      <c r="B10" s="7" t="s">
        <v>234</v>
      </c>
      <c r="C10" s="7" t="s">
        <v>235</v>
      </c>
      <c r="D10" s="7" t="s">
        <v>236</v>
      </c>
      <c r="E10" s="7" t="s">
        <v>237</v>
      </c>
    </row>
    <row r="11" spans="1:5">
      <c r="A11" s="7">
        <v>3</v>
      </c>
      <c r="B11" s="7" t="s">
        <v>238</v>
      </c>
      <c r="C11" s="7" t="s">
        <v>235</v>
      </c>
      <c r="D11" s="7" t="s">
        <v>239</v>
      </c>
      <c r="E11" s="7" t="s">
        <v>240</v>
      </c>
    </row>
    <row r="12" spans="1:5">
      <c r="A12" s="7">
        <v>4</v>
      </c>
      <c r="B12" s="7" t="s">
        <v>241</v>
      </c>
      <c r="C12" s="7" t="s">
        <v>235</v>
      </c>
      <c r="D12" s="7" t="s">
        <v>242</v>
      </c>
      <c r="E12" s="7" t="s">
        <v>243</v>
      </c>
    </row>
    <row r="13" spans="1:5">
      <c r="A13" s="7">
        <v>5</v>
      </c>
      <c r="B13" s="7" t="s">
        <v>244</v>
      </c>
      <c r="C13" s="7" t="s">
        <v>231</v>
      </c>
      <c r="D13" s="7" t="s">
        <v>245</v>
      </c>
      <c r="E13" s="7" t="s">
        <v>246</v>
      </c>
    </row>
    <row r="15" spans="1:5">
      <c r="A15" s="1" t="s">
        <v>247</v>
      </c>
      <c r="B15" s="1" t="s">
        <v>248</v>
      </c>
      <c r="C15" s="1"/>
      <c r="D15" s="1"/>
      <c r="E15" s="1"/>
    </row>
    <row r="16" spans="1:5">
      <c r="A16" s="10" t="s">
        <v>216</v>
      </c>
      <c r="B16" s="7" t="s">
        <v>249</v>
      </c>
      <c r="C16" s="5"/>
      <c r="D16" s="5"/>
      <c r="E16" s="5"/>
    </row>
    <row r="17" spans="1:5">
      <c r="A17" s="10" t="s">
        <v>218</v>
      </c>
      <c r="B17" s="7" t="s">
        <v>250</v>
      </c>
      <c r="C17" s="5"/>
      <c r="D17" s="5"/>
      <c r="E17" s="5"/>
    </row>
    <row r="18" spans="1:5">
      <c r="A18" s="10" t="s">
        <v>220</v>
      </c>
      <c r="B18" s="7" t="s">
        <v>251</v>
      </c>
      <c r="C18" s="5"/>
      <c r="D18" s="5"/>
      <c r="E18" s="5"/>
    </row>
    <row r="19" spans="1:5">
      <c r="A19" s="10" t="s">
        <v>222</v>
      </c>
      <c r="B19" s="7" t="s">
        <v>252</v>
      </c>
      <c r="C19" s="5"/>
      <c r="D19" s="5"/>
      <c r="E19" s="5"/>
    </row>
    <row r="20" spans="1:5">
      <c r="A20" s="10" t="s">
        <v>224</v>
      </c>
      <c r="B20" s="7" t="s">
        <v>253</v>
      </c>
      <c r="C20" s="5"/>
      <c r="D20" s="5"/>
      <c r="E20" s="5"/>
    </row>
    <row r="21" spans="1:5">
      <c r="A21" s="11" t="s">
        <v>139</v>
      </c>
      <c r="B21" s="11" t="s">
        <v>226</v>
      </c>
      <c r="C21" s="11" t="s">
        <v>227</v>
      </c>
      <c r="D21" s="11" t="s">
        <v>228</v>
      </c>
      <c r="E21" s="11" t="s">
        <v>229</v>
      </c>
    </row>
    <row r="22" spans="1:5">
      <c r="A22" s="7">
        <v>1</v>
      </c>
      <c r="B22" s="7" t="s">
        <v>230</v>
      </c>
      <c r="C22" s="7" t="s">
        <v>231</v>
      </c>
      <c r="D22" s="7" t="s">
        <v>254</v>
      </c>
      <c r="E22" s="7" t="s">
        <v>255</v>
      </c>
    </row>
    <row r="23" spans="1:5">
      <c r="A23" s="7">
        <v>2</v>
      </c>
      <c r="B23" s="7" t="s">
        <v>234</v>
      </c>
      <c r="C23" s="7" t="s">
        <v>235</v>
      </c>
      <c r="D23" s="7" t="s">
        <v>256</v>
      </c>
      <c r="E23" s="7" t="s">
        <v>257</v>
      </c>
    </row>
    <row r="24" spans="1:5">
      <c r="A24" s="7">
        <v>3</v>
      </c>
      <c r="B24" s="7" t="s">
        <v>238</v>
      </c>
      <c r="C24" s="7" t="s">
        <v>235</v>
      </c>
      <c r="D24" s="7" t="s">
        <v>258</v>
      </c>
      <c r="E24" s="7" t="s">
        <v>259</v>
      </c>
    </row>
    <row r="25" spans="1:5">
      <c r="A25" s="7">
        <v>4</v>
      </c>
      <c r="B25" s="7" t="s">
        <v>241</v>
      </c>
      <c r="C25" s="7" t="s">
        <v>235</v>
      </c>
      <c r="D25" s="7" t="s">
        <v>260</v>
      </c>
      <c r="E25" s="7" t="s">
        <v>261</v>
      </c>
    </row>
    <row r="26" spans="1:5">
      <c r="A26" s="7">
        <v>5</v>
      </c>
      <c r="B26" s="7" t="s">
        <v>244</v>
      </c>
      <c r="C26" s="7" t="s">
        <v>231</v>
      </c>
      <c r="D26" s="7" t="s">
        <v>262</v>
      </c>
      <c r="E26" s="7" t="s">
        <v>263</v>
      </c>
    </row>
    <row r="28" spans="1:5">
      <c r="A28" s="1" t="s">
        <v>264</v>
      </c>
      <c r="B28" s="1" t="s">
        <v>265</v>
      </c>
      <c r="C28" s="1"/>
      <c r="D28" s="1"/>
      <c r="E28" s="1"/>
    </row>
    <row r="29" spans="1:5">
      <c r="A29" s="10" t="s">
        <v>216</v>
      </c>
      <c r="B29" s="7" t="s">
        <v>266</v>
      </c>
      <c r="C29" s="5"/>
      <c r="D29" s="5"/>
      <c r="E29" s="5"/>
    </row>
    <row r="30" spans="1:5">
      <c r="A30" s="10" t="s">
        <v>218</v>
      </c>
      <c r="B30" s="7" t="s">
        <v>267</v>
      </c>
      <c r="C30" s="5"/>
      <c r="D30" s="5"/>
      <c r="E30" s="5"/>
    </row>
    <row r="31" spans="1:5">
      <c r="A31" s="10" t="s">
        <v>220</v>
      </c>
      <c r="B31" s="7" t="s">
        <v>268</v>
      </c>
      <c r="C31" s="5"/>
      <c r="D31" s="5"/>
      <c r="E31" s="5"/>
    </row>
    <row r="32" spans="1:5">
      <c r="A32" s="10" t="s">
        <v>222</v>
      </c>
      <c r="B32" s="7" t="s">
        <v>269</v>
      </c>
      <c r="C32" s="5"/>
      <c r="D32" s="5"/>
      <c r="E32" s="5"/>
    </row>
    <row r="33" spans="1:5">
      <c r="A33" s="10" t="s">
        <v>224</v>
      </c>
      <c r="B33" s="7" t="s">
        <v>270</v>
      </c>
      <c r="C33" s="5"/>
      <c r="D33" s="5"/>
      <c r="E33" s="5"/>
    </row>
    <row r="34" spans="1:5">
      <c r="A34" s="11" t="s">
        <v>139</v>
      </c>
      <c r="B34" s="11" t="s">
        <v>226</v>
      </c>
      <c r="C34" s="11" t="s">
        <v>227</v>
      </c>
      <c r="D34" s="11" t="s">
        <v>228</v>
      </c>
      <c r="E34" s="11" t="s">
        <v>229</v>
      </c>
    </row>
    <row r="35" spans="1:5">
      <c r="A35" s="7">
        <v>1</v>
      </c>
      <c r="B35" s="7" t="s">
        <v>230</v>
      </c>
      <c r="C35" s="7" t="s">
        <v>235</v>
      </c>
      <c r="D35" s="7" t="s">
        <v>271</v>
      </c>
      <c r="E35" s="7" t="s">
        <v>272</v>
      </c>
    </row>
    <row r="36" spans="1:5">
      <c r="A36" s="7">
        <v>2</v>
      </c>
      <c r="B36" s="7" t="s">
        <v>234</v>
      </c>
      <c r="C36" s="7" t="s">
        <v>235</v>
      </c>
      <c r="D36" s="7" t="s">
        <v>273</v>
      </c>
      <c r="E36" s="7" t="s">
        <v>274</v>
      </c>
    </row>
    <row r="37" spans="1:5">
      <c r="A37" s="7">
        <v>3</v>
      </c>
      <c r="B37" s="7" t="s">
        <v>238</v>
      </c>
      <c r="C37" s="7" t="s">
        <v>275</v>
      </c>
      <c r="D37" s="7" t="s">
        <v>276</v>
      </c>
      <c r="E37" s="7" t="s">
        <v>277</v>
      </c>
    </row>
    <row r="38" spans="1:5">
      <c r="A38" s="7">
        <v>4</v>
      </c>
      <c r="B38" s="7" t="s">
        <v>241</v>
      </c>
      <c r="C38" s="7" t="s">
        <v>235</v>
      </c>
      <c r="D38" s="7" t="s">
        <v>278</v>
      </c>
      <c r="E38" s="7" t="s">
        <v>279</v>
      </c>
    </row>
    <row r="39" spans="1:5">
      <c r="A39" s="7">
        <v>5</v>
      </c>
      <c r="B39" s="7" t="s">
        <v>244</v>
      </c>
      <c r="C39" s="7" t="s">
        <v>231</v>
      </c>
      <c r="D39" s="7" t="s">
        <v>280</v>
      </c>
      <c r="E39" s="7" t="s">
        <v>281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2026-07-10T20:20:40+02:00</dcterms:created>
  <dcterms:modified xsi:type="dcterms:W3CDTF">2026-07-10T20:20:40+02:00</dcterms:modified>
  <dc:title>Currículo LOMLOE Economía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