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<sst xmlns="http://schemas.openxmlformats.org/spreadsheetml/2006/main" uniqueCount="189">
  <si>
    <t>Corrigiendo.es</t>
  </si>
  <si>
    <t>Materia</t>
  </si>
  <si>
    <t>Economía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</si>
  <si>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</si>
  <si>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</si>
  <si>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</si>
  <si>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</si>
  <si>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</si>
  <si>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</si>
  <si>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</si>
  <si>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</si>
  <si>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</si>
  <si>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</si>
  <si>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</si>
  <si>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</si>
  <si>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</si>
  <si>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</si>
  <si>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</si>
  <si>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</si>
  <si>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</si>
  <si>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</si>
  <si>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</si>
  <si>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</si>
  <si>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</si>
  <si>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</si>
  <si>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</si>
  <si>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</si>
  <si>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</si>
  <si>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</si>
  <si>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</si>
  <si>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</si>
  <si>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</si>
  <si>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</si>
  <si>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</si>
  <si>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</si>
  <si>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</si>
  <si>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</si>
  <si>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(c1) Esta competencia específica trabaja el autoconocimiento permitiendo indagar en las fortalezas y debilidades personales y gestionar las emociones para adaptarse a entornos cambiantes y enfocarse hacia el éxito del proceso de ideación y diseño de soluciones emprendedoras e innovadoras en una sociedad cambiante, globalizada y comprometida con el desarrollo sostenible, lo que permitirá al alumnado tomar conciencia de la importancia que los valores del espíritu emprendedor suponen para su desarrollo personal.</t>
  </si>
  <si>
    <t>CE.2</t>
  </si>
  <si>
    <t>(c2) A través de esta competencia específica se persigue la correcta identificación de las potencialidades de las personas que favorezcan la constitución de equipos de trabajo eficaces, cooperativos y motivados y que compensen las debilidades e impulsen las sinergias positivas. El correcto desarrollo del proyecto emprendedor requiere del fomento de habilidades sociales como la empatía, la asertividad, la negociación, coeducación, igualdad y equidad, entre otros, para así responder a las necesidades de todos sus miembros.</t>
  </si>
  <si>
    <t>CE.3</t>
  </si>
  <si>
    <t>(c3) En el desarrollo de esta competencia específica se trabaja en el análisis del entorno con la finalidad de generar soluciones innovadoras dirigidas a crear valor en el ámbito personal, social, cultural y económico para afrontar los retos propuestos en las necesidades detectadas.</t>
  </si>
  <si>
    <t>CE.4</t>
  </si>
  <si>
    <t>(c4) La búsqueda de recursos productivos y financieros es fundamental para trabajar esta competencia específica, ya que a través de ellos el alumnado podrá transformar las ideas emprendedoras en prototipos innovadores y sostenibles.</t>
  </si>
  <si>
    <t>CE.5</t>
  </si>
  <si>
    <t>(c5) Para comunicar las soluciones innovadoras ideadas es necesario poner en práctica de esta competencia específica, a través de la cual el alumnado podrá entrenar la competencia comunicativa, adquirir estrategias de comunicación ágil y adiestrarse en el uso de herramientas para explicar la idea, convencer y motivar, lo que le permitirá recopilar información sobre los puntos fuertes y débiles de la misma que le facilite la validación de la solución propuesta.</t>
  </si>
  <si>
    <t>CE.6</t>
  </si>
  <si>
    <t>(c6) Con esta competencia específica se estudia en profundidad el entorno del sector al que va dirigida la propuesta del proyecto emprendedor le permitirá valorar la admisibilidad de la misma, lo que será determinante para decidir sobre su viabilidad.</t>
  </si>
  <si>
    <t>CE.7</t>
  </si>
  <si>
    <t>(c7) La materia concluye con esta competencia específica, que tendrá carácter transversal, planteando una visión integradora del proceso emprendido en la consecución del objetivo del proyecto emprendedor, al convertir una propuesta innovadora, ética y sostenible en un prototipo final. Para ello, la evaluación continua del proceso llevado a cabo durante el desarrollo del proyecto convertirá a esta competencia en el eje central de los procesos de aprendizaje de esta materia y los procesos de reflexión y los resultados de la retroalimentación efectuada al finalizar cada fase del proyecto, desde la fijación de los objetivos del reto hasta la validación del prototipo, pasando por el análisis del entorno, la selección de recursos realizada y la comunicación de las soluciones ideadas, permitiendo el entrenamiento de las habilidades emprendedoras personales en un marco cooperativo y grupal.</t>
  </si>
  <si>
    <t>Competencia</t>
  </si>
  <si>
    <t>Verbo de desempeño</t>
  </si>
  <si>
    <t>Evidencia observable</t>
  </si>
  <si>
    <t>Instrumento sugerido</t>
  </si>
  <si>
    <t>Contexto en el aula</t>
  </si>
  <si>
    <t>Errata típica a evitar</t>
  </si>
  <si>
    <t>Peso sugerido %</t>
  </si>
  <si>
    <t>Valorar las fortalezas y debilidades personales, así como la iniciativa y creatividad propia y ajena haciendo uso de estrategias de autoconocimiento y autoeficacia, para aprender a valorarlas como fuente de crecimiento personal que le permitan afrontar futuros retos personales.</t>
  </si>
  <si>
    <t>Caso, gráfica o análisis de datos</t>
  </si>
  <si>
    <t>Gestionar de forma eficaz las emociones aplicando estrategias de gestión de la incertidumbre y toma de decisiones adaptadas a contextos cambiantes y utilizando el error y la validación como oportunidades para aprender con la finalidad de fortalecer el optimismo, la resiliencia y la autoestima y poder aplicarlas en distintas situaciones de la vida.</t>
  </si>
  <si>
    <t>Diseñar un proyecto personal generador de valor potenciando las aptitudes y destrezas personales desarrollando las actitudes creativas y reflexionando sobre el valor estratégico de su marca personal con la finalidad de generar nuevas oportunidades personales y favorecer avances sociales, culturales, artísticos y económicos.</t>
  </si>
  <si>
    <t>Constituir equipos de trabajo basados en principios de equidad, coeducación e igualdad entre hombres y mujeres, con actitud participativa, motivación y visualización de metas comunes, utilizando técnicas de conformación de equipos y estrategias ágiles de trabajo durante el proceso de desarrollo de soluciones emprendedoras que conduzcan a la consecución del reto propuesto.</t>
  </si>
  <si>
    <t>Poner en práctica habilidades sociales, de comunicación abierta y de liderazgo, cooperación e innovación ágil, valorando las aportaciones y experiencias ajenas y respetando las normas y decisiones tomadas de forma colectiva para descubrir el valor de cooperar con otras personas con espíritu constructivo y empatía en distintos contextos de los ámbitos personal, social, educativo y profesional.</t>
  </si>
  <si>
    <t>Superar los retos propuestos sobre la preservación y cuidado del entorno natural, social, cultural y artístico, aportando ideas creativas, innovadoras y sostenibles y analizando las ventajas e inconvenientes de las soluciones adoptadas para evaluar el impacto que pudieran generar a nivel personal y en el entorno socioeconómico canario y global al que van dirigidas.</t>
  </si>
  <si>
    <t>Aplicar metodologías ágiles siguiendo los criterios y pautas establecidos en el proceso de construcción de ideas, que den solución ética y solidaria a las necesidades detectadas, atendiendo a razonamientos y resultados científicos, con la finalidad de promover el desarrollo sostenible con visión creativa, emprendedora y comprometida.</t>
  </si>
  <si>
    <t>Diseñar de forma cooperativa un proyecto de conversión de las ideas en acciones emprendedoras seleccionando y reuniendo los recursos materiales, inmateriales y digitales disponibles para poner en marcha un proceso creativo que lleve a la realidad una solución innovadora, ética y sostenible para la necesidad o problema que se plantea en su entorno.</t>
  </si>
  <si>
    <t>Utilizar estrategias de captación y gestión de los medios de producción y de las fuentes financieras, aplicando conocimientos económicos y financieros fundamentales para planificar la organización, distribución, uso y optimización de los recursos necesarios para la puesta en marcha de la idea o solución propuesta.</t>
  </si>
  <si>
    <t>Validar las ideas y soluciones desarrolladas empleando mensajes convincentes y adecuados al contexto y objetivos concretos, utilizando estrategias comunicativas ágiles para participar en la toma de decisiones sobre la elección final con actitud cooperativa y respetuosa en el intercambio de información y creación de conocimiento respecto a las situaciones propuestas.</t>
  </si>
  <si>
    <t>Presentar y exponer en el entorno las ideas y soluciones creativas adoptadas, utilizando herramientas y estrategias de difusión ágil para valorar la importancia de mantener una comunicación efectiva y respetuosa.</t>
  </si>
  <si>
    <t>Desarrollar una idea o emprendedora utilizando los conocimientos, destrezas y actitudes adquiridos desde el ámbito de la economía y las finanzas, con la finalidad de tomar decisiones sobre la búsqueda y planificación de los recursos escasos, necesarios y disponibles en el entorno que permitan su desarrollo.</t>
  </si>
  <si>
    <t>Analizar el comportamiento financiero de las personas utilizando herramientas financieras para comprender con precisión el entorno económico y financiero que les permita optimizar los recursos necesarios que lleven a la acción una experiencia emprendedora de valor.</t>
  </si>
  <si>
    <t>Valorar los principios de interacción social desde un punto de vista macroeconómico y microeconómico analizando el entorno general y específico y situaciones de negocios reales o simuladas para aplicar conocimientos económicos y financieros a actividades y situaciones concretas.</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</si>
  <si>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 para alcanzar objetivos a través de la eficacia tanto en las relaciones personales e interpersonales como en la gestión de nuevos proyectos.</t>
  </si>
  <si>
    <t>Analizar de manera crítica el proceso de diseño y ejecución llevado a cabo en la realización de los prototipos creados, estableciendo comparaciones entre la efectividad, viabilidad y adecuación lograda en los procesos y los resultados obtenidos, para llevar a término el proceso de creación de prototipos innovadores y de valor en el ámbito personal, académico y profesional.</t>
  </si>
  <si>
    <t>Utilizar estrategias eficaces de diseño y ejecución seleccionando aquellas que faciliten la construcción del prototipo final de manera ágil, cooperativa y autónoma para desarrollar habilidades de organización y control de tiempos y autonomía en el aprendizaje proactivo.</t>
  </si>
  <si>
    <t>Bloque</t>
  </si>
  <si>
    <t>#</t>
  </si>
  <si>
    <t>Saber oficial</t>
  </si>
  <si>
    <t>Dimensión</t>
  </si>
  <si>
    <t>Saber previo necesario</t>
  </si>
  <si>
    <t>Conexión competencial</t>
  </si>
  <si>
    <t>Ejemplo actividad de aula</t>
  </si>
  <si>
    <t>Saberes básicos del decreto</t>
  </si>
  <si>
    <t>Identificación del perfil de la persona emprendedora: autoconfianza, autoconocimiento, empatía, perseverancia, iniciativa y resiliencia. Utilización del DAFO personal y otras técnicas de diagnóstico de debilidades y fortalezas.</t>
  </si>
  <si>
    <t>Gestión de las emociones. Aplicación de estrategias de gestión de la incertidumbre y toma de decisiones en contextos cambiantes. El error y la validación como proceso de aprendizaje de la autoestima, autoconfianza y autonomía.</t>
  </si>
  <si>
    <t>Diseño de un proyecto personal generador de valor: herramientas para desarrollar la visión emprendedora y la iniciativa personal.</t>
  </si>
  <si>
    <t>La motivación, las habilidades sociales, de negociación, de liderazgo y comunicativas de las personas emprendedoras: importancia para el desarrollo personal y para el trabajo en equipo.</t>
  </si>
  <si>
    <t>Los equipos emprendedores en las empresas y organizaciones. 5.1. La constitución de equipos de trabajo eficaces: características y principios de conformación de equipos. Aplicación de técnicas de constitución de equipos. 5.2. Funcionamiento interno de los equipos de trabajo eficaces. 5.3. La puesta en práctica de estrategias ágiles de trabajo en equipo.</t>
  </si>
  <si>
    <t>El entrenamiento de la iniciativa y la creatividad en la búsqueda de ideas y soluciones: Design thinking (o pensamiento de diseño) y aplicación de otras técnicas ágiles de ideación e innovación.</t>
  </si>
  <si>
    <t>Estrategias de exploración del entorno en el desarrollo del proyecto emprendedor. La visión emprendedora. 1.1. La búsqueda y gestión de la información para identificar oportunidades de mercado y tendencias sociales en el entorno. 1.2. Análisis de la influencia del entorno en las ideas: métodos DAFO empresarial y otros métodos de análisis de ideas.</t>
  </si>
  <si>
    <t>Análisis del entorno social, cultural y ambiental desde una perspectiva económica. 2.1. Las soluciones a los retos medioambientales y sociales de los modelos productivos y económicos alternativos: la huella ecológica y la economía circular. La economía colaborativa. Estudio de casos prácticos. 2.2. Los proyectos emprendedores en torno al bienestar de las personas: la economía social y solidaria. 2.3. Los Objetivos de Desarrollo Sostenible (ODS) y el desarrollo local en Canarias: oportunidades para la innovación social. Estudio de casos prácticos. 2.4. El emprendimiento cultural: Sectores productivos y géneros del entorno cultural y artístico. Agentes que apoyan la creación de proyectos culturales emprendedores.</t>
  </si>
  <si>
    <t>La estrategia empresarial como fuente de transformación social. Estudio de casos prácticos. 3.1. Misión, visión y valores de la empresa o entidad. 3.2. La influencia de la empresa en el entorno económico, social y ambiental: la responsabilidad social corporativa y su contribución a los ODS. 3.3. La decisión empresarial y la innovación como fuente de transformación social.</t>
  </si>
  <si>
    <t>Análisis del entorno y de la toma de decisiones de los consumidores, desde la perspectiva económica. 4.1. La comprensión del problema económico: la escasez de recursos y la necesidad de elegir. 4.2. Los principios de la elección individual: el coste de nuestras decisiones, el análisis marginal y los incentivos. 4.3. El comportamiento de las personas en las decisiones: la racionalidad económica. 4.4. La interrelación de las decisiones con el comercio: el bienestar y las desigualdades. La comparación de los modelos económicos tradicionales y alternativos. 4.5. La toma de decisiones de las personas usuarias: como consumidoras y como destinatarias finales de los prototipos de los proyectos emprendedores. Aplicación de técnicas de investigación de las necesidades de las personas consumidoras. Derechos y obligaciones de las personas consumidoras.</t>
  </si>
  <si>
    <t>Análisis del entorno económico-empresarial para el desarrollo de los proyectos emprendedores. 5.1. Las interacciones sociales en la economía: estudio de las funciones de los agentes económicos mediante la modelización del flujo circular de la renta. El funcionamiento de los mercados. 5.2. El mercado y las oportunidades de negocio: aplicación de técnicas de análisis del entorno general o macroentorno y del análisis del entorno específico o microentorno. Métodos de análisis de la competencia. 5.3. El funcionamiento del sistema financiero en nuestra sociedad. El papel de los intermediarios financieros entre el ahorro y la inversión de consumidores y empresas. El papel del dinero en la economía y la determinación de su precio.</t>
  </si>
  <si>
    <t>El estudio de la organización y de la gestión en las entidades emprendedoras. La descripción de las áreas funcionales de las empresas.</t>
  </si>
  <si>
    <t>La selección ética, eficiente y sostenible de los recursos productivos para el desarrollo de la idea o solución creativa propuesta.</t>
  </si>
  <si>
    <t>El control y la gestión del dinero en las finanzas personales y en el proyecto emprendedor. 3.1. Las fuentes y el control de los ingresos y gastos: la formulación y gestión de los presupuestos personales. 3.2. Los recursos financieros a corto y largo plazo y su relación con el bienestar financiero. La gestión del endeudamiento: la calidad y el nivel de endeudamiento. 3.3. La tipología, las ventajas e inconvenientes de las fuentes de financiación. Las distintas formas de captación de los recursos financieros para la puesta en marcha del proyecto emprendedor. 3.4. La gestión del riesgo y los contratos de seguros: funcionamiento y tipología.</t>
  </si>
  <si>
    <t>El reto o desafío como objetivo en el desarrollo de soluciones emprendedoras.</t>
  </si>
  <si>
    <t>Planificación, gestión y ejecución cooperativa de un proyecto emprendedor grupal. Del reto al prototipo, proceso constructivo en equipo.</t>
  </si>
  <si>
    <t>Aplicación de técnicas y herramientas de prototipado rápido para la representación de la solución a validar.</t>
  </si>
  <si>
    <t>Presentación e introducción del prototipo en el entorno. Aplicación de estrategias ágiles de difusión y comunicación.</t>
  </si>
  <si>
    <t>La validación y el testado de prototipos. 5.1. Aplicación de metodologías y técnicas para la validación del desarrollo e innovación ágil, iterativa e incremental del prototipo final. 5.2. Evaluación del aprendizaje experimentado a lo largo del proceso seguido en el desarrollo de las soluciones emprendedoras: la retroalimentación.</t>
  </si>
  <si>
    <t>Los derechos sobre el prototipo: valoración de las modalidades de propiedad intelectual e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</si>
  <si>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</si>
  <si>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</si>
  <si>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</si>
  <si>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</si>
  <si>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</si>
  <si>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</si>
  <si>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</si>
  <si>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</si>
  <si>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</si>
  <si>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</si>
  <si>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</si>
  <si>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</si>
  <si>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</si>
  <si>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</si>
  <si>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</si>
  <si>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</si>
  <si>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</si>
  <si>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</si>
  <si>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</si>
  <si>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</si>
  <si>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</si>
  <si>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</si>
  <si>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</si>
  <si>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</si>
  <si>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</si>
  <si>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</si>
  <si>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</si>
  <si>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</si>
  <si>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</si>
  <si>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</si>
  <si>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</si>
  <si>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</si>
  <si>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</si>
  <si>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</si>
  <si>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 las fortalezas y debilidades personales, así como la iniciativa y creatividad propia y ajena haciendo uso de estrategias de autoconocimiento y autoeficacia, para aprender a</t>
  </si>
  <si>
    <t>Gestionar de forma eficaz las emociones aplicando estrategias de gestión de la incertidumbre y toma de decisiones adaptadas a contextos cambiantes y utilizando el error y la valida</t>
  </si>
  <si>
    <t>Diseñar un proyecto personal generador de valor potenciando las aptitudes y destrezas personales desarrollando las actitudes creativas y reflexionando sobre el valor estratégico de</t>
  </si>
  <si>
    <t>Constituir equipos de trabajo basados en principios de equidad, coeducación e igualdad entre hombres y mujeres, con actitud participativa, motivación y visualización de metas comun</t>
  </si>
  <si>
    <t>Poner en práctica habilidades sociales, de comunicación abierta y de liderazgo, cooperación e innovación ágil, valorando las aportaciones y experiencias ajenas y respetando las nor</t>
  </si>
  <si>
    <t>Superar los retos propuestos sobre la preservación y cuidado del entorno natural, social, cultural y artístico, aportando ideas creativas, innovadoras y sostenibles y analizando la</t>
  </si>
  <si>
    <t>Aplicar metodologías ágiles siguiendo los criterios y pautas establecidos en el proceso de construcción de ideas, que den solución ética y solidaria a las necesidades detectadas, a</t>
  </si>
  <si>
    <t>Diseñar de forma cooperativa un proyecto de conversión de las ideas en acciones emprendedoras seleccionando y reuniendo los recursos materiales, inmateriales y digitales disponible</t>
  </si>
  <si>
    <t>Utilizar estrategias de captación y gestión de los medios de producción y de las fuentes financieras, aplicando conocimientos económicos y financieros fundamentales para planificar</t>
  </si>
  <si>
    <t>Validar las ideas y soluciones desarrolladas empleando mensajes convincentes y adecuados al contexto y objetivos concretos, utilizando estrategias comunicativas ágiles para partici</t>
  </si>
  <si>
    <t>Presentar y exponer en el entorno las ideas y soluciones creativas adoptadas, utilizando herramientas y estrategias de difusión ágil para valorar la importancia de mantener una com</t>
  </si>
  <si>
    <t>Desarrollar una idea o emprendedora utilizando los conocimientos, destrezas y actitudes adquiridos desde el ámbito de la economía y las finanzas, con la finalidad de tomar decision</t>
  </si>
  <si>
    <t xml:space="preserve">Analizar el comportamiento financiero de las personas utilizando herramientas financieras para comprender con precisión el entorno económico y financiero que les permita optimizar </t>
  </si>
  <si>
    <t>Valorar los principios de interacción social desde un punto de vista macroeconómico y microeconómico analizando el entorno general y específico y situaciones de negocios reales o s</t>
  </si>
  <si>
    <t>Valorar la contribución del prototipo final, tanto para el aprendizaje como para el desarrollo personal y colectivo, evaluando de manera crítica y ética todas las fases del proceso</t>
  </si>
  <si>
    <t>Analizar de manera crítica el proceso de diseño y ejecución llevado a cabo en la realización de los prototipos creados, estableciendo comparaciones entre la efectividad, viabilidad</t>
  </si>
  <si>
    <t>Utilizar estrategias eficaces de diseño y ejecución seleccionando aquellas que faciliten la construcción del prototipo final de manera ágil, cooperativa y autónoma para desarrollar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</si>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</sst>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17</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50</v>
      </c>
      <c r="C2" s="6" t="s">
        <v>133</v>
      </c>
      <c r="D2" s="6" t="s">
        <v>134</v>
      </c>
      <c r="E2" s="6" t="s">
        <v>135</v>
      </c>
      <c r="F2" s="6" t="s">
        <v>136</v>
      </c>
    </row>
    <row r="3" spans="1:6">
      <c r="A3" s="5">
        <v>1.1</v>
      </c>
      <c r="B3" s="5" t="s">
        <v>36</v>
      </c>
      <c r="C3" s="5" t="s">
        <v>137</v>
      </c>
      <c r="D3" s="7"/>
      <c r="E3" s="7">
        <v>5.88</v>
      </c>
      <c r="F3" s="5"/>
    </row>
    <row r="4" spans="1:6">
      <c r="A4" s="5">
        <v>1.2</v>
      </c>
      <c r="B4" s="5" t="s">
        <v>36</v>
      </c>
      <c r="C4" s="5" t="s">
        <v>138</v>
      </c>
      <c r="D4" s="7"/>
      <c r="E4" s="7">
        <v>5.88</v>
      </c>
      <c r="F4" s="5"/>
    </row>
    <row r="5" spans="1:6">
      <c r="A5" s="5">
        <v>1.3</v>
      </c>
      <c r="B5" s="5" t="s">
        <v>36</v>
      </c>
      <c r="C5" s="5" t="s">
        <v>139</v>
      </c>
      <c r="D5" s="7"/>
      <c r="E5" s="7">
        <v>5.88</v>
      </c>
      <c r="F5" s="5"/>
    </row>
    <row r="6" spans="1:6">
      <c r="A6" s="5">
        <v>2.1</v>
      </c>
      <c r="B6" s="5" t="s">
        <v>38</v>
      </c>
      <c r="C6" s="5" t="s">
        <v>140</v>
      </c>
      <c r="D6" s="7"/>
      <c r="E6" s="7">
        <v>5.88</v>
      </c>
      <c r="F6" s="5"/>
    </row>
    <row r="7" spans="1:6">
      <c r="A7" s="5">
        <v>2.2</v>
      </c>
      <c r="B7" s="5" t="s">
        <v>38</v>
      </c>
      <c r="C7" s="5" t="s">
        <v>141</v>
      </c>
      <c r="D7" s="7"/>
      <c r="E7" s="7">
        <v>5.88</v>
      </c>
      <c r="F7" s="5"/>
    </row>
    <row r="8" spans="1:6">
      <c r="A8" s="5">
        <v>3.1</v>
      </c>
      <c r="B8" s="5" t="s">
        <v>40</v>
      </c>
      <c r="C8" s="5" t="s">
        <v>142</v>
      </c>
      <c r="D8" s="7"/>
      <c r="E8" s="7">
        <v>5.88</v>
      </c>
      <c r="F8" s="5"/>
    </row>
    <row r="9" spans="1:6">
      <c r="A9" s="5">
        <v>3.2</v>
      </c>
      <c r="B9" s="5" t="s">
        <v>40</v>
      </c>
      <c r="C9" s="5" t="s">
        <v>143</v>
      </c>
      <c r="D9" s="7"/>
      <c r="E9" s="7">
        <v>5.88</v>
      </c>
      <c r="F9" s="5"/>
    </row>
    <row r="10" spans="1:6">
      <c r="A10" s="5">
        <v>4.1</v>
      </c>
      <c r="B10" s="5" t="s">
        <v>42</v>
      </c>
      <c r="C10" s="5" t="s">
        <v>144</v>
      </c>
      <c r="D10" s="7"/>
      <c r="E10" s="7">
        <v>5.88</v>
      </c>
      <c r="F10" s="5"/>
    </row>
    <row r="11" spans="1:6">
      <c r="A11" s="5">
        <v>4.2</v>
      </c>
      <c r="B11" s="5" t="s">
        <v>42</v>
      </c>
      <c r="C11" s="5" t="s">
        <v>145</v>
      </c>
      <c r="D11" s="7"/>
      <c r="E11" s="7">
        <v>5.88</v>
      </c>
      <c r="F11" s="5"/>
    </row>
    <row r="12" spans="1:6">
      <c r="A12" s="5">
        <v>5.1</v>
      </c>
      <c r="B12" s="5" t="s">
        <v>44</v>
      </c>
      <c r="C12" s="5" t="s">
        <v>146</v>
      </c>
      <c r="D12" s="7"/>
      <c r="E12" s="7">
        <v>5.88</v>
      </c>
      <c r="F12" s="5"/>
    </row>
    <row r="13" spans="1:6">
      <c r="A13" s="5">
        <v>5.2</v>
      </c>
      <c r="B13" s="5" t="s">
        <v>44</v>
      </c>
      <c r="C13" s="5" t="s">
        <v>147</v>
      </c>
      <c r="D13" s="7"/>
      <c r="E13" s="7">
        <v>5.88</v>
      </c>
      <c r="F13" s="5"/>
    </row>
    <row r="14" spans="1:6">
      <c r="A14" s="5">
        <v>6.1</v>
      </c>
      <c r="B14" s="5" t="s">
        <v>46</v>
      </c>
      <c r="C14" s="5" t="s">
        <v>148</v>
      </c>
      <c r="D14" s="7"/>
      <c r="E14" s="7">
        <v>5.88</v>
      </c>
      <c r="F14" s="5"/>
    </row>
    <row r="15" spans="1:6">
      <c r="A15" s="5">
        <v>6.2</v>
      </c>
      <c r="B15" s="5" t="s">
        <v>46</v>
      </c>
      <c r="C15" s="5" t="s">
        <v>149</v>
      </c>
      <c r="D15" s="7"/>
      <c r="E15" s="7">
        <v>5.88</v>
      </c>
      <c r="F15" s="5"/>
    </row>
    <row r="16" spans="1:6">
      <c r="A16" s="5">
        <v>6.3</v>
      </c>
      <c r="B16" s="5" t="s">
        <v>46</v>
      </c>
      <c r="C16" s="5" t="s">
        <v>150</v>
      </c>
      <c r="D16" s="7"/>
      <c r="E16" s="7">
        <v>5.88</v>
      </c>
      <c r="F16" s="5"/>
    </row>
    <row r="17" spans="1:6">
      <c r="A17" s="5">
        <v>7.1</v>
      </c>
      <c r="B17" s="5" t="s">
        <v>48</v>
      </c>
      <c r="C17" s="5" t="s">
        <v>151</v>
      </c>
      <c r="D17" s="7"/>
      <c r="E17" s="7">
        <v>5.88</v>
      </c>
      <c r="F17" s="5"/>
    </row>
    <row r="18" spans="1:6">
      <c r="A18" s="5">
        <v>7.2</v>
      </c>
      <c r="B18" s="5" t="s">
        <v>48</v>
      </c>
      <c r="C18" s="5" t="s">
        <v>152</v>
      </c>
      <c r="D18" s="7"/>
      <c r="E18" s="7">
        <v>5.88</v>
      </c>
      <c r="F18" s="5"/>
    </row>
    <row r="19" spans="1:6">
      <c r="A19" s="5">
        <v>7.3</v>
      </c>
      <c r="B19" s="5" t="s">
        <v>48</v>
      </c>
      <c r="C19" s="5" t="s">
        <v>153</v>
      </c>
      <c r="D19" s="7"/>
      <c r="E19" s="7">
        <v>5.88</v>
      </c>
      <c r="F19" s="5"/>
    </row>
    <row r="20" spans="1:6">
      <c r="A20" s="5" t="s">
        <v>154</v>
      </c>
      <c r="B20" s="5"/>
      <c r="C20" s="5"/>
      <c r="D20" s="7"/>
      <c r="E20" s="7">
        <f>SUM(E3:E19)</f>
        <v>99.95999999999998</v>
      </c>
      <c r="F20" s="5" t="s">
        <v>155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156</v>
      </c>
      <c r="B1" s="6" t="s">
        <v>157</v>
      </c>
      <c r="C1" s="6">
        <v>1.1</v>
      </c>
      <c r="D1" s="6">
        <v>1.2</v>
      </c>
      <c r="E1" s="6">
        <v>1.3</v>
      </c>
      <c r="F1" s="6">
        <v>2.1</v>
      </c>
      <c r="G1" s="6">
        <v>2.2</v>
      </c>
      <c r="H1" s="6">
        <v>3.1</v>
      </c>
      <c r="I1" s="6">
        <v>3.2</v>
      </c>
      <c r="J1" s="6">
        <v>4.1</v>
      </c>
      <c r="K1" s="6">
        <v>4.2</v>
      </c>
      <c r="L1" s="6">
        <v>5.1</v>
      </c>
      <c r="M1" s="6">
        <v>5.2</v>
      </c>
      <c r="N1" s="6">
        <v>6.1</v>
      </c>
      <c r="O1" s="6">
        <v>6.2</v>
      </c>
      <c r="P1" s="6">
        <v>6.3</v>
      </c>
      <c r="Q1" s="6">
        <v>7.1</v>
      </c>
      <c r="R1" s="6">
        <v>7.2</v>
      </c>
      <c r="S1" s="6">
        <v>7.3</v>
      </c>
      <c r="T1" s="6" t="s">
        <v>158</v>
      </c>
      <c r="U1" s="6" t="s">
        <v>136</v>
      </c>
    </row>
    <row r="2" spans="1:21">
      <c r="A2" s="5" t="s">
        <v>159</v>
      </c>
      <c r="B2" s="5"/>
      <c r="C2" s="5"/>
      <c r="D2" s="5"/>
      <c r="E2" s="5"/>
      <c r="F2" s="5"/>
      <c r="G2" s="5"/>
      <c r="H2" s="5"/>
      <c r="I2" s="5"/>
      <c r="J2" s="5"/>
      <c r="K2" s="5"/>
      <c r="L2" s="5"/>
      <c r="M2" s="5"/>
      <c r="N2" s="5"/>
      <c r="O2" s="5"/>
      <c r="P2" s="5"/>
      <c r="Q2" s="5"/>
      <c r="R2" s="5"/>
      <c r="S2" s="5"/>
      <c r="T2" s="5" t="str">
        <f>IFERROR(AVERAGE(C2:S2),"")</f>
        <v/>
      </c>
      <c r="U2" s="5"/>
    </row>
    <row r="3" spans="1:21">
      <c r="A3" s="5" t="s">
        <v>160</v>
      </c>
      <c r="B3" s="5"/>
      <c r="C3" s="5"/>
      <c r="D3" s="5"/>
      <c r="E3" s="5"/>
      <c r="F3" s="5"/>
      <c r="G3" s="5"/>
      <c r="H3" s="5"/>
      <c r="I3" s="5"/>
      <c r="J3" s="5"/>
      <c r="K3" s="5"/>
      <c r="L3" s="5"/>
      <c r="M3" s="5"/>
      <c r="N3" s="5"/>
      <c r="O3" s="5"/>
      <c r="P3" s="5"/>
      <c r="Q3" s="5"/>
      <c r="R3" s="5"/>
      <c r="S3" s="5"/>
      <c r="T3" s="5" t="str">
        <f>IFERROR(AVERAGE(C3:S3),"")</f>
        <v/>
      </c>
      <c r="U3" s="5"/>
    </row>
    <row r="4" spans="1:21">
      <c r="A4" s="5" t="s">
        <v>161</v>
      </c>
      <c r="B4" s="5"/>
      <c r="C4" s="5"/>
      <c r="D4" s="5"/>
      <c r="E4" s="5"/>
      <c r="F4" s="5"/>
      <c r="G4" s="5"/>
      <c r="H4" s="5"/>
      <c r="I4" s="5"/>
      <c r="J4" s="5"/>
      <c r="K4" s="5"/>
      <c r="L4" s="5"/>
      <c r="M4" s="5"/>
      <c r="N4" s="5"/>
      <c r="O4" s="5"/>
      <c r="P4" s="5"/>
      <c r="Q4" s="5"/>
      <c r="R4" s="5"/>
      <c r="S4" s="5"/>
      <c r="T4" s="5" t="str">
        <f>IFERROR(AVERAGE(C4:S4),"")</f>
        <v/>
      </c>
      <c r="U4" s="5"/>
    </row>
    <row r="5" spans="1:21">
      <c r="A5" s="5" t="s">
        <v>162</v>
      </c>
      <c r="B5" s="5"/>
      <c r="C5" s="5"/>
      <c r="D5" s="5"/>
      <c r="E5" s="5"/>
      <c r="F5" s="5"/>
      <c r="G5" s="5"/>
      <c r="H5" s="5"/>
      <c r="I5" s="5"/>
      <c r="J5" s="5"/>
      <c r="K5" s="5"/>
      <c r="L5" s="5"/>
      <c r="M5" s="5"/>
      <c r="N5" s="5"/>
      <c r="O5" s="5"/>
      <c r="P5" s="5"/>
      <c r="Q5" s="5"/>
      <c r="R5" s="5"/>
      <c r="S5" s="5"/>
      <c r="T5" s="5" t="str">
        <f>IFERROR(AVERAGE(C5:S5),"")</f>
        <v/>
      </c>
      <c r="U5" s="5"/>
    </row>
    <row r="6" spans="1:21">
      <c r="A6" s="5" t="s">
        <v>163</v>
      </c>
      <c r="B6" s="5"/>
      <c r="C6" s="5"/>
      <c r="D6" s="5"/>
      <c r="E6" s="5"/>
      <c r="F6" s="5"/>
      <c r="G6" s="5"/>
      <c r="H6" s="5"/>
      <c r="I6" s="5"/>
      <c r="J6" s="5"/>
      <c r="K6" s="5"/>
      <c r="L6" s="5"/>
      <c r="M6" s="5"/>
      <c r="N6" s="5"/>
      <c r="O6" s="5"/>
      <c r="P6" s="5"/>
      <c r="Q6" s="5"/>
      <c r="R6" s="5"/>
      <c r="S6" s="5"/>
      <c r="T6" s="5" t="str">
        <f>IFERROR(AVERAGE(C6:S6),"")</f>
        <v/>
      </c>
      <c r="U6" s="5"/>
    </row>
    <row r="7" spans="1:21">
      <c r="A7" s="5" t="s">
        <v>164</v>
      </c>
      <c r="B7" s="5"/>
      <c r="C7" s="5"/>
      <c r="D7" s="5"/>
      <c r="E7" s="5"/>
      <c r="F7" s="5"/>
      <c r="G7" s="5"/>
      <c r="H7" s="5"/>
      <c r="I7" s="5"/>
      <c r="J7" s="5"/>
      <c r="K7" s="5"/>
      <c r="L7" s="5"/>
      <c r="M7" s="5"/>
      <c r="N7" s="5"/>
      <c r="O7" s="5"/>
      <c r="P7" s="5"/>
      <c r="Q7" s="5"/>
      <c r="R7" s="5"/>
      <c r="S7" s="5"/>
      <c r="T7" s="5" t="str">
        <f>IFERROR(AVERAGE(C7:S7),"")</f>
        <v/>
      </c>
      <c r="U7" s="5"/>
    </row>
    <row r="8" spans="1:21">
      <c r="A8" s="5" t="s">
        <v>165</v>
      </c>
      <c r="B8" s="5"/>
      <c r="C8" s="5"/>
      <c r="D8" s="5"/>
      <c r="E8" s="5"/>
      <c r="F8" s="5"/>
      <c r="G8" s="5"/>
      <c r="H8" s="5"/>
      <c r="I8" s="5"/>
      <c r="J8" s="5"/>
      <c r="K8" s="5"/>
      <c r="L8" s="5"/>
      <c r="M8" s="5"/>
      <c r="N8" s="5"/>
      <c r="O8" s="5"/>
      <c r="P8" s="5"/>
      <c r="Q8" s="5"/>
      <c r="R8" s="5"/>
      <c r="S8" s="5"/>
      <c r="T8" s="5" t="str">
        <f>IFERROR(AVERAGE(C8:S8),"")</f>
        <v/>
      </c>
      <c r="U8" s="5"/>
    </row>
    <row r="9" spans="1:21">
      <c r="A9" s="5" t="s">
        <v>166</v>
      </c>
      <c r="B9" s="5"/>
      <c r="C9" s="5"/>
      <c r="D9" s="5"/>
      <c r="E9" s="5"/>
      <c r="F9" s="5"/>
      <c r="G9" s="5"/>
      <c r="H9" s="5"/>
      <c r="I9" s="5"/>
      <c r="J9" s="5"/>
      <c r="K9" s="5"/>
      <c r="L9" s="5"/>
      <c r="M9" s="5"/>
      <c r="N9" s="5"/>
      <c r="O9" s="5"/>
      <c r="P9" s="5"/>
      <c r="Q9" s="5"/>
      <c r="R9" s="5"/>
      <c r="S9" s="5"/>
      <c r="T9" s="5" t="str">
        <f>IFERROR(AVERAGE(C9:S9),"")</f>
        <v/>
      </c>
      <c r="U9" s="5"/>
    </row>
    <row r="10" spans="1:21">
      <c r="A10" s="5" t="s">
        <v>167</v>
      </c>
      <c r="B10" s="5"/>
      <c r="C10" s="5"/>
      <c r="D10" s="5"/>
      <c r="E10" s="5"/>
      <c r="F10" s="5"/>
      <c r="G10" s="5"/>
      <c r="H10" s="5"/>
      <c r="I10" s="5"/>
      <c r="J10" s="5"/>
      <c r="K10" s="5"/>
      <c r="L10" s="5"/>
      <c r="M10" s="5"/>
      <c r="N10" s="5"/>
      <c r="O10" s="5"/>
      <c r="P10" s="5"/>
      <c r="Q10" s="5"/>
      <c r="R10" s="5"/>
      <c r="S10" s="5"/>
      <c r="T10" s="5" t="str">
        <f>IFERROR(AVERAGE(C10:S10),"")</f>
        <v/>
      </c>
      <c r="U10" s="5"/>
    </row>
    <row r="11" spans="1:21">
      <c r="A11" s="5" t="s">
        <v>168</v>
      </c>
      <c r="B11" s="5"/>
      <c r="C11" s="5"/>
      <c r="D11" s="5"/>
      <c r="E11" s="5"/>
      <c r="F11" s="5"/>
      <c r="G11" s="5"/>
      <c r="H11" s="5"/>
      <c r="I11" s="5"/>
      <c r="J11" s="5"/>
      <c r="K11" s="5"/>
      <c r="L11" s="5"/>
      <c r="M11" s="5"/>
      <c r="N11" s="5"/>
      <c r="O11" s="5"/>
      <c r="P11" s="5"/>
      <c r="Q11" s="5"/>
      <c r="R11" s="5"/>
      <c r="S11" s="5"/>
      <c r="T11" s="5" t="str">
        <f>IFERROR(AVERAGE(C11:S11),"")</f>
        <v/>
      </c>
      <c r="U11" s="5"/>
    </row>
    <row r="12" spans="1:21">
      <c r="A12" s="5" t="s">
        <v>169</v>
      </c>
      <c r="B12" s="5"/>
      <c r="C12" s="5"/>
      <c r="D12" s="5"/>
      <c r="E12" s="5"/>
      <c r="F12" s="5"/>
      <c r="G12" s="5"/>
      <c r="H12" s="5"/>
      <c r="I12" s="5"/>
      <c r="J12" s="5"/>
      <c r="K12" s="5"/>
      <c r="L12" s="5"/>
      <c r="M12" s="5"/>
      <c r="N12" s="5"/>
      <c r="O12" s="5"/>
      <c r="P12" s="5"/>
      <c r="Q12" s="5"/>
      <c r="R12" s="5"/>
      <c r="S12" s="5"/>
      <c r="T12" s="5" t="str">
        <f>IFERROR(AVERAGE(C12:S12),"")</f>
        <v/>
      </c>
      <c r="U12" s="5"/>
    </row>
    <row r="13" spans="1:21">
      <c r="A13" s="5" t="s">
        <v>170</v>
      </c>
      <c r="B13" s="5"/>
      <c r="C13" s="5"/>
      <c r="D13" s="5"/>
      <c r="E13" s="5"/>
      <c r="F13" s="5"/>
      <c r="G13" s="5"/>
      <c r="H13" s="5"/>
      <c r="I13" s="5"/>
      <c r="J13" s="5"/>
      <c r="K13" s="5"/>
      <c r="L13" s="5"/>
      <c r="M13" s="5"/>
      <c r="N13" s="5"/>
      <c r="O13" s="5"/>
      <c r="P13" s="5"/>
      <c r="Q13" s="5"/>
      <c r="R13" s="5"/>
      <c r="S13" s="5"/>
      <c r="T13" s="5" t="str">
        <f>IFERROR(AVERAGE(C13:S13),"")</f>
        <v/>
      </c>
      <c r="U13" s="5"/>
    </row>
    <row r="14" spans="1:21">
      <c r="A14" s="5" t="s">
        <v>171</v>
      </c>
      <c r="B14" s="5"/>
      <c r="C14" s="5"/>
      <c r="D14" s="5"/>
      <c r="E14" s="5"/>
      <c r="F14" s="5"/>
      <c r="G14" s="5"/>
      <c r="H14" s="5"/>
      <c r="I14" s="5"/>
      <c r="J14" s="5"/>
      <c r="K14" s="5"/>
      <c r="L14" s="5"/>
      <c r="M14" s="5"/>
      <c r="N14" s="5"/>
      <c r="O14" s="5"/>
      <c r="P14" s="5"/>
      <c r="Q14" s="5"/>
      <c r="R14" s="5"/>
      <c r="S14" s="5"/>
      <c r="T14" s="5" t="str">
        <f>IFERROR(AVERAGE(C14:S14),"")</f>
        <v/>
      </c>
      <c r="U14" s="5"/>
    </row>
    <row r="15" spans="1:21">
      <c r="A15" s="5" t="s">
        <v>172</v>
      </c>
      <c r="B15" s="5"/>
      <c r="C15" s="5"/>
      <c r="D15" s="5"/>
      <c r="E15" s="5"/>
      <c r="F15" s="5"/>
      <c r="G15" s="5"/>
      <c r="H15" s="5"/>
      <c r="I15" s="5"/>
      <c r="J15" s="5"/>
      <c r="K15" s="5"/>
      <c r="L15" s="5"/>
      <c r="M15" s="5"/>
      <c r="N15" s="5"/>
      <c r="O15" s="5"/>
      <c r="P15" s="5"/>
      <c r="Q15" s="5"/>
      <c r="R15" s="5"/>
      <c r="S15" s="5"/>
      <c r="T15" s="5" t="str">
        <f>IFERROR(AVERAGE(C15:S15),"")</f>
        <v/>
      </c>
      <c r="U15" s="5"/>
    </row>
    <row r="16" spans="1:21">
      <c r="A16" s="5" t="s">
        <v>173</v>
      </c>
      <c r="B16" s="5"/>
      <c r="C16" s="5"/>
      <c r="D16" s="5"/>
      <c r="E16" s="5"/>
      <c r="F16" s="5"/>
      <c r="G16" s="5"/>
      <c r="H16" s="5"/>
      <c r="I16" s="5"/>
      <c r="J16" s="5"/>
      <c r="K16" s="5"/>
      <c r="L16" s="5"/>
      <c r="M16" s="5"/>
      <c r="N16" s="5"/>
      <c r="O16" s="5"/>
      <c r="P16" s="5"/>
      <c r="Q16" s="5"/>
      <c r="R16" s="5"/>
      <c r="S16" s="5"/>
      <c r="T16" s="5" t="str">
        <f>IFERROR(AVERAGE(C16:S16),"")</f>
        <v/>
      </c>
      <c r="U16" s="5"/>
    </row>
    <row r="17" spans="1:21">
      <c r="A17" s="5" t="s">
        <v>174</v>
      </c>
      <c r="B17" s="5"/>
      <c r="C17" s="5"/>
      <c r="D17" s="5"/>
      <c r="E17" s="5"/>
      <c r="F17" s="5"/>
      <c r="G17" s="5"/>
      <c r="H17" s="5"/>
      <c r="I17" s="5"/>
      <c r="J17" s="5"/>
      <c r="K17" s="5"/>
      <c r="L17" s="5"/>
      <c r="M17" s="5"/>
      <c r="N17" s="5"/>
      <c r="O17" s="5"/>
      <c r="P17" s="5"/>
      <c r="Q17" s="5"/>
      <c r="R17" s="5"/>
      <c r="S17" s="5"/>
      <c r="T17" s="5" t="str">
        <f>IFERROR(AVERAGE(C17:S17),"")</f>
        <v/>
      </c>
      <c r="U17" s="5"/>
    </row>
    <row r="18" spans="1:21">
      <c r="A18" s="5" t="s">
        <v>175</v>
      </c>
      <c r="B18" s="5"/>
      <c r="C18" s="5"/>
      <c r="D18" s="5"/>
      <c r="E18" s="5"/>
      <c r="F18" s="5"/>
      <c r="G18" s="5"/>
      <c r="H18" s="5"/>
      <c r="I18" s="5"/>
      <c r="J18" s="5"/>
      <c r="K18" s="5"/>
      <c r="L18" s="5"/>
      <c r="M18" s="5"/>
      <c r="N18" s="5"/>
      <c r="O18" s="5"/>
      <c r="P18" s="5"/>
      <c r="Q18" s="5"/>
      <c r="R18" s="5"/>
      <c r="S18" s="5"/>
      <c r="T18" s="5" t="str">
        <f>IFERROR(AVERAGE(C18:S18),"")</f>
        <v/>
      </c>
      <c r="U18" s="5"/>
    </row>
    <row r="19" spans="1:21">
      <c r="A19" s="5" t="s">
        <v>176</v>
      </c>
      <c r="B19" s="5"/>
      <c r="C19" s="5"/>
      <c r="D19" s="5"/>
      <c r="E19" s="5"/>
      <c r="F19" s="5"/>
      <c r="G19" s="5"/>
      <c r="H19" s="5"/>
      <c r="I19" s="5"/>
      <c r="J19" s="5"/>
      <c r="K19" s="5"/>
      <c r="L19" s="5"/>
      <c r="M19" s="5"/>
      <c r="N19" s="5"/>
      <c r="O19" s="5"/>
      <c r="P19" s="5"/>
      <c r="Q19" s="5"/>
      <c r="R19" s="5"/>
      <c r="S19" s="5"/>
      <c r="T19" s="5" t="str">
        <f>IFERROR(AVERAGE(C19:S19),"")</f>
        <v/>
      </c>
      <c r="U19" s="5"/>
    </row>
    <row r="20" spans="1:21">
      <c r="A20" s="5" t="s">
        <v>177</v>
      </c>
      <c r="B20" s="5"/>
      <c r="C20" s="5"/>
      <c r="D20" s="5"/>
      <c r="E20" s="5"/>
      <c r="F20" s="5"/>
      <c r="G20" s="5"/>
      <c r="H20" s="5"/>
      <c r="I20" s="5"/>
      <c r="J20" s="5"/>
      <c r="K20" s="5"/>
      <c r="L20" s="5"/>
      <c r="M20" s="5"/>
      <c r="N20" s="5"/>
      <c r="O20" s="5"/>
      <c r="P20" s="5"/>
      <c r="Q20" s="5"/>
      <c r="R20" s="5"/>
      <c r="S20" s="5"/>
      <c r="T20" s="5" t="str">
        <f>IFERROR(AVERAGE(C20:S20),"")</f>
        <v/>
      </c>
      <c r="U20" s="5"/>
    </row>
    <row r="21" spans="1:21">
      <c r="A21" s="5" t="s">
        <v>178</v>
      </c>
      <c r="B21" s="5"/>
      <c r="C21" s="5"/>
      <c r="D21" s="5"/>
      <c r="E21" s="5"/>
      <c r="F21" s="5"/>
      <c r="G21" s="5"/>
      <c r="H21" s="5"/>
      <c r="I21" s="5"/>
      <c r="J21" s="5"/>
      <c r="K21" s="5"/>
      <c r="L21" s="5"/>
      <c r="M21" s="5"/>
      <c r="N21" s="5"/>
      <c r="O21" s="5"/>
      <c r="P21" s="5"/>
      <c r="Q21" s="5"/>
      <c r="R21" s="5"/>
      <c r="S21" s="5"/>
      <c r="T21" s="5" t="str">
        <f>IFERROR(AVERAGE(C21:S21),"")</f>
        <v/>
      </c>
      <c r="U21" s="5"/>
    </row>
    <row r="22" spans="1:21">
      <c r="A22" s="5" t="s">
        <v>179</v>
      </c>
      <c r="B22" s="5"/>
      <c r="C22" s="5"/>
      <c r="D22" s="5"/>
      <c r="E22" s="5"/>
      <c r="F22" s="5"/>
      <c r="G22" s="5"/>
      <c r="H22" s="5"/>
      <c r="I22" s="5"/>
      <c r="J22" s="5"/>
      <c r="K22" s="5"/>
      <c r="L22" s="5"/>
      <c r="M22" s="5"/>
      <c r="N22" s="5"/>
      <c r="O22" s="5"/>
      <c r="P22" s="5"/>
      <c r="Q22" s="5"/>
      <c r="R22" s="5"/>
      <c r="S22" s="5"/>
      <c r="T22" s="5" t="str">
        <f>IFERROR(AVERAGE(C22:S22),"")</f>
        <v/>
      </c>
      <c r="U22" s="5"/>
    </row>
    <row r="23" spans="1:21">
      <c r="A23" s="5" t="s">
        <v>180</v>
      </c>
      <c r="B23" s="5"/>
      <c r="C23" s="5"/>
      <c r="D23" s="5"/>
      <c r="E23" s="5"/>
      <c r="F23" s="5"/>
      <c r="G23" s="5"/>
      <c r="H23" s="5"/>
      <c r="I23" s="5"/>
      <c r="J23" s="5"/>
      <c r="K23" s="5"/>
      <c r="L23" s="5"/>
      <c r="M23" s="5"/>
      <c r="N23" s="5"/>
      <c r="O23" s="5"/>
      <c r="P23" s="5"/>
      <c r="Q23" s="5"/>
      <c r="R23" s="5"/>
      <c r="S23" s="5"/>
      <c r="T23" s="5" t="str">
        <f>IFERROR(AVERAGE(C23:S23),"")</f>
        <v/>
      </c>
      <c r="U23" s="5"/>
    </row>
    <row r="24" spans="1:21">
      <c r="A24" s="5" t="s">
        <v>181</v>
      </c>
      <c r="B24" s="5"/>
      <c r="C24" s="5"/>
      <c r="D24" s="5"/>
      <c r="E24" s="5"/>
      <c r="F24" s="5"/>
      <c r="G24" s="5"/>
      <c r="H24" s="5"/>
      <c r="I24" s="5"/>
      <c r="J24" s="5"/>
      <c r="K24" s="5"/>
      <c r="L24" s="5"/>
      <c r="M24" s="5"/>
      <c r="N24" s="5"/>
      <c r="O24" s="5"/>
      <c r="P24" s="5"/>
      <c r="Q24" s="5"/>
      <c r="R24" s="5"/>
      <c r="S24" s="5"/>
      <c r="T24" s="5" t="str">
        <f>IFERROR(AVERAGE(C24:S24),"")</f>
        <v/>
      </c>
      <c r="U24" s="5"/>
    </row>
    <row r="25" spans="1:21">
      <c r="A25" s="5" t="s">
        <v>182</v>
      </c>
      <c r="B25" s="5"/>
      <c r="C25" s="5"/>
      <c r="D25" s="5"/>
      <c r="E25" s="5"/>
      <c r="F25" s="5"/>
      <c r="G25" s="5"/>
      <c r="H25" s="5"/>
      <c r="I25" s="5"/>
      <c r="J25" s="5"/>
      <c r="K25" s="5"/>
      <c r="L25" s="5"/>
      <c r="M25" s="5"/>
      <c r="N25" s="5"/>
      <c r="O25" s="5"/>
      <c r="P25" s="5"/>
      <c r="Q25" s="5"/>
      <c r="R25" s="5"/>
      <c r="S25" s="5"/>
      <c r="T25" s="5" t="str">
        <f>IFERROR(AVERAGE(C25:S25),"")</f>
        <v/>
      </c>
      <c r="U25" s="5"/>
    </row>
    <row r="26" spans="1:21">
      <c r="A26" s="5" t="s">
        <v>183</v>
      </c>
      <c r="B26" s="5"/>
      <c r="C26" s="5"/>
      <c r="D26" s="5"/>
      <c r="E26" s="5"/>
      <c r="F26" s="5"/>
      <c r="G26" s="5"/>
      <c r="H26" s="5"/>
      <c r="I26" s="5"/>
      <c r="J26" s="5"/>
      <c r="K26" s="5"/>
      <c r="L26" s="5"/>
      <c r="M26" s="5"/>
      <c r="N26" s="5"/>
      <c r="O26" s="5"/>
      <c r="P26" s="5"/>
      <c r="Q26" s="5"/>
      <c r="R26" s="5"/>
      <c r="S26" s="5"/>
      <c r="T26" s="5" t="str">
        <f>IFERROR(AVERAGE(C26:S26),"")</f>
        <v/>
      </c>
      <c r="U26" s="5"/>
    </row>
    <row r="27" spans="1:21">
      <c r="A27" s="5" t="s">
        <v>184</v>
      </c>
      <c r="B27" s="5"/>
      <c r="C27" s="5"/>
      <c r="D27" s="5"/>
      <c r="E27" s="5"/>
      <c r="F27" s="5"/>
      <c r="G27" s="5"/>
      <c r="H27" s="5"/>
      <c r="I27" s="5"/>
      <c r="J27" s="5"/>
      <c r="K27" s="5"/>
      <c r="L27" s="5"/>
      <c r="M27" s="5"/>
      <c r="N27" s="5"/>
      <c r="O27" s="5"/>
      <c r="P27" s="5"/>
      <c r="Q27" s="5"/>
      <c r="R27" s="5"/>
      <c r="S27" s="5"/>
      <c r="T27" s="5" t="str">
        <f>IFERROR(AVERAGE(C27:S27),"")</f>
        <v/>
      </c>
      <c r="U27" s="5"/>
    </row>
    <row r="28" spans="1:21">
      <c r="A28" s="5" t="s">
        <v>185</v>
      </c>
      <c r="B28" s="5"/>
      <c r="C28" s="5"/>
      <c r="D28" s="5"/>
      <c r="E28" s="5"/>
      <c r="F28" s="5"/>
      <c r="G28" s="5"/>
      <c r="H28" s="5"/>
      <c r="I28" s="5"/>
      <c r="J28" s="5"/>
      <c r="K28" s="5"/>
      <c r="L28" s="5"/>
      <c r="M28" s="5"/>
      <c r="N28" s="5"/>
      <c r="O28" s="5"/>
      <c r="P28" s="5"/>
      <c r="Q28" s="5"/>
      <c r="R28" s="5"/>
      <c r="S28" s="5"/>
      <c r="T28" s="5" t="str">
        <f>IFERROR(AVERAGE(C28:S28),"")</f>
        <v/>
      </c>
      <c r="U28" s="5"/>
    </row>
    <row r="29" spans="1:21">
      <c r="A29" s="5" t="s">
        <v>186</v>
      </c>
      <c r="B29" s="5"/>
      <c r="C29" s="5"/>
      <c r="D29" s="5"/>
      <c r="E29" s="5"/>
      <c r="F29" s="5"/>
      <c r="G29" s="5"/>
      <c r="H29" s="5"/>
      <c r="I29" s="5"/>
      <c r="J29" s="5"/>
      <c r="K29" s="5"/>
      <c r="L29" s="5"/>
      <c r="M29" s="5"/>
      <c r="N29" s="5"/>
      <c r="O29" s="5"/>
      <c r="P29" s="5"/>
      <c r="Q29" s="5"/>
      <c r="R29" s="5"/>
      <c r="S29" s="5"/>
      <c r="T29" s="5" t="str">
        <f>IFERROR(AVERAGE(C29:S29),"")</f>
        <v/>
      </c>
      <c r="U29" s="5"/>
    </row>
    <row r="30" spans="1:21">
      <c r="A30" s="5" t="s">
        <v>187</v>
      </c>
      <c r="B30" s="5"/>
      <c r="C30" s="5"/>
      <c r="D30" s="5"/>
      <c r="E30" s="5"/>
      <c r="F30" s="5"/>
      <c r="G30" s="5"/>
      <c r="H30" s="5"/>
      <c r="I30" s="5"/>
      <c r="J30" s="5"/>
      <c r="K30" s="5"/>
      <c r="L30" s="5"/>
      <c r="M30" s="5"/>
      <c r="N30" s="5"/>
      <c r="O30" s="5"/>
      <c r="P30" s="5"/>
      <c r="Q30" s="5"/>
      <c r="R30" s="5"/>
      <c r="S30" s="5"/>
      <c r="T30" s="5" t="str">
        <f>IFERROR(AVERAGE(C30:S30),"")</f>
        <v/>
      </c>
      <c r="U30" s="5"/>
    </row>
    <row r="31" spans="1:21">
      <c r="A31" s="5" t="s">
        <v>188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5.88</v>
      </c>
    </row>
    <row r="3" spans="1:11">
      <c r="A3" s="5" t="s">
        <v>35</v>
      </c>
      <c r="B3" s="5">
        <v>1.2</v>
      </c>
      <c r="C3" s="5" t="s">
        <v>36</v>
      </c>
      <c r="D3" s="5" t="s">
        <v>59</v>
      </c>
      <c r="E3" s="5"/>
      <c r="F3" s="5"/>
      <c r="G3" s="5"/>
      <c r="H3" s="5" t="s">
        <v>58</v>
      </c>
      <c r="I3" s="5"/>
      <c r="J3" s="5"/>
      <c r="K3" s="7">
        <v>5.88</v>
      </c>
    </row>
    <row r="4" spans="1:11">
      <c r="A4" s="5" t="s">
        <v>35</v>
      </c>
      <c r="B4" s="5">
        <v>1.3</v>
      </c>
      <c r="C4" s="5" t="s">
        <v>36</v>
      </c>
      <c r="D4" s="5" t="s">
        <v>60</v>
      </c>
      <c r="E4" s="5"/>
      <c r="F4" s="5"/>
      <c r="G4" s="5"/>
      <c r="H4" s="5" t="s">
        <v>58</v>
      </c>
      <c r="I4" s="5"/>
      <c r="J4" s="5"/>
      <c r="K4" s="7">
        <v>5.88</v>
      </c>
    </row>
    <row r="5" spans="1:11">
      <c r="A5" s="5" t="s">
        <v>35</v>
      </c>
      <c r="B5" s="5">
        <v>2.1</v>
      </c>
      <c r="C5" s="5" t="s">
        <v>38</v>
      </c>
      <c r="D5" s="5" t="s">
        <v>61</v>
      </c>
      <c r="E5" s="5"/>
      <c r="F5" s="5"/>
      <c r="G5" s="5"/>
      <c r="H5" s="5" t="s">
        <v>58</v>
      </c>
      <c r="I5" s="5"/>
      <c r="J5" s="5"/>
      <c r="K5" s="7">
        <v>5.88</v>
      </c>
    </row>
    <row r="6" spans="1:11">
      <c r="A6" s="5" t="s">
        <v>35</v>
      </c>
      <c r="B6" s="5">
        <v>2.2</v>
      </c>
      <c r="C6" s="5" t="s">
        <v>38</v>
      </c>
      <c r="D6" s="5" t="s">
        <v>62</v>
      </c>
      <c r="E6" s="5"/>
      <c r="F6" s="5"/>
      <c r="G6" s="5"/>
      <c r="H6" s="5" t="s">
        <v>58</v>
      </c>
      <c r="I6" s="5"/>
      <c r="J6" s="5"/>
      <c r="K6" s="7">
        <v>5.88</v>
      </c>
    </row>
    <row r="7" spans="1:11">
      <c r="A7" s="5" t="s">
        <v>35</v>
      </c>
      <c r="B7" s="5">
        <v>3.1</v>
      </c>
      <c r="C7" s="5" t="s">
        <v>40</v>
      </c>
      <c r="D7" s="5" t="s">
        <v>63</v>
      </c>
      <c r="E7" s="5"/>
      <c r="F7" s="5"/>
      <c r="G7" s="5"/>
      <c r="H7" s="5" t="s">
        <v>58</v>
      </c>
      <c r="I7" s="5"/>
      <c r="J7" s="5"/>
      <c r="K7" s="7">
        <v>5.88</v>
      </c>
    </row>
    <row r="8" spans="1:11">
      <c r="A8" s="5" t="s">
        <v>35</v>
      </c>
      <c r="B8" s="5">
        <v>3.2</v>
      </c>
      <c r="C8" s="5" t="s">
        <v>40</v>
      </c>
      <c r="D8" s="5" t="s">
        <v>64</v>
      </c>
      <c r="E8" s="5"/>
      <c r="F8" s="5"/>
      <c r="G8" s="5"/>
      <c r="H8" s="5" t="s">
        <v>58</v>
      </c>
      <c r="I8" s="5"/>
      <c r="J8" s="5"/>
      <c r="K8" s="7">
        <v>5.88</v>
      </c>
    </row>
    <row r="9" spans="1:11">
      <c r="A9" s="5" t="s">
        <v>35</v>
      </c>
      <c r="B9" s="5">
        <v>4.1</v>
      </c>
      <c r="C9" s="5" t="s">
        <v>42</v>
      </c>
      <c r="D9" s="5" t="s">
        <v>65</v>
      </c>
      <c r="E9" s="5"/>
      <c r="F9" s="5"/>
      <c r="G9" s="5"/>
      <c r="H9" s="5" t="s">
        <v>58</v>
      </c>
      <c r="I9" s="5"/>
      <c r="J9" s="5"/>
      <c r="K9" s="7">
        <v>5.88</v>
      </c>
    </row>
    <row r="10" spans="1:11">
      <c r="A10" s="5" t="s">
        <v>35</v>
      </c>
      <c r="B10" s="5">
        <v>4.2</v>
      </c>
      <c r="C10" s="5" t="s">
        <v>42</v>
      </c>
      <c r="D10" s="5" t="s">
        <v>66</v>
      </c>
      <c r="E10" s="5"/>
      <c r="F10" s="5"/>
      <c r="G10" s="5"/>
      <c r="H10" s="5" t="s">
        <v>58</v>
      </c>
      <c r="I10" s="5"/>
      <c r="J10" s="5"/>
      <c r="K10" s="7">
        <v>5.88</v>
      </c>
    </row>
    <row r="11" spans="1:11">
      <c r="A11" s="5" t="s">
        <v>35</v>
      </c>
      <c r="B11" s="5">
        <v>5.1</v>
      </c>
      <c r="C11" s="5" t="s">
        <v>44</v>
      </c>
      <c r="D11" s="5" t="s">
        <v>67</v>
      </c>
      <c r="E11" s="5"/>
      <c r="F11" s="5"/>
      <c r="G11" s="5"/>
      <c r="H11" s="5" t="s">
        <v>58</v>
      </c>
      <c r="I11" s="5"/>
      <c r="J11" s="5"/>
      <c r="K11" s="7">
        <v>5.88</v>
      </c>
    </row>
    <row r="12" spans="1:11">
      <c r="A12" s="5" t="s">
        <v>35</v>
      </c>
      <c r="B12" s="5">
        <v>5.2</v>
      </c>
      <c r="C12" s="5" t="s">
        <v>44</v>
      </c>
      <c r="D12" s="5" t="s">
        <v>68</v>
      </c>
      <c r="E12" s="5"/>
      <c r="F12" s="5"/>
      <c r="G12" s="5"/>
      <c r="H12" s="5" t="s">
        <v>58</v>
      </c>
      <c r="I12" s="5"/>
      <c r="J12" s="5"/>
      <c r="K12" s="7">
        <v>5.88</v>
      </c>
    </row>
    <row r="13" spans="1:11">
      <c r="A13" s="5" t="s">
        <v>35</v>
      </c>
      <c r="B13" s="5">
        <v>6.1</v>
      </c>
      <c r="C13" s="5" t="s">
        <v>46</v>
      </c>
      <c r="D13" s="5" t="s">
        <v>69</v>
      </c>
      <c r="E13" s="5"/>
      <c r="F13" s="5"/>
      <c r="G13" s="5"/>
      <c r="H13" s="5" t="s">
        <v>58</v>
      </c>
      <c r="I13" s="5"/>
      <c r="J13" s="5"/>
      <c r="K13" s="7">
        <v>5.88</v>
      </c>
    </row>
    <row r="14" spans="1:11">
      <c r="A14" s="5" t="s">
        <v>35</v>
      </c>
      <c r="B14" s="5">
        <v>6.2</v>
      </c>
      <c r="C14" s="5" t="s">
        <v>46</v>
      </c>
      <c r="D14" s="5" t="s">
        <v>70</v>
      </c>
      <c r="E14" s="5"/>
      <c r="F14" s="5"/>
      <c r="G14" s="5"/>
      <c r="H14" s="5" t="s">
        <v>58</v>
      </c>
      <c r="I14" s="5"/>
      <c r="J14" s="5"/>
      <c r="K14" s="7">
        <v>5.88</v>
      </c>
    </row>
    <row r="15" spans="1:11">
      <c r="A15" s="5" t="s">
        <v>35</v>
      </c>
      <c r="B15" s="5">
        <v>6.3</v>
      </c>
      <c r="C15" s="5" t="s">
        <v>46</v>
      </c>
      <c r="D15" s="5" t="s">
        <v>71</v>
      </c>
      <c r="E15" s="5"/>
      <c r="F15" s="5"/>
      <c r="G15" s="5"/>
      <c r="H15" s="5" t="s">
        <v>58</v>
      </c>
      <c r="I15" s="5"/>
      <c r="J15" s="5"/>
      <c r="K15" s="7">
        <v>5.88</v>
      </c>
    </row>
    <row r="16" spans="1:11">
      <c r="A16" s="5" t="s">
        <v>35</v>
      </c>
      <c r="B16" s="5">
        <v>7.1</v>
      </c>
      <c r="C16" s="5" t="s">
        <v>48</v>
      </c>
      <c r="D16" s="5" t="s">
        <v>72</v>
      </c>
      <c r="E16" s="5"/>
      <c r="F16" s="5"/>
      <c r="G16" s="5"/>
      <c r="H16" s="5" t="s">
        <v>58</v>
      </c>
      <c r="I16" s="5"/>
      <c r="J16" s="5"/>
      <c r="K16" s="7">
        <v>5.88</v>
      </c>
    </row>
    <row r="17" spans="1:11">
      <c r="A17" s="5" t="s">
        <v>35</v>
      </c>
      <c r="B17" s="5">
        <v>7.2</v>
      </c>
      <c r="C17" s="5" t="s">
        <v>48</v>
      </c>
      <c r="D17" s="5" t="s">
        <v>73</v>
      </c>
      <c r="E17" s="5"/>
      <c r="F17" s="5"/>
      <c r="G17" s="5"/>
      <c r="H17" s="5" t="s">
        <v>58</v>
      </c>
      <c r="I17" s="5"/>
      <c r="J17" s="5"/>
      <c r="K17" s="7">
        <v>5.88</v>
      </c>
    </row>
    <row r="18" spans="1:11">
      <c r="A18" s="5" t="s">
        <v>35</v>
      </c>
      <c r="B18" s="5">
        <v>7.3</v>
      </c>
      <c r="C18" s="5" t="s">
        <v>48</v>
      </c>
      <c r="D18" s="5" t="s">
        <v>74</v>
      </c>
      <c r="E18" s="5"/>
      <c r="F18" s="5"/>
      <c r="G18" s="5"/>
      <c r="H18" s="5" t="s">
        <v>58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75</v>
      </c>
      <c r="C1" s="6" t="s">
        <v>76</v>
      </c>
      <c r="D1" s="6" t="s">
        <v>77</v>
      </c>
      <c r="E1" s="6" t="s">
        <v>30</v>
      </c>
      <c r="F1" s="6" t="s">
        <v>78</v>
      </c>
      <c r="G1" s="6" t="s">
        <v>79</v>
      </c>
      <c r="H1" s="6" t="s">
        <v>80</v>
      </c>
      <c r="I1" s="6" t="s">
        <v>81</v>
      </c>
    </row>
    <row r="2" spans="1:9">
      <c r="A2" s="5" t="s">
        <v>35</v>
      </c>
      <c r="B2" s="5" t="s">
        <v>82</v>
      </c>
      <c r="C2" s="5">
        <v>1</v>
      </c>
      <c r="D2" s="5" t="s">
        <v>83</v>
      </c>
      <c r="E2" s="5"/>
      <c r="F2" s="5"/>
      <c r="G2" s="5"/>
      <c r="H2" s="5"/>
      <c r="I2" s="5"/>
    </row>
    <row r="3" spans="1:9">
      <c r="A3" s="5" t="s">
        <v>35</v>
      </c>
      <c r="B3" s="5" t="s">
        <v>82</v>
      </c>
      <c r="C3" s="5">
        <v>2</v>
      </c>
      <c r="D3" s="5" t="s">
        <v>84</v>
      </c>
      <c r="E3" s="5"/>
      <c r="F3" s="5"/>
      <c r="G3" s="5"/>
      <c r="H3" s="5"/>
      <c r="I3" s="5"/>
    </row>
    <row r="4" spans="1:9">
      <c r="A4" s="5" t="s">
        <v>35</v>
      </c>
      <c r="B4" s="5" t="s">
        <v>82</v>
      </c>
      <c r="C4" s="5">
        <v>3</v>
      </c>
      <c r="D4" s="5" t="s">
        <v>85</v>
      </c>
      <c r="E4" s="5"/>
      <c r="F4" s="5"/>
      <c r="G4" s="5"/>
      <c r="H4" s="5"/>
      <c r="I4" s="5"/>
    </row>
    <row r="5" spans="1:9">
      <c r="A5" s="5" t="s">
        <v>35</v>
      </c>
      <c r="B5" s="5" t="s">
        <v>82</v>
      </c>
      <c r="C5" s="5">
        <v>4</v>
      </c>
      <c r="D5" s="5" t="s">
        <v>86</v>
      </c>
      <c r="E5" s="5"/>
      <c r="F5" s="5"/>
      <c r="G5" s="5"/>
      <c r="H5" s="5"/>
      <c r="I5" s="5"/>
    </row>
    <row r="6" spans="1:9">
      <c r="A6" s="5" t="s">
        <v>35</v>
      </c>
      <c r="B6" s="5" t="s">
        <v>82</v>
      </c>
      <c r="C6" s="5">
        <v>5</v>
      </c>
      <c r="D6" s="5" t="s">
        <v>87</v>
      </c>
      <c r="E6" s="5"/>
      <c r="F6" s="5"/>
      <c r="G6" s="5"/>
      <c r="H6" s="5"/>
      <c r="I6" s="5"/>
    </row>
    <row r="7" spans="1:9">
      <c r="A7" s="5" t="s">
        <v>35</v>
      </c>
      <c r="B7" s="5" t="s">
        <v>82</v>
      </c>
      <c r="C7" s="5">
        <v>6</v>
      </c>
      <c r="D7" s="5" t="s">
        <v>88</v>
      </c>
      <c r="E7" s="5"/>
      <c r="F7" s="5"/>
      <c r="G7" s="5"/>
      <c r="H7" s="5"/>
      <c r="I7" s="5"/>
    </row>
    <row r="8" spans="1:9">
      <c r="A8" s="5" t="s">
        <v>35</v>
      </c>
      <c r="B8" s="5" t="s">
        <v>82</v>
      </c>
      <c r="C8" s="5">
        <v>1</v>
      </c>
      <c r="D8" s="5" t="s">
        <v>89</v>
      </c>
      <c r="E8" s="5"/>
      <c r="F8" s="5"/>
      <c r="G8" s="5"/>
      <c r="H8" s="5"/>
      <c r="I8" s="5"/>
    </row>
    <row r="9" spans="1:9">
      <c r="A9" s="5" t="s">
        <v>35</v>
      </c>
      <c r="B9" s="5" t="s">
        <v>82</v>
      </c>
      <c r="C9" s="5">
        <v>2</v>
      </c>
      <c r="D9" s="5" t="s">
        <v>90</v>
      </c>
      <c r="E9" s="5"/>
      <c r="F9" s="5"/>
      <c r="G9" s="5"/>
      <c r="H9" s="5"/>
      <c r="I9" s="5"/>
    </row>
    <row r="10" spans="1:9">
      <c r="A10" s="5" t="s">
        <v>35</v>
      </c>
      <c r="B10" s="5" t="s">
        <v>82</v>
      </c>
      <c r="C10" s="5">
        <v>3</v>
      </c>
      <c r="D10" s="5" t="s">
        <v>91</v>
      </c>
      <c r="E10" s="5"/>
      <c r="F10" s="5"/>
      <c r="G10" s="5"/>
      <c r="H10" s="5"/>
      <c r="I10" s="5"/>
    </row>
    <row r="11" spans="1:9">
      <c r="A11" s="5" t="s">
        <v>35</v>
      </c>
      <c r="B11" s="5" t="s">
        <v>82</v>
      </c>
      <c r="C11" s="5">
        <v>4</v>
      </c>
      <c r="D11" s="5" t="s">
        <v>92</v>
      </c>
      <c r="E11" s="5"/>
      <c r="F11" s="5"/>
      <c r="G11" s="5"/>
      <c r="H11" s="5"/>
      <c r="I11" s="5"/>
    </row>
    <row r="12" spans="1:9">
      <c r="A12" s="5" t="s">
        <v>35</v>
      </c>
      <c r="B12" s="5" t="s">
        <v>82</v>
      </c>
      <c r="C12" s="5">
        <v>5</v>
      </c>
      <c r="D12" s="5" t="s">
        <v>93</v>
      </c>
      <c r="E12" s="5"/>
      <c r="F12" s="5"/>
      <c r="G12" s="5"/>
      <c r="H12" s="5"/>
      <c r="I12" s="5"/>
    </row>
    <row r="13" spans="1:9">
      <c r="A13" s="5" t="s">
        <v>35</v>
      </c>
      <c r="B13" s="5" t="s">
        <v>82</v>
      </c>
      <c r="C13" s="5">
        <v>1</v>
      </c>
      <c r="D13" s="5" t="s">
        <v>94</v>
      </c>
      <c r="E13" s="5"/>
      <c r="F13" s="5"/>
      <c r="G13" s="5"/>
      <c r="H13" s="5"/>
      <c r="I13" s="5"/>
    </row>
    <row r="14" spans="1:9">
      <c r="A14" s="5" t="s">
        <v>35</v>
      </c>
      <c r="B14" s="5" t="s">
        <v>82</v>
      </c>
      <c r="C14" s="5">
        <v>2</v>
      </c>
      <c r="D14" s="5" t="s">
        <v>95</v>
      </c>
      <c r="E14" s="5"/>
      <c r="F14" s="5"/>
      <c r="G14" s="5"/>
      <c r="H14" s="5"/>
      <c r="I14" s="5"/>
    </row>
    <row r="15" spans="1:9">
      <c r="A15" s="5" t="s">
        <v>35</v>
      </c>
      <c r="B15" s="5" t="s">
        <v>82</v>
      </c>
      <c r="C15" s="5">
        <v>3</v>
      </c>
      <c r="D15" s="5" t="s">
        <v>96</v>
      </c>
      <c r="E15" s="5"/>
      <c r="F15" s="5"/>
      <c r="G15" s="5"/>
      <c r="H15" s="5"/>
      <c r="I15" s="5"/>
    </row>
    <row r="16" spans="1:9">
      <c r="A16" s="5" t="s">
        <v>35</v>
      </c>
      <c r="B16" s="5" t="s">
        <v>82</v>
      </c>
      <c r="C16" s="5">
        <v>1</v>
      </c>
      <c r="D16" s="5" t="s">
        <v>97</v>
      </c>
      <c r="E16" s="5"/>
      <c r="F16" s="5"/>
      <c r="G16" s="5"/>
      <c r="H16" s="5"/>
      <c r="I16" s="5"/>
    </row>
    <row r="17" spans="1:9">
      <c r="A17" s="5" t="s">
        <v>35</v>
      </c>
      <c r="B17" s="5" t="s">
        <v>82</v>
      </c>
      <c r="C17" s="5">
        <v>2</v>
      </c>
      <c r="D17" s="5" t="s">
        <v>98</v>
      </c>
      <c r="E17" s="5"/>
      <c r="F17" s="5"/>
      <c r="G17" s="5"/>
      <c r="H17" s="5"/>
      <c r="I17" s="5"/>
    </row>
    <row r="18" spans="1:9">
      <c r="A18" s="5" t="s">
        <v>35</v>
      </c>
      <c r="B18" s="5" t="s">
        <v>82</v>
      </c>
      <c r="C18" s="5">
        <v>3</v>
      </c>
      <c r="D18" s="5" t="s">
        <v>99</v>
      </c>
      <c r="E18" s="5"/>
      <c r="F18" s="5"/>
      <c r="G18" s="5"/>
      <c r="H18" s="5"/>
      <c r="I18" s="5"/>
    </row>
    <row r="19" spans="1:9">
      <c r="A19" s="5" t="s">
        <v>35</v>
      </c>
      <c r="B19" s="5" t="s">
        <v>82</v>
      </c>
      <c r="C19" s="5">
        <v>4</v>
      </c>
      <c r="D19" s="5" t="s">
        <v>100</v>
      </c>
      <c r="E19" s="5"/>
      <c r="F19" s="5"/>
      <c r="G19" s="5"/>
      <c r="H19" s="5"/>
      <c r="I19" s="5"/>
    </row>
    <row r="20" spans="1:9">
      <c r="A20" s="5" t="s">
        <v>35</v>
      </c>
      <c r="B20" s="5" t="s">
        <v>82</v>
      </c>
      <c r="C20" s="5">
        <v>5</v>
      </c>
      <c r="D20" s="5" t="s">
        <v>101</v>
      </c>
      <c r="E20" s="5"/>
      <c r="F20" s="5"/>
      <c r="G20" s="5"/>
      <c r="H20" s="5"/>
      <c r="I20" s="5"/>
    </row>
    <row r="21" spans="1:9">
      <c r="A21" s="5" t="s">
        <v>35</v>
      </c>
      <c r="B21" s="5" t="s">
        <v>82</v>
      </c>
      <c r="C21" s="5">
        <v>6</v>
      </c>
      <c r="D21" s="5" t="s">
        <v>102</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2026-05-19T17:36:05+02:00</dcterms:created>
  <dcterms:modified xsi:type="dcterms:W3CDTF">2026-05-19T17:36:05+02:00</dcterms:modified>
  <dc:title>Currículo LOMLOE Economía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