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<sst xmlns="http://schemas.openxmlformats.org/spreadsheetml/2006/main" uniqueCount="189">
  <si>
    <t>Corrigiendo.es</t>
  </si>
  <si>
    <t>Materia</t>
  </si>
  <si>
    <t>Economía</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</si>
  <si>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</si>
  <si>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</si>
  <si>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</si>
  <si>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</si>
  <si>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</si>
  <si>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</si>
  <si>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</si>
  <si>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</si>
  <si>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</si>
  <si>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</si>
  <si>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</si>
  <si>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</si>
  <si>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</si>
  <si>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</si>
  <si>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</si>
  <si>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</si>
  <si>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</si>
  <si>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</si>
  <si>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</si>
  <si>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</si>
  <si>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</si>
  <si>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</si>
  <si>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</si>
  <si>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</si>
  <si>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</si>
  <si>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</si>
  <si>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</si>
  <si>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</si>
  <si>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</si>
  <si>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</si>
  <si>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</si>
  <si>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</si>
  <si>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Economia Bàsica</t>
  </si>
  <si>
    <t>CE.1</t>
  </si>
  <si>
    <t>econèixer els rols indi iduals i col lectius de les persones dintre del sistema econ mic i constituir dinàmiques de participació ciutadana, prenent consciència de la interdependència dels factors econ mics, per alorar les desigualtats en l'acc s als recursos i la distribució de la riquesa Criteris d'a aluació 1.1 Analitzar les relacions d'interdependència i interconnexió de les decisions dels individus i la societat al sistema econòmic, posant en pràctica habilitats personals i socials de lideratge, cooperació i innovació, tant de manera presencial com virtual, en diferents contextos de treball en equip. 1.2 Identificar desigualtats en l'accés als recursos i la distribució de la riquesa, per contribuir a un món més equitatiu i sostenible, mitjançant mecanismes de participació ciutadana basats en el diàleg, l'equitat, el respecte a la diversitat i la inclusió en la societat. 1.3 Valorar com les decisions econòmiques, tant individuals com col·lectives, afecten la distribució de la riquesa al món i al medi ambient. Les relacions sistèmiques d'interdependència, ecodependència i interconnexió entre actuacions locals i globals, en entorns canviants i diferents, així com la flexibilitat i l'adaptació a les transformacions tecnològiques, legals i de qualsevol tipus es consideren fonamentals per la presa de decisions ètiques i responsables de cada moment. Fruit de de les actuacions individuals i col·lectives en l'activitat econòmica es pot contribuir a una societat més justa i democràtica. L'alumnat ha de donar respostes coherents als principals temes de debat econòmic i fer-ho aportant una reflexió crítica sobre les causes dels problemes econòmics, amb l'entrenament de la capacitat creadora aplicada a diferents escenaris per assolir avenços econòmics de valor i amb criteris de sostenibilitat. També ha de conèixer i practicar processos de participació ciutadana per arribar a consensos sobre qüestions econòmiques, mitjançant el diàleg i el respecte a la diversitat, afavorint la intel·ligència col·lectiva necessària per afrontar reptes globals, promovent processos que impliquin les persones en la transformació social cap a la inclusió, l'equitat i la sostenibilitat. La cultura econòmica implica reconèixer l'individu en el seu paper de consumidor, productor, treballador, inversor o estalviador, i ciutadà responsable en una societat democràtica. Aquesta matèria permet millorar les desigualtats econòmiques i socials, i empodera l'alumnat per prendre decisions de consum, estalvi, laborals i contractuals en situacions presents i futures. En aquest sentit, és indispensable reconèixer, d'una banda, els trets característics i les qualitats personals pròpies i dels altres, i, d'altra banda, el desenvolupament de les habilitats socials com l'empatia, l'assertivitat, la negociació, el lideratge i el respecte cap als interessos, les eleccions i les idees dels altres. També és substancial el coneixement i ús d'habilitats de comunicació, ja que faciliten una visió compartida, la creació d'un bon clima de treball i la construcció de vincles de cooperació que reverteixin en el creixement personal i col·lectiu, i intensifiquen valors de respecte, tolerància i equitat.</t>
  </si>
  <si>
    <t>CE.2</t>
  </si>
  <si>
    <t>Integrar i promoure pràctiques econ miques basades en alors humans, solidaris i sostenibles, amb consciència ciutadana, per contribuir a una societat m s equitati a, usta i sostenible en un món global i di ers Criteris d'a aluació 2.1 Analitzar experiències, en l'àmbit local i global, desenvolupades en el marc de les economies plurals (economia feminista, economia ecològica, economia circular, entre d'altres), i aprofundir entorn de propostes innovadores. 2.2 Reconèixer valors alternatius com el de la vida per sobre del diner, la cooperació per sobre de la competència, la responsabilitat social de les pròpies accions i la regulació responsable per part dels governs. 2.3 Valorar els drets econòmics i socials com a ciutadans, i implicar-se activament en els reptes relacionats amb el consum ètic i responsable. Un dels reptes fonamentals del segle XXI és assegurar la prosperitat per a tothom des de la sostenibilitat, que incorpora, entre altres objectius, la lluita contra la pobresa extrema i la desigualtat, la protecció de l'entorn natural i la reversió del canvi climàtic. Conèixer i comprendre l'entorn i la societat des d'un enfocament econòmic és fonamental. Resulta imprescindible dotar les persones dels coneixements econòmics bàsics perquè, amb sentit crític i des d'una visió activa, promoguin i desenvolupin actuacions relacionades amb el desenvolupament sostenible, que donin resposta a aquests reptes tant en l'àmbit local com global, per assolir els objectius de desenvolupament sostenible.</t>
  </si>
  <si>
    <t>CE.3</t>
  </si>
  <si>
    <t>Analit ar i contrastar informació de diferents fonts i suports, a tra s de mètodes de recerca, amb rigor i sentit crític, per suggerir mesures econ miques que millorin l'entorn social i el medi ambient Criteris d'a aluació 3.1 Cercar, seleccionar i contrastar informació, amb rigorositat i de fonts fiables, orals, impreses o digitals, sobre temes d'interès i/o actualitat, present a l'entorn global i divers, amb criteris ètics. 3.2 Confeccionar una petita recerca d'una situació econòmica de l'entorn proper de l'alumnat. 3.3 Analitzar en grup, amb el suport de mitjans digitals, casos de problemes econòmics, valorant críticament la situació econòmica local i global, per proposar solucions en l'àmbit econòmic. La cerca d'informació, entesa com el conjunt de dades o elements que aporten nous coneixements i permeten solucionar problemes i prendre decisions, és el punt de partida perquè la ciutadania comprengui millor el món que ens envolta, per identificar actuacions econòmiques responsables i sostenibles dins d'un món cada cop més global, divers i incert. En aquest sentit, és essencial contribuir a fer que l'alumnat sigui capaç d'identificar la informació esbiaixada que sovint es poden trobar a les xarxes socials. Per afavorir l'autonomia en l'accés a la informació cal donar a conèixer les diferents fonts (generals, especialitzades, primàries, secundàries, etc.) a què es pot recórrer, així com els diferents mètodes de cerca, que poden anar des de l'observació directa fins al maneig de diferents suports: orals, impresos o digitals (entrevistes, documents, material audiovisual, etc.). En l'actualitat, es fa imprescindible saber cercar informació, acotar i seleccionar la més rellevant, emmagatzemar-la de forma ordenada i utilitzar-la quan escaigui, analitzant la informació obtinguda, valorant-la amb rigorositat i sentit crític i qüestionant-ne la procedència i fiabilitat.</t>
  </si>
  <si>
    <t>CE.4</t>
  </si>
  <si>
    <t>econèixer el funcionament bàsic del sistema financer i els instruments de política fiscal del sector p blic, coneixent les fonts financeres i aplicant la tria d'aquestes per prendre decisions sobre estal i i in ersió, i per regular l'acti itat econ mica amb criteris ètics i de sostenibilitat Criteris d'a aluació 4.1 Analitzar les principals fonts financeres i els productes financers més habituals per a l'estalvi i la inversió, per ajudar a la planificació financera, tenint en compte les finances ètiques, en un món globalitzat. 4.2 Classificar les principals partides d'un pressupost públic, analitzant amb criteris de coherència i equitat la seva organització, distribució i ús, per determinar els efectes que suposa la intervenció del sector públic sobre l'economia. 4.3 Analitzar el deute públic i el dèficit públic valorant les conseqüències del frau fiscal per a la societat i la sostenibilitat.</t>
  </si>
  <si>
    <t>CE.5</t>
  </si>
  <si>
    <t>Dissenyar un pla financer personal i o familiar, aplicant estratègies de planificació i presa de decisions, a aluant ne la coherència i consistència al llarg del temps, per donar resposta a les necessitats itals presents i futures, i millorar la qualitat de ida Criteris d'a aluació 5.1 Conèixer la situació patrimonial i les necessitats financeres actuals, i preveure el moment i la magnitud de les futures (consum i oci, crèdit/finançament, estalvi i inversió i les assegurances com a mitjà de cobertura de riscos), en funció dels objectius personals i/o familiars; i estimar-ne el valor econòmic. 5.2 Utilitzar, amb iniciativa, estratègies de planificació i presa de decisions en la creació d'un pla financer personal i/o familiar que cobreixi les necessitats identificades i faciliti la consecució dels objectius establerts. 5.3 Analitzar l'elaboració, viabilitat i sostenibilitat del pla financer dissenyat, i millorar-lo en funció de la valoració realitzada, reflexionant sobre la importància de planificar les finances personals i familiars per contribuir al desenvolupament personal. En el món incert, canviant i complex en què vivim és necessari planificar les nostres finances per cobrir les necessitats personals i familiars, d'alimentació, vestimenta, transport, educació, cultura i oci; decidir els objectius personals i/o familiars de futur, i estar preparats per solucionar possibles imprevistos que suposin una despesa. L'objectiu de la planificació financera personal i/o familiar és preveure les accions necessàries per aconseguir els objectius marcats a mitjà i llarg termini. La seva finalitat és contribuir a una vida més sostenible i de qualitat. Durant l'elaboració de la planificació financera, cal assegurar que aquesta sigui viable i coherent en el temps, i que els objectius establerts siguin quantificables i realistes. A tal efecte, cal determinar la situació patrimonial, marcar uns objectius realistes i identificar les necessitats de consum, oci, finançament, estalvi i inversió. Dissenyar un pla d'acció implica prendre decisions financeres adequades per satisfer, de manera autònoma, les necessitats identificades a partir dels objectius marcats. Disposar d'un fons d'emergència o contractar assegurances són dos mitjans a tenir en compte per cobrir riscos o eventualitats. A més, en contextos canviants, és imprescindible revisar de forma regular aquest pla i reajustar-lo a les circumstàncies, aplicant un procés continu d'anàlisi i validació. Els aprenentatges validats permeten reduir la incertesa i gestionar el risc de la planificació financera al llarg del temps per contribuir a la qualitat de vida de les persones.</t>
  </si>
  <si>
    <t>CE.6</t>
  </si>
  <si>
    <t>Indagar i analit ar aspectes inculats a la construcció de la pr pia identitat i a les qüestions ètiques relati es al pro ecte ital, en un context social, analit ant de forma reflexi a i crítica la informació obtinguda, per promoure l'autoconeixement i la resolució de dilemes morals de forma aut noma i raonada Criteris d'a aluació 1r o 2n o 3r o 4t 1.1 Implicar-se en el procés d'autoconeixement i creixement personal mostrant-se actiu i proactiu davant les propostes educatives d'aula, de centre i de la comunitat. 1.2 Construir un autoconcepte ajustat manifestant idees i propòsits personals realistes en el seu context educatiu i social. 1.3 Analitzar de forma crítica i raonada la informació obtinguda per mitjà de diverses fonts aplicant criteris ètics de forma autònoma. 1.4 Resoldre dilemes morals i altres situacions relatives al projecte vital amb responsabilitat i autonomia moral a través de la indagació. 1.5 Avaluar de forma proactiva els riscos derivats de l'ús acrític i de l'abús de les xarxes socials com a factor de prevenció de situacions de ciberassetjament en diferents contextos. Quan l'alumnat comença l'educació secundària obligatòria coincideix amb l'inici d'una etapa evolutiva nova marcada per tot un seguit de canvis fisiològics, la pubertat, i psicològics, l'adolescència. El jove haurà d'adquirir el control sobre les seves pròpies decisions, que li permetin, de forma progressiva, enfortir la seva autoestima i fer-se autònom per actuar en el món. L'autoconeixement i la construcció de la pròpia identitat són factors fonamentals per a l'adaptació de l'adolescent a l'entorn escolar i social. L'autoconeixement s'inicia a la infantesa i continua al llarg de la vida i és la base de la construcció de la identitat personal, la qual es fa efectiva en la interrelació amb els altres. Conèixer-se a si mateix forma part d'un procés individual complex i sempre inacabat que posa en joc les mateixes capacitats que es pretenen conèixer.</t>
  </si>
  <si>
    <t>CE.7</t>
  </si>
  <si>
    <t>Integrar de forma crítica normes i alors cí ics i ètics i actuar i interactuar, a partir del reconeixement de la se a importància en la regulació de la ida indi idual i comunitària, per aplicar los de forma efecti a i ustificada en diferents contextos i per promoure una con i ència pacífica, respectuosa, democràtica i compromesa amb el b com i una societat inclusi a Criteris d'a aluació 1r o 2n o 3r o 4t 2.1 Manifestar actituds que promouen una convivència pacífica, respectuosa, democràtica i compromesa amb el bé comú i una societat inclusiva. 2.2 Manifestar actituds de ciutadania activa i democràtica a partir del coneixement del moviment associatiu i la participació respectuosa i constructiva en activitats de grup. 2.3 Aplicar principis ètics en la presa de decisions col·lectives, en la planificació d'accions coordinades i en la resolució de problemes. 2.4 Mostrar un compromís actiu amb el bé comú a través del diàleg raonat sobre qüestions ètiques d'actualitat. 2.5 Reflexionar sobre el problema de la violència contra les dones i actuar a favor de la defensa d'una efectiva igualtat de gènere, a través de l'anàlisi de les mesures de prevenció de la desigualtat i la discriminació per raó de gènere. 2.6 Analitzar críticament el paper de les institucions públiques, dels organismes internacionals i les organitzacions no governamentals en la promoció de la pau, dels drets humans, del respecte per la diversitat, de la solidaritat i de la cooperació entre nacions, a través del diàleg argumentatiu i raonat. La nostra societat s'ha fet més diversa pel que fa als grups identitaris que la componen i a la pluralitat d'opcions, creences i formes de vida, i també com a resultat de les desigualtats socials i econòmiques. L'aprofundiment en la democràcia i la imprescindible convivència demanen desenvolupar la competència del respecte a les altres persones i la convivència. Respectar les persones vol dir reconèixer que l'altre té dignitat i drets que no es poden ignorar. El respecte actiu suposa distingir entre les actituds o les accions que afecten els drets dels altres i les que no; implica no voler imposar als altres com voldríem que fossin, es comportessin o pensessin; inclou diferenciar entre allò que cal respectar, allò davant del que podem ser indiferents i allò que cal censurar; demana determinar els límits que la convivència i la justícia imposen a la llibertat i exigeix cercar l'harmonització dels drets dels individus diversos. L'adopció de normes i valors cívics i ètics suposa el reconeixement de la condició dels alumnes i de les alumnes com a ciutadans i ciutadanes d'un estat democràtic social i de dret, integrat en el projecte comunitari europeu i compromès amb principis i valors democràtics, i amb els drets humans. Aquest coneixement crític del seu context social i polític ha de promoure en l'alumnat una consciència més adequada de la rellevància del seu paper com a ciutadans actius i responsables, implicats en la gestió dels problemes ètics més urgents del present. Per una altra banda, la pràctica d'una ciutadania activa comença en gran mesura al voltant de la vida escolar; per això és tan important identificar i resoldre problemes ètics, així com respectar normes, valors i procediments democràtics en totes aquelles activitats educatives que es disposin dins i fora de l'aula. Cal vetllar pel desenvolupament de principis i valors ètics i cívics, com són la solidaritat, el respecte per les minories i l'efectiva igualtat entre homes i dones, a més de promoure entre l'alumnat la cura del patrimoni cultural i natural, la memòria democràtica, el voluntariat i l'associacionisme, entre d'altres.</t>
  </si>
  <si>
    <t>CE.8</t>
  </si>
  <si>
    <t>Integrar i a aluar les relacions sistèmiques entre l'indi idu, la societat i la natura i l'ecodependència de les acti itats humanes, mit an ant la identificació i l'anàlisi de problemes ecosocials de relle ància, per desen olupar hàbits i actituds èticament compromeses amb l'assoliment d'un estil de ida sostenible Criteris d'a aluació 1r o 2n o 3r o 4t 3.1 Avaluar la interconnexió i l'ecodependència de les activitats humanes adoptant compromisos i participant en la societat amb accions locals de millora, sostenibles, en relació amb els problemes ecosocials de més rellevància. 3.2 Realitzar i promoure accions que afavoreixen l'assoliment dels objectius de desenvolupament sostenible a través d'acords i actuacions individuals i col·lectives de forma activa i compromesa. 3.3 Desenvolupar actituds i valors de compromís basats en el respecte, cura i protecció de les persones, dels animals i del planeta, a través d'accions individuals i col·lectives, a escala local i global, vinculades al consum responsable i de productes de proximitat, a la mobilitat sostenible, a la preservació del patrimoni natural i al respecte per la diversitat etnicocultural.</t>
  </si>
  <si>
    <t>CE.9</t>
  </si>
  <si>
    <t>Desen olupar i mostrar una adequada estima de si mateix i de l'entorn, reconeixent i alorant les emocions i els sentiments propis i aliens, per a l'assoliment d'una actitud empàtica, respectuosa i acurada en ers un mateix, els altres i la natura Criteris d'a aluació 1r o 2n o 3r o 4t 4.1 Expressar de manera respectuosa i assertiva les pròpies emocions manifestant una ajustada autoestima en diferents contextos educatius i socials. 4.2 Regular adequadament les pròpies emocions a partir de la identificació d'aquestes i de les dels altres, en situacions de participació tant individuals com col·lectives. 4.3 Manifestar una actitud empàtica i respectuosa envers un mateix, els altres i la natura, en activitats realitzades en l'entorn escolar i comunitari. 4.4 Avaluar situacions de conflicte i prendre-hi partit des d'un posicionament proactiu com a factor de prevenció de relacions abusives, de situacions d'assetjament i de maltractament entre iguals en el context educatiu.</t>
  </si>
  <si>
    <t>Competencia</t>
  </si>
  <si>
    <t>Verbo de desempeño</t>
  </si>
  <si>
    <t>Evidencia observable</t>
  </si>
  <si>
    <t>Instrumento sugerido</t>
  </si>
  <si>
    <t>Contexto en el aula</t>
  </si>
  <si>
    <t>Errata típica a evitar</t>
  </si>
  <si>
    <t>Peso sugerido %</t>
  </si>
  <si>
    <t>A individus i la societat al sistema econòmic,</t>
  </si>
  <si>
    <t>Caso, gráfica o análisis de datos</t>
  </si>
  <si>
    <t>Identificar desigualtats en l’accés als recursos i la distribució de la riquesa, per contribuir a un món més equitatiu i sostenible, mitjançant mecanismes de participació ciutadana basats en el diàleg, l’equitat, el respecte a la diversitat i la inclusió en la societat.</t>
  </si>
  <si>
    <t>Valorar com les decisions econòmiques, tant individuals com col·lectives, afecten la distribució de la riquesa al món i al medi ambient.</t>
  </si>
  <si>
    <t>Analitzar experiències, en l’àmbit local i global, desenvolupades en el marc de les economies plurals (economia feminista, economia ecològica, economia circular, entre</t>
  </si>
  <si>
    <t>Reconèixer valors alternatius com el de la vida per sobre del diner, la cooperació per sobre de la competència, la responsabilitat social de les pròpies accions i la regulació responsable per part dels governs.</t>
  </si>
  <si>
    <t>Valorar els drets econòmics i socials com a ciutadans, i implicar-se activament en els reptes relacionats amb el consum ètic i responsable.</t>
  </si>
  <si>
    <t>Cercar, seleccionar i contrastar informació, amb rigorositat i de fonts fiables, orals, impreses o digitals, sobre temes d’interès i/o actualitat, present a l’entorn global i divers,</t>
  </si>
  <si>
    <t>Confeccionar una petita recerca d’una situació econòmica de l’entorn proper de</t>
  </si>
  <si>
    <t>Analitzar en grup, amb el suport de mitjans digitals, casos de problemes econòmics, valorant críticament la situació econòmica local i global, per proposar solucions en</t>
  </si>
  <si>
    <t>Analitzar les principals fonts financeres i els productes financers més habituals per a l’estalvi i la inversió, per ajudar a la planificació financera, tenint en compte les finances ètiques, en un món globalitzat.</t>
  </si>
  <si>
    <t>Classificar les principals partides d’un pressupost públic, analitzant amb criteris de coherència i equitat la seva organització, distribució i ús, per determinar els efectes que suposa la intervenció del sector públic sobre l’economia.</t>
  </si>
  <si>
    <t>Analitzar el deute públic i el dèficit públic valorant les conseqüències del frau fiscal per a la societat i la sostenibilitat.</t>
  </si>
  <si>
    <t>Conèixer la situació patrimonial i les necessitats financeres actuals, i preveure el moment i la magnitud de les futures (consum i oci, crèdit/finançament, estalvi i inversió i les assegurances com a mitjà de cobertura de riscos), en funció dels objectius personals i/o familiars; i estimar-ne el valor econòmic.</t>
  </si>
  <si>
    <t>Utilitzar, amb iniciativa, estratègies de planificació i presa de decisions en la creació d’un pla financer personal i/o familiar que cobreixi les necessitats identificades i faciliti la consecució dels objectius establerts.</t>
  </si>
  <si>
    <t>Analitzar l’elaboració, viabilitat i sostenibilitat del pla financer dissenyat, i millorar-lo en funció de la valoració realitzada, reflexionant sobre la importància de planificar les finances personals i familiars per contribuir al desenvolupament personal.</t>
  </si>
  <si>
    <t>Bloque</t>
  </si>
  <si>
    <t>#</t>
  </si>
  <si>
    <t>Saber oficial</t>
  </si>
  <si>
    <t>Dimensión</t>
  </si>
  <si>
    <t>Saber previo necesario</t>
  </si>
  <si>
    <t>Conexión competencial</t>
  </si>
  <si>
    <t>Ejemplo actividad de aula</t>
  </si>
  <si>
    <t>Saberes básicos del decreto</t>
  </si>
  <si>
    <t>Relació entre l’escassetat de recursos i les necessitats com a problema bàsic de l’economia, argumentant i debatent sobre els principis d’interacció social en l’economia</t>
  </si>
  <si>
    <t>Reconeixement de pràctiques i propostes de les economies plurals o economia crítica (economia ecològica, economia feminista, economia circular...), a la societat</t>
  </si>
  <si>
    <t>Valoració de les reivindicacions de l’economia feminista i les seves implicacions per a la igualtat de les dones: l’economia de les cures i el treball reproductiu</t>
  </si>
  <si>
    <t>Justificació de la necessitat de l’economia col·laborativa i l’economia social i solidària (cooperatives), amb la perspectiva de la sostenibilitat</t>
  </si>
  <si>
    <t>Integració dels drets i deures econòmics i socials per a una ciutadania activa</t>
  </si>
  <si>
    <t>Proposta d’actuacions econòmiques, locals i globals, que millorin l’entorn social i mediambiental</t>
  </si>
  <si>
    <t>Ús d’estratègies de recerca, selecció i gestió d’informació, procedent de diverses fonts, per informar-se en la presa de decisions econòmiques</t>
  </si>
  <si>
    <t>Demostració d’una comunicació eficaç per argumentar i opinar amb criteri sobre aspectes econòmics</t>
  </si>
  <si>
    <t>Presa de decisions econòmiques en un context d’innovació com a font de transformació social: algoritmes, criptomonedes, blockchain</t>
  </si>
  <si>
    <t>Desenvolupament de compromís i sentit ètic com a consumidors responsables, per contribuir al desenvolupament sostenible</t>
  </si>
  <si>
    <t>Anàlisi crítica de la influència de la publicitat en la presa de decisions de consum Integració dels drets i deures com a consumidors en un món global</t>
  </si>
  <si>
    <t>Distinció entre necessitats i desitjos en la planificació financera</t>
  </si>
  <si>
    <t>Valoració del comerç just i el consum ètic en un context de lliure comerç. Incorporació dels objectius de desenvolupament sostenible (ODS) al desenvolupament local i global</t>
  </si>
  <si>
    <t>Anàlisi crítica de la informació, les dades i les seves fonts, i detecció de notícies falses, per a la presa de decisions econòmiques ètiques i responsables</t>
  </si>
  <si>
    <t>Coneixement i ús de processos de participació ciutadana en la presa de decisions econòmiques pel bé comú</t>
  </si>
  <si>
    <t>Coneixement i valoració de mesures de transparència, bon govern i rendició de comptes, com a ciutadans actius i compromesos</t>
  </si>
  <si>
    <t>Valoració dels avantatges i inconvenients de l’endeutament en la planificació financera</t>
  </si>
  <si>
    <t>Coneixement de les fonts de finançament: préstecs personals i hipotecaris, crèdits, descobert i la reunificació de deutes</t>
  </si>
  <si>
    <t>Coneixement dels principals productes d’estalvi i inversió en la planificació financera La rendibilitat. Perfils de risc. La diversificació. Renda fixa (bons) i renda variable (accions)</t>
  </si>
  <si>
    <t>Valoració del paper de les assegurances com a mecanisme de gestió del risc en la planificació financera</t>
  </si>
  <si>
    <t>Càlcul d’interessos. L’interès compost. La TAE. TIN versus TAE</t>
  </si>
  <si>
    <t>Projecció de necessitats i objectius per planificar la presa de decisions financeres al llarg de la vida</t>
  </si>
  <si>
    <t>Disseny d’un pla financer a partir de la projecció de necessitats financeres vitals. El pressupost personal o familiar, ingressos i despeses. La importància del fons d’emergència</t>
  </si>
  <si>
    <t>Coneixement del funcionament del sistema financer i les entitats financeres, i valoració del seu paper en l‘activitat econòmica i en la presa de decisions financeres</t>
  </si>
  <si>
    <t>Valoració de les finances ètiques i socials, el mecenatge i el crowdfunding com a fonts de finançament i captació de recursos financers</t>
  </si>
  <si>
    <t>Valoració del paper del sistema impositiu en l’erradicació de la pobresa i la reducció de les desigualtats, i afectacions dels impostos en la presa de decisions financeres</t>
  </si>
  <si>
    <t>Anàlisi crítica del frau fiscal i les seves conseqüències en termes d’equitat i sostenibilitat</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</si>
  <si>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</si>
  <si>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</si>
  <si>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</si>
  <si>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</si>
  <si>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</si>
  <si>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</si>
  <si>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</si>
  <si>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</si>
  <si>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</si>
  <si>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</si>
  <si>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</si>
  <si>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</si>
  <si>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</si>
  <si>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</si>
  <si>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</si>
  <si>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</si>
  <si>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</si>
  <si>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</si>
  <si>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</si>
  <si>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</si>
  <si>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</si>
  <si>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</si>
  <si>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</si>
  <si>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</si>
  <si>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</si>
  <si>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</si>
  <si>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</si>
  <si>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</si>
  <si>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</si>
  <si>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</si>
  <si>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</si>
  <si>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</si>
  <si>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</si>
  <si>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</si>
  <si>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desigualtats en l’accés als recursos i la distribució de la riquesa, per contribuir a un món més equitatiu i sostenible, mitjançant mecanismes de participació ciutadana</t>
  </si>
  <si>
    <t>Reconèixer valors alternatius com el de la vida per sobre del diner, la cooperació per sobre de la competència, la responsabilitat social de les pròpies accions i la regulació resp</t>
  </si>
  <si>
    <t>Cercar, seleccionar i contrastar informació, amb rigorositat i de fonts fiables, orals, impreses o digitals, sobre temes d’interès i/o actualitat, present a l’entorn global i diver</t>
  </si>
  <si>
    <t>Analitzar les principals fonts financeres i els productes financers més habituals per a l’estalvi i la inversió, per ajudar a la planificació financera, tenint en compte les financ</t>
  </si>
  <si>
    <t>Classificar les principals partides d’un pressupost públic, analitzant amb criteris de coherència i equitat la seva organització, distribució i ús, per determinar els efectes que s</t>
  </si>
  <si>
    <t>Conèixer la situació patrimonial i les necessitats financeres actuals, i preveure el moment i la magnitud de les futures (consum i oci, crèdit/finançament, estalvi i inversió i les</t>
  </si>
  <si>
    <t>Utilitzar, amb iniciativa, estratègies de planificació i presa de decisions en la creació d’un pla financer personal i/o familiar que cobreixi les necessitats identificades i facil</t>
  </si>
  <si>
    <t xml:space="preserve">Analitzar l’elaboració, viabilitat i sostenibilitat del pla financer dissenyat, i millorar-lo en funció de la valoració realitzada, reflexionant sobre la importància de planificar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</si>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</sst>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15</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141</v>
      </c>
      <c r="B1" s="3"/>
      <c r="C1" s="3"/>
      <c r="D1" s="3"/>
      <c r="E1" s="3"/>
      <c r="F1" s="3"/>
    </row>
    <row r="2" spans="1:6">
      <c r="A2" s="6" t="s">
        <v>28</v>
      </c>
      <c r="B2" s="6" t="s">
        <v>54</v>
      </c>
      <c r="C2" s="6" t="s">
        <v>142</v>
      </c>
      <c r="D2" s="6" t="s">
        <v>143</v>
      </c>
      <c r="E2" s="6" t="s">
        <v>144</v>
      </c>
      <c r="F2" s="6" t="s">
        <v>145</v>
      </c>
    </row>
    <row r="3" spans="1:6">
      <c r="A3" s="5">
        <v>1.1</v>
      </c>
      <c r="B3" s="5" t="s">
        <v>36</v>
      </c>
      <c r="C3" s="5" t="s">
        <v>61</v>
      </c>
      <c r="D3" s="7"/>
      <c r="E3" s="7">
        <v>6.67</v>
      </c>
      <c r="F3" s="5"/>
    </row>
    <row r="4" spans="1:6">
      <c r="A4" s="5">
        <v>1.2</v>
      </c>
      <c r="B4" s="5" t="s">
        <v>36</v>
      </c>
      <c r="C4" s="5" t="s">
        <v>146</v>
      </c>
      <c r="D4" s="7"/>
      <c r="E4" s="7">
        <v>6.67</v>
      </c>
      <c r="F4" s="5"/>
    </row>
    <row r="5" spans="1:6">
      <c r="A5" s="5">
        <v>1.3</v>
      </c>
      <c r="B5" s="5" t="s">
        <v>36</v>
      </c>
      <c r="C5" s="5" t="s">
        <v>64</v>
      </c>
      <c r="D5" s="7"/>
      <c r="E5" s="7">
        <v>6.67</v>
      </c>
      <c r="F5" s="5"/>
    </row>
    <row r="6" spans="1:6">
      <c r="A6" s="5">
        <v>2.1</v>
      </c>
      <c r="B6" s="5" t="s">
        <v>38</v>
      </c>
      <c r="C6" s="5" t="s">
        <v>65</v>
      </c>
      <c r="D6" s="7"/>
      <c r="E6" s="7">
        <v>6.67</v>
      </c>
      <c r="F6" s="5"/>
    </row>
    <row r="7" spans="1:6">
      <c r="A7" s="5">
        <v>2.2</v>
      </c>
      <c r="B7" s="5" t="s">
        <v>38</v>
      </c>
      <c r="C7" s="5" t="s">
        <v>147</v>
      </c>
      <c r="D7" s="7"/>
      <c r="E7" s="7">
        <v>6.67</v>
      </c>
      <c r="F7" s="5"/>
    </row>
    <row r="8" spans="1:6">
      <c r="A8" s="5">
        <v>2.3</v>
      </c>
      <c r="B8" s="5" t="s">
        <v>38</v>
      </c>
      <c r="C8" s="5" t="s">
        <v>67</v>
      </c>
      <c r="D8" s="7"/>
      <c r="E8" s="7">
        <v>6.67</v>
      </c>
      <c r="F8" s="5"/>
    </row>
    <row r="9" spans="1:6">
      <c r="A9" s="5">
        <v>3.1</v>
      </c>
      <c r="B9" s="5" t="s">
        <v>40</v>
      </c>
      <c r="C9" s="5" t="s">
        <v>148</v>
      </c>
      <c r="D9" s="7"/>
      <c r="E9" s="7">
        <v>6.67</v>
      </c>
      <c r="F9" s="5"/>
    </row>
    <row r="10" spans="1:6">
      <c r="A10" s="5">
        <v>3.2</v>
      </c>
      <c r="B10" s="5" t="s">
        <v>40</v>
      </c>
      <c r="C10" s="5" t="s">
        <v>69</v>
      </c>
      <c r="D10" s="7"/>
      <c r="E10" s="7">
        <v>6.67</v>
      </c>
      <c r="F10" s="5"/>
    </row>
    <row r="11" spans="1:6">
      <c r="A11" s="5">
        <v>3.3</v>
      </c>
      <c r="B11" s="5" t="s">
        <v>40</v>
      </c>
      <c r="C11" s="5" t="s">
        <v>70</v>
      </c>
      <c r="D11" s="7"/>
      <c r="E11" s="7">
        <v>6.67</v>
      </c>
      <c r="F11" s="5"/>
    </row>
    <row r="12" spans="1:6">
      <c r="A12" s="5">
        <v>4.1</v>
      </c>
      <c r="B12" s="5" t="s">
        <v>42</v>
      </c>
      <c r="C12" s="5" t="s">
        <v>149</v>
      </c>
      <c r="D12" s="7"/>
      <c r="E12" s="7">
        <v>6.67</v>
      </c>
      <c r="F12" s="5"/>
    </row>
    <row r="13" spans="1:6">
      <c r="A13" s="5">
        <v>4.2</v>
      </c>
      <c r="B13" s="5" t="s">
        <v>42</v>
      </c>
      <c r="C13" s="5" t="s">
        <v>150</v>
      </c>
      <c r="D13" s="7"/>
      <c r="E13" s="7">
        <v>6.67</v>
      </c>
      <c r="F13" s="5"/>
    </row>
    <row r="14" spans="1:6">
      <c r="A14" s="5">
        <v>4.3</v>
      </c>
      <c r="B14" s="5" t="s">
        <v>42</v>
      </c>
      <c r="C14" s="5" t="s">
        <v>73</v>
      </c>
      <c r="D14" s="7"/>
      <c r="E14" s="7">
        <v>6.67</v>
      </c>
      <c r="F14" s="5"/>
    </row>
    <row r="15" spans="1:6">
      <c r="A15" s="5">
        <v>5.1</v>
      </c>
      <c r="B15" s="5" t="s">
        <v>44</v>
      </c>
      <c r="C15" s="5" t="s">
        <v>151</v>
      </c>
      <c r="D15" s="7"/>
      <c r="E15" s="7">
        <v>6.67</v>
      </c>
      <c r="F15" s="5"/>
    </row>
    <row r="16" spans="1:6">
      <c r="A16" s="5">
        <v>5.2</v>
      </c>
      <c r="B16" s="5" t="s">
        <v>44</v>
      </c>
      <c r="C16" s="5" t="s">
        <v>152</v>
      </c>
      <c r="D16" s="7"/>
      <c r="E16" s="7">
        <v>6.67</v>
      </c>
      <c r="F16" s="5"/>
    </row>
    <row r="17" spans="1:6">
      <c r="A17" s="5">
        <v>5.3</v>
      </c>
      <c r="B17" s="5" t="s">
        <v>44</v>
      </c>
      <c r="C17" s="5" t="s">
        <v>153</v>
      </c>
      <c r="D17" s="7"/>
      <c r="E17" s="7">
        <v>6.67</v>
      </c>
      <c r="F17" s="5"/>
    </row>
    <row r="18" spans="1:6">
      <c r="A18" s="5" t="s">
        <v>154</v>
      </c>
      <c r="B18" s="5"/>
      <c r="C18" s="5"/>
      <c r="D18" s="7"/>
      <c r="E18" s="7">
        <f>SUM(E3:E17)</f>
        <v>100.050000000000011</v>
      </c>
      <c r="F18" s="5" t="s">
        <v>155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156</v>
      </c>
      <c r="B1" s="6" t="s">
        <v>157</v>
      </c>
      <c r="C1" s="6">
        <v>1.1</v>
      </c>
      <c r="D1" s="6">
        <v>1.2</v>
      </c>
      <c r="E1" s="6">
        <v>1.3</v>
      </c>
      <c r="F1" s="6">
        <v>2.1</v>
      </c>
      <c r="G1" s="6">
        <v>2.2</v>
      </c>
      <c r="H1" s="6">
        <v>2.3</v>
      </c>
      <c r="I1" s="6">
        <v>3.1</v>
      </c>
      <c r="J1" s="6">
        <v>3.2</v>
      </c>
      <c r="K1" s="6">
        <v>3.3</v>
      </c>
      <c r="L1" s="6">
        <v>4.1</v>
      </c>
      <c r="M1" s="6">
        <v>4.2</v>
      </c>
      <c r="N1" s="6">
        <v>4.3</v>
      </c>
      <c r="O1" s="6">
        <v>5.1</v>
      </c>
      <c r="P1" s="6">
        <v>5.2</v>
      </c>
      <c r="Q1" s="6">
        <v>5.3</v>
      </c>
      <c r="R1" s="6" t="s">
        <v>158</v>
      </c>
      <c r="S1" s="6" t="s">
        <v>145</v>
      </c>
    </row>
    <row r="2" spans="1:19">
      <c r="A2" s="5" t="s">
        <v>159</v>
      </c>
      <c r="B2" s="5"/>
      <c r="C2" s="5"/>
      <c r="D2" s="5"/>
      <c r="E2" s="5"/>
      <c r="F2" s="5"/>
      <c r="G2" s="5"/>
      <c r="H2" s="5"/>
      <c r="I2" s="5"/>
      <c r="J2" s="5"/>
      <c r="K2" s="5"/>
      <c r="L2" s="5"/>
      <c r="M2" s="5"/>
      <c r="N2" s="5"/>
      <c r="O2" s="5"/>
      <c r="P2" s="5"/>
      <c r="Q2" s="5"/>
      <c r="R2" s="5" t="str">
        <f>IFERROR(AVERAGE(C2:Q2),"")</f>
        <v/>
      </c>
      <c r="S2" s="5"/>
    </row>
    <row r="3" spans="1:19">
      <c r="A3" s="5" t="s">
        <v>160</v>
      </c>
      <c r="B3" s="5"/>
      <c r="C3" s="5"/>
      <c r="D3" s="5"/>
      <c r="E3" s="5"/>
      <c r="F3" s="5"/>
      <c r="G3" s="5"/>
      <c r="H3" s="5"/>
      <c r="I3" s="5"/>
      <c r="J3" s="5"/>
      <c r="K3" s="5"/>
      <c r="L3" s="5"/>
      <c r="M3" s="5"/>
      <c r="N3" s="5"/>
      <c r="O3" s="5"/>
      <c r="P3" s="5"/>
      <c r="Q3" s="5"/>
      <c r="R3" s="5" t="str">
        <f>IFERROR(AVERAGE(C3:Q3),"")</f>
        <v/>
      </c>
      <c r="S3" s="5"/>
    </row>
    <row r="4" spans="1:19">
      <c r="A4" s="5" t="s">
        <v>161</v>
      </c>
      <c r="B4" s="5"/>
      <c r="C4" s="5"/>
      <c r="D4" s="5"/>
      <c r="E4" s="5"/>
      <c r="F4" s="5"/>
      <c r="G4" s="5"/>
      <c r="H4" s="5"/>
      <c r="I4" s="5"/>
      <c r="J4" s="5"/>
      <c r="K4" s="5"/>
      <c r="L4" s="5"/>
      <c r="M4" s="5"/>
      <c r="N4" s="5"/>
      <c r="O4" s="5"/>
      <c r="P4" s="5"/>
      <c r="Q4" s="5"/>
      <c r="R4" s="5" t="str">
        <f>IFERROR(AVERAGE(C4:Q4),"")</f>
        <v/>
      </c>
      <c r="S4" s="5"/>
    </row>
    <row r="5" spans="1:19">
      <c r="A5" s="5" t="s">
        <v>162</v>
      </c>
      <c r="B5" s="5"/>
      <c r="C5" s="5"/>
      <c r="D5" s="5"/>
      <c r="E5" s="5"/>
      <c r="F5" s="5"/>
      <c r="G5" s="5"/>
      <c r="H5" s="5"/>
      <c r="I5" s="5"/>
      <c r="J5" s="5"/>
      <c r="K5" s="5"/>
      <c r="L5" s="5"/>
      <c r="M5" s="5"/>
      <c r="N5" s="5"/>
      <c r="O5" s="5"/>
      <c r="P5" s="5"/>
      <c r="Q5" s="5"/>
      <c r="R5" s="5" t="str">
        <f>IFERROR(AVERAGE(C5:Q5),"")</f>
        <v/>
      </c>
      <c r="S5" s="5"/>
    </row>
    <row r="6" spans="1:19">
      <c r="A6" s="5" t="s">
        <v>163</v>
      </c>
      <c r="B6" s="5"/>
      <c r="C6" s="5"/>
      <c r="D6" s="5"/>
      <c r="E6" s="5"/>
      <c r="F6" s="5"/>
      <c r="G6" s="5"/>
      <c r="H6" s="5"/>
      <c r="I6" s="5"/>
      <c r="J6" s="5"/>
      <c r="K6" s="5"/>
      <c r="L6" s="5"/>
      <c r="M6" s="5"/>
      <c r="N6" s="5"/>
      <c r="O6" s="5"/>
      <c r="P6" s="5"/>
      <c r="Q6" s="5"/>
      <c r="R6" s="5" t="str">
        <f>IFERROR(AVERAGE(C6:Q6),"")</f>
        <v/>
      </c>
      <c r="S6" s="5"/>
    </row>
    <row r="7" spans="1:19">
      <c r="A7" s="5" t="s">
        <v>164</v>
      </c>
      <c r="B7" s="5"/>
      <c r="C7" s="5"/>
      <c r="D7" s="5"/>
      <c r="E7" s="5"/>
      <c r="F7" s="5"/>
      <c r="G7" s="5"/>
      <c r="H7" s="5"/>
      <c r="I7" s="5"/>
      <c r="J7" s="5"/>
      <c r="K7" s="5"/>
      <c r="L7" s="5"/>
      <c r="M7" s="5"/>
      <c r="N7" s="5"/>
      <c r="O7" s="5"/>
      <c r="P7" s="5"/>
      <c r="Q7" s="5"/>
      <c r="R7" s="5" t="str">
        <f>IFERROR(AVERAGE(C7:Q7),"")</f>
        <v/>
      </c>
      <c r="S7" s="5"/>
    </row>
    <row r="8" spans="1:19">
      <c r="A8" s="5" t="s">
        <v>165</v>
      </c>
      <c r="B8" s="5"/>
      <c r="C8" s="5"/>
      <c r="D8" s="5"/>
      <c r="E8" s="5"/>
      <c r="F8" s="5"/>
      <c r="G8" s="5"/>
      <c r="H8" s="5"/>
      <c r="I8" s="5"/>
      <c r="J8" s="5"/>
      <c r="K8" s="5"/>
      <c r="L8" s="5"/>
      <c r="M8" s="5"/>
      <c r="N8" s="5"/>
      <c r="O8" s="5"/>
      <c r="P8" s="5"/>
      <c r="Q8" s="5"/>
      <c r="R8" s="5" t="str">
        <f>IFERROR(AVERAGE(C8:Q8),"")</f>
        <v/>
      </c>
      <c r="S8" s="5"/>
    </row>
    <row r="9" spans="1:19">
      <c r="A9" s="5" t="s">
        <v>166</v>
      </c>
      <c r="B9" s="5"/>
      <c r="C9" s="5"/>
      <c r="D9" s="5"/>
      <c r="E9" s="5"/>
      <c r="F9" s="5"/>
      <c r="G9" s="5"/>
      <c r="H9" s="5"/>
      <c r="I9" s="5"/>
      <c r="J9" s="5"/>
      <c r="K9" s="5"/>
      <c r="L9" s="5"/>
      <c r="M9" s="5"/>
      <c r="N9" s="5"/>
      <c r="O9" s="5"/>
      <c r="P9" s="5"/>
      <c r="Q9" s="5"/>
      <c r="R9" s="5" t="str">
        <f>IFERROR(AVERAGE(C9:Q9),"")</f>
        <v/>
      </c>
      <c r="S9" s="5"/>
    </row>
    <row r="10" spans="1:19">
      <c r="A10" s="5" t="s">
        <v>167</v>
      </c>
      <c r="B10" s="5"/>
      <c r="C10" s="5"/>
      <c r="D10" s="5"/>
      <c r="E10" s="5"/>
      <c r="F10" s="5"/>
      <c r="G10" s="5"/>
      <c r="H10" s="5"/>
      <c r="I10" s="5"/>
      <c r="J10" s="5"/>
      <c r="K10" s="5"/>
      <c r="L10" s="5"/>
      <c r="M10" s="5"/>
      <c r="N10" s="5"/>
      <c r="O10" s="5"/>
      <c r="P10" s="5"/>
      <c r="Q10" s="5"/>
      <c r="R10" s="5" t="str">
        <f>IFERROR(AVERAGE(C10:Q10),"")</f>
        <v/>
      </c>
      <c r="S10" s="5"/>
    </row>
    <row r="11" spans="1:19">
      <c r="A11" s="5" t="s">
        <v>168</v>
      </c>
      <c r="B11" s="5"/>
      <c r="C11" s="5"/>
      <c r="D11" s="5"/>
      <c r="E11" s="5"/>
      <c r="F11" s="5"/>
      <c r="G11" s="5"/>
      <c r="H11" s="5"/>
      <c r="I11" s="5"/>
      <c r="J11" s="5"/>
      <c r="K11" s="5"/>
      <c r="L11" s="5"/>
      <c r="M11" s="5"/>
      <c r="N11" s="5"/>
      <c r="O11" s="5"/>
      <c r="P11" s="5"/>
      <c r="Q11" s="5"/>
      <c r="R11" s="5" t="str">
        <f>IFERROR(AVERAGE(C11:Q11),"")</f>
        <v/>
      </c>
      <c r="S11" s="5"/>
    </row>
    <row r="12" spans="1:19">
      <c r="A12" s="5" t="s">
        <v>169</v>
      </c>
      <c r="B12" s="5"/>
      <c r="C12" s="5"/>
      <c r="D12" s="5"/>
      <c r="E12" s="5"/>
      <c r="F12" s="5"/>
      <c r="G12" s="5"/>
      <c r="H12" s="5"/>
      <c r="I12" s="5"/>
      <c r="J12" s="5"/>
      <c r="K12" s="5"/>
      <c r="L12" s="5"/>
      <c r="M12" s="5"/>
      <c r="N12" s="5"/>
      <c r="O12" s="5"/>
      <c r="P12" s="5"/>
      <c r="Q12" s="5"/>
      <c r="R12" s="5" t="str">
        <f>IFERROR(AVERAGE(C12:Q12),"")</f>
        <v/>
      </c>
      <c r="S12" s="5"/>
    </row>
    <row r="13" spans="1:19">
      <c r="A13" s="5" t="s">
        <v>170</v>
      </c>
      <c r="B13" s="5"/>
      <c r="C13" s="5"/>
      <c r="D13" s="5"/>
      <c r="E13" s="5"/>
      <c r="F13" s="5"/>
      <c r="G13" s="5"/>
      <c r="H13" s="5"/>
      <c r="I13" s="5"/>
      <c r="J13" s="5"/>
      <c r="K13" s="5"/>
      <c r="L13" s="5"/>
      <c r="M13" s="5"/>
      <c r="N13" s="5"/>
      <c r="O13" s="5"/>
      <c r="P13" s="5"/>
      <c r="Q13" s="5"/>
      <c r="R13" s="5" t="str">
        <f>IFERROR(AVERAGE(C13:Q13),"")</f>
        <v/>
      </c>
      <c r="S13" s="5"/>
    </row>
    <row r="14" spans="1:19">
      <c r="A14" s="5" t="s">
        <v>171</v>
      </c>
      <c r="B14" s="5"/>
      <c r="C14" s="5"/>
      <c r="D14" s="5"/>
      <c r="E14" s="5"/>
      <c r="F14" s="5"/>
      <c r="G14" s="5"/>
      <c r="H14" s="5"/>
      <c r="I14" s="5"/>
      <c r="J14" s="5"/>
      <c r="K14" s="5"/>
      <c r="L14" s="5"/>
      <c r="M14" s="5"/>
      <c r="N14" s="5"/>
      <c r="O14" s="5"/>
      <c r="P14" s="5"/>
      <c r="Q14" s="5"/>
      <c r="R14" s="5" t="str">
        <f>IFERROR(AVERAGE(C14:Q14),"")</f>
        <v/>
      </c>
      <c r="S14" s="5"/>
    </row>
    <row r="15" spans="1:19">
      <c r="A15" s="5" t="s">
        <v>172</v>
      </c>
      <c r="B15" s="5"/>
      <c r="C15" s="5"/>
      <c r="D15" s="5"/>
      <c r="E15" s="5"/>
      <c r="F15" s="5"/>
      <c r="G15" s="5"/>
      <c r="H15" s="5"/>
      <c r="I15" s="5"/>
      <c r="J15" s="5"/>
      <c r="K15" s="5"/>
      <c r="L15" s="5"/>
      <c r="M15" s="5"/>
      <c r="N15" s="5"/>
      <c r="O15" s="5"/>
      <c r="P15" s="5"/>
      <c r="Q15" s="5"/>
      <c r="R15" s="5" t="str">
        <f>IFERROR(AVERAGE(C15:Q15),"")</f>
        <v/>
      </c>
      <c r="S15" s="5"/>
    </row>
    <row r="16" spans="1:19">
      <c r="A16" s="5" t="s">
        <v>173</v>
      </c>
      <c r="B16" s="5"/>
      <c r="C16" s="5"/>
      <c r="D16" s="5"/>
      <c r="E16" s="5"/>
      <c r="F16" s="5"/>
      <c r="G16" s="5"/>
      <c r="H16" s="5"/>
      <c r="I16" s="5"/>
      <c r="J16" s="5"/>
      <c r="K16" s="5"/>
      <c r="L16" s="5"/>
      <c r="M16" s="5"/>
      <c r="N16" s="5"/>
      <c r="O16" s="5"/>
      <c r="P16" s="5"/>
      <c r="Q16" s="5"/>
      <c r="R16" s="5" t="str">
        <f>IFERROR(AVERAGE(C16:Q16),"")</f>
        <v/>
      </c>
      <c r="S16" s="5"/>
    </row>
    <row r="17" spans="1:19">
      <c r="A17" s="5" t="s">
        <v>174</v>
      </c>
      <c r="B17" s="5"/>
      <c r="C17" s="5"/>
      <c r="D17" s="5"/>
      <c r="E17" s="5"/>
      <c r="F17" s="5"/>
      <c r="G17" s="5"/>
      <c r="H17" s="5"/>
      <c r="I17" s="5"/>
      <c r="J17" s="5"/>
      <c r="K17" s="5"/>
      <c r="L17" s="5"/>
      <c r="M17" s="5"/>
      <c r="N17" s="5"/>
      <c r="O17" s="5"/>
      <c r="P17" s="5"/>
      <c r="Q17" s="5"/>
      <c r="R17" s="5" t="str">
        <f>IFERROR(AVERAGE(C17:Q17),"")</f>
        <v/>
      </c>
      <c r="S17" s="5"/>
    </row>
    <row r="18" spans="1:19">
      <c r="A18" s="5" t="s">
        <v>175</v>
      </c>
      <c r="B18" s="5"/>
      <c r="C18" s="5"/>
      <c r="D18" s="5"/>
      <c r="E18" s="5"/>
      <c r="F18" s="5"/>
      <c r="G18" s="5"/>
      <c r="H18" s="5"/>
      <c r="I18" s="5"/>
      <c r="J18" s="5"/>
      <c r="K18" s="5"/>
      <c r="L18" s="5"/>
      <c r="M18" s="5"/>
      <c r="N18" s="5"/>
      <c r="O18" s="5"/>
      <c r="P18" s="5"/>
      <c r="Q18" s="5"/>
      <c r="R18" s="5" t="str">
        <f>IFERROR(AVERAGE(C18:Q18),"")</f>
        <v/>
      </c>
      <c r="S18" s="5"/>
    </row>
    <row r="19" spans="1:19">
      <c r="A19" s="5" t="s">
        <v>176</v>
      </c>
      <c r="B19" s="5"/>
      <c r="C19" s="5"/>
      <c r="D19" s="5"/>
      <c r="E19" s="5"/>
      <c r="F19" s="5"/>
      <c r="G19" s="5"/>
      <c r="H19" s="5"/>
      <c r="I19" s="5"/>
      <c r="J19" s="5"/>
      <c r="K19" s="5"/>
      <c r="L19" s="5"/>
      <c r="M19" s="5"/>
      <c r="N19" s="5"/>
      <c r="O19" s="5"/>
      <c r="P19" s="5"/>
      <c r="Q19" s="5"/>
      <c r="R19" s="5" t="str">
        <f>IFERROR(AVERAGE(C19:Q19),"")</f>
        <v/>
      </c>
      <c r="S19" s="5"/>
    </row>
    <row r="20" spans="1:19">
      <c r="A20" s="5" t="s">
        <v>177</v>
      </c>
      <c r="B20" s="5"/>
      <c r="C20" s="5"/>
      <c r="D20" s="5"/>
      <c r="E20" s="5"/>
      <c r="F20" s="5"/>
      <c r="G20" s="5"/>
      <c r="H20" s="5"/>
      <c r="I20" s="5"/>
      <c r="J20" s="5"/>
      <c r="K20" s="5"/>
      <c r="L20" s="5"/>
      <c r="M20" s="5"/>
      <c r="N20" s="5"/>
      <c r="O20" s="5"/>
      <c r="P20" s="5"/>
      <c r="Q20" s="5"/>
      <c r="R20" s="5" t="str">
        <f>IFERROR(AVERAGE(C20:Q20),"")</f>
        <v/>
      </c>
      <c r="S20" s="5"/>
    </row>
    <row r="21" spans="1:19">
      <c r="A21" s="5" t="s">
        <v>178</v>
      </c>
      <c r="B21" s="5"/>
      <c r="C21" s="5"/>
      <c r="D21" s="5"/>
      <c r="E21" s="5"/>
      <c r="F21" s="5"/>
      <c r="G21" s="5"/>
      <c r="H21" s="5"/>
      <c r="I21" s="5"/>
      <c r="J21" s="5"/>
      <c r="K21" s="5"/>
      <c r="L21" s="5"/>
      <c r="M21" s="5"/>
      <c r="N21" s="5"/>
      <c r="O21" s="5"/>
      <c r="P21" s="5"/>
      <c r="Q21" s="5"/>
      <c r="R21" s="5" t="str">
        <f>IFERROR(AVERAGE(C21:Q21),"")</f>
        <v/>
      </c>
      <c r="S21" s="5"/>
    </row>
    <row r="22" spans="1:19">
      <c r="A22" s="5" t="s">
        <v>179</v>
      </c>
      <c r="B22" s="5"/>
      <c r="C22" s="5"/>
      <c r="D22" s="5"/>
      <c r="E22" s="5"/>
      <c r="F22" s="5"/>
      <c r="G22" s="5"/>
      <c r="H22" s="5"/>
      <c r="I22" s="5"/>
      <c r="J22" s="5"/>
      <c r="K22" s="5"/>
      <c r="L22" s="5"/>
      <c r="M22" s="5"/>
      <c r="N22" s="5"/>
      <c r="O22" s="5"/>
      <c r="P22" s="5"/>
      <c r="Q22" s="5"/>
      <c r="R22" s="5" t="str">
        <f>IFERROR(AVERAGE(C22:Q22),"")</f>
        <v/>
      </c>
      <c r="S22" s="5"/>
    </row>
    <row r="23" spans="1:19">
      <c r="A23" s="5" t="s">
        <v>180</v>
      </c>
      <c r="B23" s="5"/>
      <c r="C23" s="5"/>
      <c r="D23" s="5"/>
      <c r="E23" s="5"/>
      <c r="F23" s="5"/>
      <c r="G23" s="5"/>
      <c r="H23" s="5"/>
      <c r="I23" s="5"/>
      <c r="J23" s="5"/>
      <c r="K23" s="5"/>
      <c r="L23" s="5"/>
      <c r="M23" s="5"/>
      <c r="N23" s="5"/>
      <c r="O23" s="5"/>
      <c r="P23" s="5"/>
      <c r="Q23" s="5"/>
      <c r="R23" s="5" t="str">
        <f>IFERROR(AVERAGE(C23:Q23),"")</f>
        <v/>
      </c>
      <c r="S23" s="5"/>
    </row>
    <row r="24" spans="1:19">
      <c r="A24" s="5" t="s">
        <v>181</v>
      </c>
      <c r="B24" s="5"/>
      <c r="C24" s="5"/>
      <c r="D24" s="5"/>
      <c r="E24" s="5"/>
      <c r="F24" s="5"/>
      <c r="G24" s="5"/>
      <c r="H24" s="5"/>
      <c r="I24" s="5"/>
      <c r="J24" s="5"/>
      <c r="K24" s="5"/>
      <c r="L24" s="5"/>
      <c r="M24" s="5"/>
      <c r="N24" s="5"/>
      <c r="O24" s="5"/>
      <c r="P24" s="5"/>
      <c r="Q24" s="5"/>
      <c r="R24" s="5" t="str">
        <f>IFERROR(AVERAGE(C24:Q24),"")</f>
        <v/>
      </c>
      <c r="S24" s="5"/>
    </row>
    <row r="25" spans="1:19">
      <c r="A25" s="5" t="s">
        <v>182</v>
      </c>
      <c r="B25" s="5"/>
      <c r="C25" s="5"/>
      <c r="D25" s="5"/>
      <c r="E25" s="5"/>
      <c r="F25" s="5"/>
      <c r="G25" s="5"/>
      <c r="H25" s="5"/>
      <c r="I25" s="5"/>
      <c r="J25" s="5"/>
      <c r="K25" s="5"/>
      <c r="L25" s="5"/>
      <c r="M25" s="5"/>
      <c r="N25" s="5"/>
      <c r="O25" s="5"/>
      <c r="P25" s="5"/>
      <c r="Q25" s="5"/>
      <c r="R25" s="5" t="str">
        <f>IFERROR(AVERAGE(C25:Q25),"")</f>
        <v/>
      </c>
      <c r="S25" s="5"/>
    </row>
    <row r="26" spans="1:19">
      <c r="A26" s="5" t="s">
        <v>183</v>
      </c>
      <c r="B26" s="5"/>
      <c r="C26" s="5"/>
      <c r="D26" s="5"/>
      <c r="E26" s="5"/>
      <c r="F26" s="5"/>
      <c r="G26" s="5"/>
      <c r="H26" s="5"/>
      <c r="I26" s="5"/>
      <c r="J26" s="5"/>
      <c r="K26" s="5"/>
      <c r="L26" s="5"/>
      <c r="M26" s="5"/>
      <c r="N26" s="5"/>
      <c r="O26" s="5"/>
      <c r="P26" s="5"/>
      <c r="Q26" s="5"/>
      <c r="R26" s="5" t="str">
        <f>IFERROR(AVERAGE(C26:Q26),"")</f>
        <v/>
      </c>
      <c r="S26" s="5"/>
    </row>
    <row r="27" spans="1:19">
      <c r="A27" s="5" t="s">
        <v>184</v>
      </c>
      <c r="B27" s="5"/>
      <c r="C27" s="5"/>
      <c r="D27" s="5"/>
      <c r="E27" s="5"/>
      <c r="F27" s="5"/>
      <c r="G27" s="5"/>
      <c r="H27" s="5"/>
      <c r="I27" s="5"/>
      <c r="J27" s="5"/>
      <c r="K27" s="5"/>
      <c r="L27" s="5"/>
      <c r="M27" s="5"/>
      <c r="N27" s="5"/>
      <c r="O27" s="5"/>
      <c r="P27" s="5"/>
      <c r="Q27" s="5"/>
      <c r="R27" s="5" t="str">
        <f>IFERROR(AVERAGE(C27:Q27),"")</f>
        <v/>
      </c>
      <c r="S27" s="5"/>
    </row>
    <row r="28" spans="1:19">
      <c r="A28" s="5" t="s">
        <v>185</v>
      </c>
      <c r="B28" s="5"/>
      <c r="C28" s="5"/>
      <c r="D28" s="5"/>
      <c r="E28" s="5"/>
      <c r="F28" s="5"/>
      <c r="G28" s="5"/>
      <c r="H28" s="5"/>
      <c r="I28" s="5"/>
      <c r="J28" s="5"/>
      <c r="K28" s="5"/>
      <c r="L28" s="5"/>
      <c r="M28" s="5"/>
      <c r="N28" s="5"/>
      <c r="O28" s="5"/>
      <c r="P28" s="5"/>
      <c r="Q28" s="5"/>
      <c r="R28" s="5" t="str">
        <f>IFERROR(AVERAGE(C28:Q28),"")</f>
        <v/>
      </c>
      <c r="S28" s="5"/>
    </row>
    <row r="29" spans="1:19">
      <c r="A29" s="5" t="s">
        <v>186</v>
      </c>
      <c r="B29" s="5"/>
      <c r="C29" s="5"/>
      <c r="D29" s="5"/>
      <c r="E29" s="5"/>
      <c r="F29" s="5"/>
      <c r="G29" s="5"/>
      <c r="H29" s="5"/>
      <c r="I29" s="5"/>
      <c r="J29" s="5"/>
      <c r="K29" s="5"/>
      <c r="L29" s="5"/>
      <c r="M29" s="5"/>
      <c r="N29" s="5"/>
      <c r="O29" s="5"/>
      <c r="P29" s="5"/>
      <c r="Q29" s="5"/>
      <c r="R29" s="5" t="str">
        <f>IFERROR(AVERAGE(C29:Q29),"")</f>
        <v/>
      </c>
      <c r="S29" s="5"/>
    </row>
    <row r="30" spans="1:19">
      <c r="A30" s="5" t="s">
        <v>187</v>
      </c>
      <c r="B30" s="5"/>
      <c r="C30" s="5"/>
      <c r="D30" s="5"/>
      <c r="E30" s="5"/>
      <c r="F30" s="5"/>
      <c r="G30" s="5"/>
      <c r="H30" s="5"/>
      <c r="I30" s="5"/>
      <c r="J30" s="5"/>
      <c r="K30" s="5"/>
      <c r="L30" s="5"/>
      <c r="M30" s="5"/>
      <c r="N30" s="5"/>
      <c r="O30" s="5"/>
      <c r="P30" s="5"/>
      <c r="Q30" s="5"/>
      <c r="R30" s="5" t="str">
        <f>IFERROR(AVERAGE(C30:Q30),"")</f>
        <v/>
      </c>
      <c r="S30" s="5"/>
    </row>
    <row r="31" spans="1:19">
      <c r="A31" s="5" t="s">
        <v>188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6.67</v>
      </c>
    </row>
    <row r="3" spans="1:11">
      <c r="A3" s="5" t="s">
        <v>35</v>
      </c>
      <c r="B3" s="5">
        <v>1.2</v>
      </c>
      <c r="C3" s="5" t="s">
        <v>36</v>
      </c>
      <c r="D3" s="5" t="s">
        <v>63</v>
      </c>
      <c r="E3" s="5"/>
      <c r="F3" s="5"/>
      <c r="G3" s="5"/>
      <c r="H3" s="5" t="s">
        <v>62</v>
      </c>
      <c r="I3" s="5"/>
      <c r="J3" s="5"/>
      <c r="K3" s="7">
        <v>6.67</v>
      </c>
    </row>
    <row r="4" spans="1:11">
      <c r="A4" s="5" t="s">
        <v>35</v>
      </c>
      <c r="B4" s="5">
        <v>1.3</v>
      </c>
      <c r="C4" s="5" t="s">
        <v>36</v>
      </c>
      <c r="D4" s="5" t="s">
        <v>64</v>
      </c>
      <c r="E4" s="5"/>
      <c r="F4" s="5"/>
      <c r="G4" s="5"/>
      <c r="H4" s="5" t="s">
        <v>62</v>
      </c>
      <c r="I4" s="5"/>
      <c r="J4" s="5"/>
      <c r="K4" s="7">
        <v>6.67</v>
      </c>
    </row>
    <row r="5" spans="1:11">
      <c r="A5" s="5" t="s">
        <v>35</v>
      </c>
      <c r="B5" s="5">
        <v>2.1</v>
      </c>
      <c r="C5" s="5" t="s">
        <v>38</v>
      </c>
      <c r="D5" s="5" t="s">
        <v>65</v>
      </c>
      <c r="E5" s="5"/>
      <c r="F5" s="5"/>
      <c r="G5" s="5"/>
      <c r="H5" s="5" t="s">
        <v>62</v>
      </c>
      <c r="I5" s="5"/>
      <c r="J5" s="5"/>
      <c r="K5" s="7">
        <v>6.67</v>
      </c>
    </row>
    <row r="6" spans="1:11">
      <c r="A6" s="5" t="s">
        <v>35</v>
      </c>
      <c r="B6" s="5">
        <v>2.2</v>
      </c>
      <c r="C6" s="5" t="s">
        <v>38</v>
      </c>
      <c r="D6" s="5" t="s">
        <v>66</v>
      </c>
      <c r="E6" s="5"/>
      <c r="F6" s="5"/>
      <c r="G6" s="5"/>
      <c r="H6" s="5" t="s">
        <v>62</v>
      </c>
      <c r="I6" s="5"/>
      <c r="J6" s="5"/>
      <c r="K6" s="7">
        <v>6.67</v>
      </c>
    </row>
    <row r="7" spans="1:11">
      <c r="A7" s="5" t="s">
        <v>35</v>
      </c>
      <c r="B7" s="5">
        <v>2.3</v>
      </c>
      <c r="C7" s="5" t="s">
        <v>38</v>
      </c>
      <c r="D7" s="5" t="s">
        <v>67</v>
      </c>
      <c r="E7" s="5"/>
      <c r="F7" s="5"/>
      <c r="G7" s="5"/>
      <c r="H7" s="5" t="s">
        <v>62</v>
      </c>
      <c r="I7" s="5"/>
      <c r="J7" s="5"/>
      <c r="K7" s="7">
        <v>6.67</v>
      </c>
    </row>
    <row r="8" spans="1:11">
      <c r="A8" s="5" t="s">
        <v>35</v>
      </c>
      <c r="B8" s="5">
        <v>3.1</v>
      </c>
      <c r="C8" s="5" t="s">
        <v>40</v>
      </c>
      <c r="D8" s="5" t="s">
        <v>68</v>
      </c>
      <c r="E8" s="5"/>
      <c r="F8" s="5"/>
      <c r="G8" s="5"/>
      <c r="H8" s="5" t="s">
        <v>62</v>
      </c>
      <c r="I8" s="5"/>
      <c r="J8" s="5"/>
      <c r="K8" s="7">
        <v>6.67</v>
      </c>
    </row>
    <row r="9" spans="1:11">
      <c r="A9" s="5" t="s">
        <v>35</v>
      </c>
      <c r="B9" s="5">
        <v>3.2</v>
      </c>
      <c r="C9" s="5" t="s">
        <v>40</v>
      </c>
      <c r="D9" s="5" t="s">
        <v>69</v>
      </c>
      <c r="E9" s="5"/>
      <c r="F9" s="5"/>
      <c r="G9" s="5"/>
      <c r="H9" s="5" t="s">
        <v>62</v>
      </c>
      <c r="I9" s="5"/>
      <c r="J9" s="5"/>
      <c r="K9" s="7">
        <v>6.67</v>
      </c>
    </row>
    <row r="10" spans="1:11">
      <c r="A10" s="5" t="s">
        <v>35</v>
      </c>
      <c r="B10" s="5">
        <v>3.3</v>
      </c>
      <c r="C10" s="5" t="s">
        <v>40</v>
      </c>
      <c r="D10" s="5" t="s">
        <v>70</v>
      </c>
      <c r="E10" s="5"/>
      <c r="F10" s="5"/>
      <c r="G10" s="5"/>
      <c r="H10" s="5" t="s">
        <v>62</v>
      </c>
      <c r="I10" s="5"/>
      <c r="J10" s="5"/>
      <c r="K10" s="7">
        <v>6.67</v>
      </c>
    </row>
    <row r="11" spans="1:11">
      <c r="A11" s="5" t="s">
        <v>35</v>
      </c>
      <c r="B11" s="5">
        <v>4.1</v>
      </c>
      <c r="C11" s="5" t="s">
        <v>42</v>
      </c>
      <c r="D11" s="5" t="s">
        <v>71</v>
      </c>
      <c r="E11" s="5"/>
      <c r="F11" s="5"/>
      <c r="G11" s="5"/>
      <c r="H11" s="5" t="s">
        <v>62</v>
      </c>
      <c r="I11" s="5"/>
      <c r="J11" s="5"/>
      <c r="K11" s="7">
        <v>6.67</v>
      </c>
    </row>
    <row r="12" spans="1:11">
      <c r="A12" s="5" t="s">
        <v>35</v>
      </c>
      <c r="B12" s="5">
        <v>4.2</v>
      </c>
      <c r="C12" s="5" t="s">
        <v>42</v>
      </c>
      <c r="D12" s="5" t="s">
        <v>72</v>
      </c>
      <c r="E12" s="5"/>
      <c r="F12" s="5"/>
      <c r="G12" s="5"/>
      <c r="H12" s="5" t="s">
        <v>62</v>
      </c>
      <c r="I12" s="5"/>
      <c r="J12" s="5"/>
      <c r="K12" s="7">
        <v>6.67</v>
      </c>
    </row>
    <row r="13" spans="1:11">
      <c r="A13" s="5" t="s">
        <v>35</v>
      </c>
      <c r="B13" s="5">
        <v>4.3</v>
      </c>
      <c r="C13" s="5" t="s">
        <v>42</v>
      </c>
      <c r="D13" s="5" t="s">
        <v>73</v>
      </c>
      <c r="E13" s="5"/>
      <c r="F13" s="5"/>
      <c r="G13" s="5"/>
      <c r="H13" s="5" t="s">
        <v>62</v>
      </c>
      <c r="I13" s="5"/>
      <c r="J13" s="5"/>
      <c r="K13" s="7">
        <v>6.67</v>
      </c>
    </row>
    <row r="14" spans="1:11">
      <c r="A14" s="5" t="s">
        <v>35</v>
      </c>
      <c r="B14" s="5">
        <v>5.1</v>
      </c>
      <c r="C14" s="5" t="s">
        <v>44</v>
      </c>
      <c r="D14" s="5" t="s">
        <v>74</v>
      </c>
      <c r="E14" s="5"/>
      <c r="F14" s="5"/>
      <c r="G14" s="5"/>
      <c r="H14" s="5" t="s">
        <v>62</v>
      </c>
      <c r="I14" s="5"/>
      <c r="J14" s="5"/>
      <c r="K14" s="7">
        <v>6.67</v>
      </c>
    </row>
    <row r="15" spans="1:11">
      <c r="A15" s="5" t="s">
        <v>35</v>
      </c>
      <c r="B15" s="5">
        <v>5.2</v>
      </c>
      <c r="C15" s="5" t="s">
        <v>44</v>
      </c>
      <c r="D15" s="5" t="s">
        <v>75</v>
      </c>
      <c r="E15" s="5"/>
      <c r="F15" s="5"/>
      <c r="G15" s="5"/>
      <c r="H15" s="5" t="s">
        <v>62</v>
      </c>
      <c r="I15" s="5"/>
      <c r="J15" s="5"/>
      <c r="K15" s="7">
        <v>6.67</v>
      </c>
    </row>
    <row r="16" spans="1:11">
      <c r="A16" s="5" t="s">
        <v>35</v>
      </c>
      <c r="B16" s="5">
        <v>5.3</v>
      </c>
      <c r="C16" s="5" t="s">
        <v>44</v>
      </c>
      <c r="D16" s="5" t="s">
        <v>76</v>
      </c>
      <c r="E16" s="5"/>
      <c r="F16" s="5"/>
      <c r="G16" s="5"/>
      <c r="H16" s="5" t="s">
        <v>62</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77</v>
      </c>
      <c r="C1" s="6" t="s">
        <v>78</v>
      </c>
      <c r="D1" s="6" t="s">
        <v>79</v>
      </c>
      <c r="E1" s="6" t="s">
        <v>30</v>
      </c>
      <c r="F1" s="6" t="s">
        <v>80</v>
      </c>
      <c r="G1" s="6" t="s">
        <v>81</v>
      </c>
      <c r="H1" s="6" t="s">
        <v>82</v>
      </c>
      <c r="I1" s="6" t="s">
        <v>83</v>
      </c>
    </row>
    <row r="2" spans="1:9">
      <c r="A2" s="5" t="s">
        <v>35</v>
      </c>
      <c r="B2" s="5" t="s">
        <v>84</v>
      </c>
      <c r="C2" s="5">
        <v>1</v>
      </c>
      <c r="D2" s="5" t="s">
        <v>85</v>
      </c>
      <c r="E2" s="5"/>
      <c r="F2" s="5"/>
      <c r="G2" s="5"/>
      <c r="H2" s="5"/>
      <c r="I2" s="5"/>
    </row>
    <row r="3" spans="1:9">
      <c r="A3" s="5" t="s">
        <v>35</v>
      </c>
      <c r="B3" s="5" t="s">
        <v>84</v>
      </c>
      <c r="C3" s="5">
        <v>2</v>
      </c>
      <c r="D3" s="5" t="s">
        <v>86</v>
      </c>
      <c r="E3" s="5"/>
      <c r="F3" s="5"/>
      <c r="G3" s="5"/>
      <c r="H3" s="5"/>
      <c r="I3" s="5"/>
    </row>
    <row r="4" spans="1:9">
      <c r="A4" s="5" t="s">
        <v>35</v>
      </c>
      <c r="B4" s="5" t="s">
        <v>84</v>
      </c>
      <c r="C4" s="5">
        <v>3</v>
      </c>
      <c r="D4" s="5" t="s">
        <v>87</v>
      </c>
      <c r="E4" s="5"/>
      <c r="F4" s="5"/>
      <c r="G4" s="5"/>
      <c r="H4" s="5"/>
      <c r="I4" s="5"/>
    </row>
    <row r="5" spans="1:9">
      <c r="A5" s="5" t="s">
        <v>35</v>
      </c>
      <c r="B5" s="5" t="s">
        <v>84</v>
      </c>
      <c r="C5" s="5">
        <v>4</v>
      </c>
      <c r="D5" s="5" t="s">
        <v>88</v>
      </c>
      <c r="E5" s="5"/>
      <c r="F5" s="5"/>
      <c r="G5" s="5"/>
      <c r="H5" s="5"/>
      <c r="I5" s="5"/>
    </row>
    <row r="6" spans="1:9">
      <c r="A6" s="5" t="s">
        <v>35</v>
      </c>
      <c r="B6" s="5" t="s">
        <v>84</v>
      </c>
      <c r="C6" s="5">
        <v>5</v>
      </c>
      <c r="D6" s="5" t="s">
        <v>89</v>
      </c>
      <c r="E6" s="5"/>
      <c r="F6" s="5"/>
      <c r="G6" s="5"/>
      <c r="H6" s="5"/>
      <c r="I6" s="5"/>
    </row>
    <row r="7" spans="1:9">
      <c r="A7" s="5" t="s">
        <v>35</v>
      </c>
      <c r="B7" s="5" t="s">
        <v>84</v>
      </c>
      <c r="C7" s="5">
        <v>6</v>
      </c>
      <c r="D7" s="5" t="s">
        <v>90</v>
      </c>
      <c r="E7" s="5"/>
      <c r="F7" s="5"/>
      <c r="G7" s="5"/>
      <c r="H7" s="5"/>
      <c r="I7" s="5"/>
    </row>
    <row r="8" spans="1:9">
      <c r="A8" s="5" t="s">
        <v>35</v>
      </c>
      <c r="B8" s="5" t="s">
        <v>84</v>
      </c>
      <c r="C8" s="5">
        <v>7</v>
      </c>
      <c r="D8" s="5" t="s">
        <v>91</v>
      </c>
      <c r="E8" s="5"/>
      <c r="F8" s="5"/>
      <c r="G8" s="5"/>
      <c r="H8" s="5"/>
      <c r="I8" s="5"/>
    </row>
    <row r="9" spans="1:9">
      <c r="A9" s="5" t="s">
        <v>35</v>
      </c>
      <c r="B9" s="5" t="s">
        <v>84</v>
      </c>
      <c r="C9" s="5">
        <v>8</v>
      </c>
      <c r="D9" s="5" t="s">
        <v>92</v>
      </c>
      <c r="E9" s="5"/>
      <c r="F9" s="5"/>
      <c r="G9" s="5"/>
      <c r="H9" s="5"/>
      <c r="I9" s="5"/>
    </row>
    <row r="10" spans="1:9">
      <c r="A10" s="5" t="s">
        <v>35</v>
      </c>
      <c r="B10" s="5" t="s">
        <v>84</v>
      </c>
      <c r="C10" s="5">
        <v>9</v>
      </c>
      <c r="D10" s="5" t="s">
        <v>93</v>
      </c>
      <c r="E10" s="5"/>
      <c r="F10" s="5"/>
      <c r="G10" s="5"/>
      <c r="H10" s="5"/>
      <c r="I10" s="5"/>
    </row>
    <row r="11" spans="1:9">
      <c r="A11" s="5" t="s">
        <v>35</v>
      </c>
      <c r="B11" s="5" t="s">
        <v>84</v>
      </c>
      <c r="C11" s="5">
        <v>1</v>
      </c>
      <c r="D11" s="5" t="s">
        <v>94</v>
      </c>
      <c r="E11" s="5"/>
      <c r="F11" s="5"/>
      <c r="G11" s="5"/>
      <c r="H11" s="5"/>
      <c r="I11" s="5"/>
    </row>
    <row r="12" spans="1:9">
      <c r="A12" s="5" t="s">
        <v>35</v>
      </c>
      <c r="B12" s="5" t="s">
        <v>84</v>
      </c>
      <c r="C12" s="5">
        <v>2</v>
      </c>
      <c r="D12" s="5" t="s">
        <v>95</v>
      </c>
      <c r="E12" s="5"/>
      <c r="F12" s="5"/>
      <c r="G12" s="5"/>
      <c r="H12" s="5"/>
      <c r="I12" s="5"/>
    </row>
    <row r="13" spans="1:9">
      <c r="A13" s="5" t="s">
        <v>35</v>
      </c>
      <c r="B13" s="5" t="s">
        <v>84</v>
      </c>
      <c r="C13" s="5">
        <v>3</v>
      </c>
      <c r="D13" s="5" t="s">
        <v>96</v>
      </c>
      <c r="E13" s="5"/>
      <c r="F13" s="5"/>
      <c r="G13" s="5"/>
      <c r="H13" s="5"/>
      <c r="I13" s="5"/>
    </row>
    <row r="14" spans="1:9">
      <c r="A14" s="5" t="s">
        <v>35</v>
      </c>
      <c r="B14" s="5" t="s">
        <v>84</v>
      </c>
      <c r="C14" s="5">
        <v>4</v>
      </c>
      <c r="D14" s="5" t="s">
        <v>97</v>
      </c>
      <c r="E14" s="5"/>
      <c r="F14" s="5"/>
      <c r="G14" s="5"/>
      <c r="H14" s="5"/>
      <c r="I14" s="5"/>
    </row>
    <row r="15" spans="1:9">
      <c r="A15" s="5" t="s">
        <v>35</v>
      </c>
      <c r="B15" s="5" t="s">
        <v>84</v>
      </c>
      <c r="C15" s="5">
        <v>5</v>
      </c>
      <c r="D15" s="5" t="s">
        <v>98</v>
      </c>
      <c r="E15" s="5"/>
      <c r="F15" s="5"/>
      <c r="G15" s="5"/>
      <c r="H15" s="5"/>
      <c r="I15" s="5"/>
    </row>
    <row r="16" spans="1:9">
      <c r="A16" s="5" t="s">
        <v>35</v>
      </c>
      <c r="B16" s="5" t="s">
        <v>84</v>
      </c>
      <c r="C16" s="5">
        <v>6</v>
      </c>
      <c r="D16" s="5" t="s">
        <v>99</v>
      </c>
      <c r="E16" s="5"/>
      <c r="F16" s="5"/>
      <c r="G16" s="5"/>
      <c r="H16" s="5"/>
      <c r="I16" s="5"/>
    </row>
    <row r="17" spans="1:9">
      <c r="A17" s="5" t="s">
        <v>35</v>
      </c>
      <c r="B17" s="5" t="s">
        <v>84</v>
      </c>
      <c r="C17" s="5">
        <v>7</v>
      </c>
      <c r="D17" s="5" t="s">
        <v>100</v>
      </c>
      <c r="E17" s="5"/>
      <c r="F17" s="5"/>
      <c r="G17" s="5"/>
      <c r="H17" s="5"/>
      <c r="I17" s="5"/>
    </row>
    <row r="18" spans="1:9">
      <c r="A18" s="5" t="s">
        <v>35</v>
      </c>
      <c r="B18" s="5" t="s">
        <v>84</v>
      </c>
      <c r="C18" s="5">
        <v>1</v>
      </c>
      <c r="D18" s="5" t="s">
        <v>101</v>
      </c>
      <c r="E18" s="5"/>
      <c r="F18" s="5"/>
      <c r="G18" s="5"/>
      <c r="H18" s="5"/>
      <c r="I18" s="5"/>
    </row>
    <row r="19" spans="1:9">
      <c r="A19" s="5" t="s">
        <v>35</v>
      </c>
      <c r="B19" s="5" t="s">
        <v>84</v>
      </c>
      <c r="C19" s="5">
        <v>2</v>
      </c>
      <c r="D19" s="5" t="s">
        <v>102</v>
      </c>
      <c r="E19" s="5"/>
      <c r="F19" s="5"/>
      <c r="G19" s="5"/>
      <c r="H19" s="5"/>
      <c r="I19" s="5"/>
    </row>
    <row r="20" spans="1:9">
      <c r="A20" s="5" t="s">
        <v>35</v>
      </c>
      <c r="B20" s="5" t="s">
        <v>84</v>
      </c>
      <c r="C20" s="5">
        <v>3</v>
      </c>
      <c r="D20" s="5" t="s">
        <v>103</v>
      </c>
      <c r="E20" s="5"/>
      <c r="F20" s="5"/>
      <c r="G20" s="5"/>
      <c r="H20" s="5"/>
      <c r="I20" s="5"/>
    </row>
    <row r="21" spans="1:9">
      <c r="A21" s="5" t="s">
        <v>35</v>
      </c>
      <c r="B21" s="5" t="s">
        <v>84</v>
      </c>
      <c r="C21" s="5">
        <v>4</v>
      </c>
      <c r="D21" s="5" t="s">
        <v>104</v>
      </c>
      <c r="E21" s="5"/>
      <c r="F21" s="5"/>
      <c r="G21" s="5"/>
      <c r="H21" s="5"/>
      <c r="I21" s="5"/>
    </row>
    <row r="22" spans="1:9">
      <c r="A22" s="5" t="s">
        <v>35</v>
      </c>
      <c r="B22" s="5" t="s">
        <v>84</v>
      </c>
      <c r="C22" s="5">
        <v>5</v>
      </c>
      <c r="D22" s="5" t="s">
        <v>105</v>
      </c>
      <c r="E22" s="5"/>
      <c r="F22" s="5"/>
      <c r="G22" s="5"/>
      <c r="H22" s="5"/>
      <c r="I22" s="5"/>
    </row>
    <row r="23" spans="1:9">
      <c r="A23" s="5" t="s">
        <v>35</v>
      </c>
      <c r="B23" s="5" t="s">
        <v>84</v>
      </c>
      <c r="C23" s="5">
        <v>6</v>
      </c>
      <c r="D23" s="5" t="s">
        <v>106</v>
      </c>
      <c r="E23" s="5"/>
      <c r="F23" s="5"/>
      <c r="G23" s="5"/>
      <c r="H23" s="5"/>
      <c r="I23" s="5"/>
    </row>
    <row r="24" spans="1:9">
      <c r="A24" s="5" t="s">
        <v>35</v>
      </c>
      <c r="B24" s="5" t="s">
        <v>84</v>
      </c>
      <c r="C24" s="5">
        <v>7</v>
      </c>
      <c r="D24" s="5" t="s">
        <v>107</v>
      </c>
      <c r="E24" s="5"/>
      <c r="F24" s="5"/>
      <c r="G24" s="5"/>
      <c r="H24" s="5"/>
      <c r="I24" s="5"/>
    </row>
    <row r="25" spans="1:9">
      <c r="A25" s="5" t="s">
        <v>35</v>
      </c>
      <c r="B25" s="5" t="s">
        <v>84</v>
      </c>
      <c r="C25" s="5">
        <v>1</v>
      </c>
      <c r="D25" s="5" t="s">
        <v>108</v>
      </c>
      <c r="E25" s="5"/>
      <c r="F25" s="5"/>
      <c r="G25" s="5"/>
      <c r="H25" s="5"/>
      <c r="I25" s="5"/>
    </row>
    <row r="26" spans="1:9">
      <c r="A26" s="5" t="s">
        <v>35</v>
      </c>
      <c r="B26" s="5" t="s">
        <v>84</v>
      </c>
      <c r="C26" s="5">
        <v>2</v>
      </c>
      <c r="D26" s="5" t="s">
        <v>109</v>
      </c>
      <c r="E26" s="5"/>
      <c r="F26" s="5"/>
      <c r="G26" s="5"/>
      <c r="H26" s="5"/>
      <c r="I26" s="5"/>
    </row>
    <row r="27" spans="1:9">
      <c r="A27" s="5" t="s">
        <v>35</v>
      </c>
      <c r="B27" s="5" t="s">
        <v>84</v>
      </c>
      <c r="C27" s="5">
        <v>3</v>
      </c>
      <c r="D27" s="5" t="s">
        <v>110</v>
      </c>
      <c r="E27" s="5"/>
      <c r="F27" s="5"/>
      <c r="G27" s="5"/>
      <c r="H27" s="5"/>
      <c r="I27" s="5"/>
    </row>
    <row r="28" spans="1:9">
      <c r="A28" s="5" t="s">
        <v>35</v>
      </c>
      <c r="B28" s="5" t="s">
        <v>84</v>
      </c>
      <c r="C28" s="5">
        <v>4</v>
      </c>
      <c r="D28" s="5" t="s">
        <v>111</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112</v>
      </c>
      <c r="B1" s="3"/>
      <c r="C1" s="3"/>
      <c r="D1" s="3"/>
    </row>
    <row r="2" spans="1:4">
      <c r="A2" s="6" t="s">
        <v>113</v>
      </c>
      <c r="B2" s="6" t="s">
        <v>114</v>
      </c>
      <c r="C2" s="6" t="s">
        <v>115</v>
      </c>
      <c r="D2" s="6" t="s">
        <v>116</v>
      </c>
    </row>
    <row r="3" spans="1:4">
      <c r="A3" s="5">
        <v>1</v>
      </c>
      <c r="B3" s="5" t="s">
        <v>117</v>
      </c>
      <c r="C3" s="5" t="s">
        <v>118</v>
      </c>
      <c r="D3" s="5" t="s">
        <v>119</v>
      </c>
    </row>
    <row r="4" spans="1:4">
      <c r="A4" s="5">
        <v>2</v>
      </c>
      <c r="B4" s="5" t="s">
        <v>120</v>
      </c>
      <c r="C4" s="5" t="s">
        <v>121</v>
      </c>
      <c r="D4" s="5" t="s">
        <v>122</v>
      </c>
    </row>
    <row r="5" spans="1:4">
      <c r="A5" s="5">
        <v>3</v>
      </c>
      <c r="B5" s="5" t="s">
        <v>123</v>
      </c>
      <c r="C5" s="5" t="s">
        <v>124</v>
      </c>
      <c r="D5" s="5" t="s">
        <v>125</v>
      </c>
    </row>
    <row r="6" spans="1:4">
      <c r="A6" s="5">
        <v>4</v>
      </c>
      <c r="B6" s="5" t="s">
        <v>126</v>
      </c>
      <c r="C6" s="5" t="s">
        <v>127</v>
      </c>
      <c r="D6" s="5"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2026-05-19T17:41:23+02:00</dcterms:created>
  <dcterms:modified xsi:type="dcterms:W3CDTF">2026-05-19T17:41:23+02:00</dcterms:modified>
  <dc:title>Currículo LOMLOE Economía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