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<sst xmlns="http://schemas.openxmlformats.org/spreadsheetml/2006/main" uniqueCount="270">
  <si>
    <t>Corrigiendo.es</t>
  </si>
  <si>
    <t>Materia</t>
  </si>
  <si>
    <t>Educacion fisica y vida activa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</si>
  <si>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</si>
  <si>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</si>
  <si>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</si>
  <si>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</si>
  <si>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</si>
  <si>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</si>
  <si>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</si>
  <si>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</si>
  <si>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</si>
  <si>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</si>
  <si>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</si>
  <si>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</si>
  <si>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</si>
  <si>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</si>
  <si>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</si>
  <si>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</si>
  <si>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</si>
  <si>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</si>
  <si>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</si>
  <si>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17:41</t>
  </si>
  <si>
    <t>Resumen ejecutivo (CCAA vs BOE)</t>
  </si>
  <si>
    <t>Aragón no ha publicado decreto propio para Bachillerato;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</si>
  <si>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</si>
  <si>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</si>
  <si>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Educacion fisica y vida activa</t>
  </si>
  <si>
    <t>Resumen ejecutivo</t>
  </si>
  <si>
    <t>Mantiene del BOE</t>
  </si>
  <si>
    <t>Sí, la comunidad autónoma de Aragón adopta sin modificaciones las competencias específicas, criterios de evaluación y saberes básicos del Real Decreto 243/2022 para Educación Física y Vida Activa en 1.º de Bachillerato.</t>
  </si>
  <si>
    <t>Decreto de referencia</t>
  </si>
  <si>
    <t>Real Decreto 243/2022, de 5 de abril, por el que se establecen la ordenación y las enseñanzas mínimas del Bachillerato.</t>
  </si>
  <si>
    <t>Implicación para la programación</t>
  </si>
  <si>
    <t>Las programaciones didácticas deben basarse exclusivamente en el RD 243/2022 estatal. No es necesario incorporar elementos autonómicos adicionales.</t>
  </si>
  <si>
    <t>Variante</t>
  </si>
  <si>
    <t>Código</t>
  </si>
  <si>
    <t>Descripción oficial</t>
  </si>
  <si>
    <t>Resumen claro</t>
  </si>
  <si>
    <t>Qué hace el alumnado</t>
  </si>
  <si>
    <t>No es</t>
  </si>
  <si>
    <t>Ejemplo de actividad</t>
  </si>
  <si>
    <t>Palabra clave pedagógica</t>
  </si>
  <si>
    <t>Educación Física y Vida Activa</t>
  </si>
  <si>
    <t>CE.EFVA.1</t>
  </si>
  <si>
    <t>Adaptar autónomamente la motricidad para resolver situaciones motrices según la lógica interna de las mismas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y consolidar actitudes de superación, crecimiento y resiliencia al enfrentarse a desafíos físicos.</t>
  </si>
  <si>
    <t>CE.2</t>
  </si>
  <si>
    <t>CE.EFVA 2. Gestionar y poner en práctica proyectos de promoción de la actividad física que permitan adoptar un estilo de vida activo y saludable, seleccionando e incorporando intencionalmente actividades físicas y deportivas en las rutinas diarias, a partir de la autoevaluación y coevaluación para hacer un uso saludable y autónomo, satisfaciendo sus demandas de ocio activo y de bienestar personal, así como para mejorar la calidad de vida.</t>
  </si>
  <si>
    <t>CE.EFVA.2</t>
  </si>
  <si>
    <t>Gestionar y poner en práctica proyectos de promoción de la actividad física que permitan adoptar un estilo de vida activo y s aludable, seleccionando e incorporando intencionalmente actividades físicas y deportivas en las rutinas diarias, a partir de la autoevaluación y coevaluación para hacer un uso saludable y autónomo, satisfaciendo sus demandas de ocio activo y de bienestar personal, así ́ como para mejorar la calidad de vida. 2.1. Planificar, desarrollar, evaluar y difundir proyectos motores de promoción de la actividad física con la intención de mejorar su contexto social próximo. 2.2. 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</si>
  <si>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Competencia</t>
  </si>
  <si>
    <t>Verbo de desempeño</t>
  </si>
  <si>
    <t>Evidencia observable</t>
  </si>
  <si>
    <t>Instrumento sugerido</t>
  </si>
  <si>
    <t>Contexto en el aula</t>
  </si>
  <si>
    <t>Errata típica a evitar</t>
  </si>
  <si>
    <t>Peso sugerido %</t>
  </si>
  <si>
    <t>Planificar, desarrollar y evaluar proyectos motores basados en la resolución de situaciones motrices de carácter individual, de cooperación, de oposición, de colaboración-oposición o artístico expresivas, en un medio con o sin incertidumbre, aplicando principios operacionales propios del tipo de práctica, siendo capaces de gestionar autónomamente cualquier imprevisto o situación que pueda ir surgiendo a lo largo del proceso de forma reflexiva, cognitiva, eficiente y ajustada a los objetivos que se pretendan alcanzar.</t>
  </si>
  <si>
    <t>Instrumento competencial</t>
  </si>
  <si>
    <t>Participar de manera activa y responsable en las actividades propuestas, cumpliendo las reglas, normas de seguridad individuales y colectivas para prever y controlar los riesgos intrínsecos a la propia actividad derivados de la utilización de los equipamientos, el entorno o la propia actuación de los participantes, y rutinas establecidas en clase para contribuir al buen desarrollo de las sesiones.</t>
  </si>
  <si>
    <t>Planificar, desarrollar, evaluar y difundir proyectos motores de promoción de la actividad física con la intención de mejorar su contexto social próximo.</t>
  </si>
  <si>
    <t>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</si>
  <si>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Bloque</t>
  </si>
  <si>
    <t>#</t>
  </si>
  <si>
    <t>Saber oficial</t>
  </si>
  <si>
    <t>Dimensión</t>
  </si>
  <si>
    <t>Saber previo necesario</t>
  </si>
  <si>
    <t>Conexión competencial</t>
  </si>
  <si>
    <t>Ejemplo actividad de aula</t>
  </si>
  <si>
    <t>Saberes básicos del decreto</t>
  </si>
  <si>
    <t>Atendiendo a la dinámica de la materia se presentan diversas opciones de conocimientos, destrezas y actitudes que el alumnado deberáseleccionar en función del proyecto o unidad didáctica que se comprometan desarrollar durante el curso.</t>
  </si>
  <si>
    <t>Acciones motrices individuales: resolución de situaciones motrices variadas ajustando eficientemente las características de la lógica interna de la situación individual. Reajuste de la motricidad a partir de la reflexión y autoevaluación sobre su práctica.</t>
  </si>
  <si>
    <t>Acciones motrices cooperativas: solución de retos y situacionesproblema proponiendo la resolución más eficiente de acuerdo con los recursos disponibles.</t>
  </si>
  <si>
    <t>Acciones motrices de oposición, principios operacionales: decodificación de la conducta motriz del oponente, equilibrio y desequilibrio espacial (propio y del rival), encadenando acciones a partir de la alternancia táctica.</t>
  </si>
  <si>
    <t>Acciones motrices de colaboración-oposición: Ajuste de las conductas motrices en función de los comportamientos motores de los compañeros/as y/o adversarios/as. Puesta en práctica de algoritmos de ataque y defensa con mayor autonomía, adaptándose a las características del contexto de acción.</t>
  </si>
  <si>
    <t>Acciones motrices en el medio con incertidumbre: decodificación de la incertidumbre del medio para crear proyectos de acción individuales o colectivos. Reflexionar sobre la práctica provocando una autoevaluación para ajustar sus conductas motrices.</t>
  </si>
  <si>
    <t>Acciones motrices con intenciones artístico-expresivas: uso de la motricidad simbólica y referencial, el proceso creativo, autoevaluación y coevaluación del proceso y el resultado. Proyectos de acción: el proceso creativo, producción colectiva o individual, organización de espectáculos y eventos artístico-expresivos.</t>
  </si>
  <si>
    <t>En el desarrollo de los proyectos de aprendizaje servicio es importante tener en cuenta la contextualización del proyecto. Fomento de compromisos personales claros. Mostrar confianza en las personas. Tener claro lo que vamos a aprender con el proyecto.</t>
  </si>
  <si>
    <t>Vigilar la organización (espacial, material y de las personas). Dar a conocer el proyecto.</t>
  </si>
  <si>
    <t>Valores individuales, sociales y medioambientales: dialogar, debatir, contrastar ideas y ponerse de acuerdo para resolver situaciones, expresar propuestas, pensamientos y emociones, escuchar activamente y actuar con asertividad. Basados en la participación democrática, la autonomía personal, el respeto a la diversidad, desarrollo del sentido crítico, la oposición frente a la intolerancia y la violencia, etc.</t>
  </si>
  <si>
    <t>Destrezas básicas en la puesta en práctica de los proyectos a desarrollar: dar información al destinatario/a, organizar (personas, espacios y materiales), correcciones generales y específicas, control del grupo y gestión del tiempo.</t>
  </si>
  <si>
    <t>Conductas sostenibles y ecológicas. Cuidado y mejora del entorno próximo, como servicio a la comunidad durante la práctica de la actividad física en el medio natural y urbano. Selección responsable y sostenible del material deportivo. Promoción y usos creativos del entorno desde la motricidad.</t>
  </si>
  <si>
    <t>Profesiones que rodean al deporte y buenas prácticas profesionales en el deporte.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</si>
  <si>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</si>
  <si>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</si>
  <si>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</si>
  <si>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</si>
  <si>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</si>
  <si>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</si>
  <si>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</si>
  <si>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</si>
  <si>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</si>
  <si>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</si>
  <si>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</si>
  <si>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</si>
  <si>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</si>
  <si>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</si>
  <si>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</si>
  <si>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</si>
  <si>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</si>
  <si>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</si>
  <si>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</si>
  <si>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</si>
  <si>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</si>
  <si>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</si>
  <si>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</si>
  <si>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</si>
  <si>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</si>
  <si>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de la Motricidad y Diseño de Proyectos Sociales</t>
  </si>
  <si>
    <t>SDA 1: 'Cimentando el Cambio'. Creación de la estructura del proyecto ApS y mejora de la autoeficacia motriz individual y grupal.</t>
  </si>
  <si>
    <t xml:space="preserve">
• Acciones motrices individuales: resolución de situaciones motrices variadas ajustando eficientemente las características de la lógica interna de la situación individual. Reajuste de la motricidad a partir de la reflexión y autoevaluación sobre su práctica.
• Acciones motrices cooperativas: solución de retos y situaciones problema proponiendo la resolución más eficiente de acuerdo con los recursos disponibles.
• Contextualización del proyecto de aprendizaje servicio: fomento de compromisos personales claros, demostración de confianza en las personas e identificación de los aprendizajes previstos en el proyecto.</t>
  </si>
  <si>
    <t>1.1: Planificar, desarrollar y evaluar proyectos motores basados en la resolución de situaciones motrices
1.2: Participar de manera activa y responsable en las actividades propuestas, cumpliendo las reglas, norm
2.1: Planificar, desarrollar, evaluar y difundir proyectos motores de promoción de la actividad física co</t>
  </si>
  <si>
    <t>CE.EFVA.1
CE.EFVA.2</t>
  </si>
  <si>
    <t>Instrumentos / evaluación</t>
  </si>
  <si>
    <t>Rúbricas de coevaluación en retos cooperativos, diario de reflexión sobre el ajuste motriz y portafolio de diseño del proyecto ApS.</t>
  </si>
  <si>
    <t>Táctica Deportiva, Gestión de Grupos y Ámbito Profesional</t>
  </si>
  <si>
    <t>SDA 2: 'En Juego por la Comunidad'. Implementación de torneos inclusivos y análisis de salidas profesionales vinculadas a la gestión deportiva.</t>
  </si>
  <si>
    <t xml:space="preserve">
• Acciones motrices de oposición, principios operacionales: decodificación de la conducta motriz del oponente, equilibrio y desequilibrio espacial (propio y del rival), encadenando acciones a partir de la alternancia táctica.
• Acciones motrices de colaboración-oposición: Ajuste de las conductas motrices en función de los comportamientos motores de los compañeros/as y/o adversarios/as. Puesta en práctica de algoritmos de ataque y defensa con mayor autonomía, adaptándose a las características del contexto de acción.
• Vigilar la organización (espacial, material y de las personas) y difundir el proyecto para su visibilización.
• Profesiones que rodean al deporte y buenas prácticas profesionales en el deporte.</t>
  </si>
  <si>
    <t>1.1: Planificar, desarrollar y evaluar proyectos motores basados en la resolución de situaciones motrices
1.2: Participar de manera activa y responsable en las actividades propuestas, cumpliendo las reglas, norm
2.2: Participar de manera activa en las actividades propuestas, realizar los proyectos encomendados en gr</t>
  </si>
  <si>
    <t>Observación sistemática de la alternancia táctica, registro de desempeño en la gestión de grupos y análisis crítico de roles profesionales.</t>
  </si>
  <si>
    <t>Expresión Creativa, Sostenibilidad y Acción en el Medio</t>
  </si>
  <si>
    <t>SDA 3: 'Huella Positiva'. Festival artístico-expresivo final y jornadas de actividad física en el medio natural con enfoque ecológico.</t>
  </si>
  <si>
    <t xml:space="preserve">
• Acciones motrices en el medio con incertidumbre: decodificación de la incertidumbre del medio para crear proyectos de acción individuales o colectivos. Reflexionar sobre la práctica provocando una autoevaluación para ajustar sus conductas motrices.
• Acciones motrices con intenciones artístico-expresivas: uso de la motricidad simbólica y referencial, el proceso creativo, autoevaluación y coevaluación del proceso y el resultado. Proyectos de acción: el proceso creativo, producción colectiva o individual, organización de espectáculos y eventos artístico-expresivos.
• Conductas sostenibles y ecológicas. Cuidado y mejora del entorno próximo, como servicio a la comunidad durante la práctica de la actividad física en el medio natural y urbano. Selección responsable y sostenible del material deportivo. Promoción y usos creativos del entorno desde la motricidad.</t>
  </si>
  <si>
    <t>1.1: Planificar, desarrollar y evaluar proyectos motores basados en la resolución de situaciones motrices
2.1: Planificar, desarrollar, evaluar y difundir proyectos motores de promoción de la actividad física co
2.2: Participar de manera activa en las actividades propuestas, realizar los proyectos encomendados en gr</t>
  </si>
  <si>
    <t>Panel de evaluación del proceso creativo, lista de control de conductas sostenibles en el medio natural y memoria final del proyecto ApS.</t>
  </si>
  <si>
    <t>Situaciones de aprendizaje sugeridas (SDA)</t>
  </si>
  <si>
    <t>SDA 1</t>
  </si>
  <si>
    <t>Aragón en Movimiento: Tu podcast para una vida activa</t>
  </si>
  <si>
    <t>Subtítulo</t>
  </si>
  <si>
    <t>Promoción de la actividad física y salud en el entorno aragonés a través de un producto digital</t>
  </si>
  <si>
    <t>Contexto</t>
  </si>
  <si>
    <t>Alumnado de 1.º Bachillerato del IES en Zaragoza capital, con acceso a instalaciones deportivas y espacios naturales cercanos. La SDA se desarrolla en el segundo trimestre, coincidiendo con la planificación de rutas al Moncayo o al Pirineo aragonés.</t>
  </si>
  <si>
    <t>Reto central</t>
  </si>
  <si>
    <t>¿Cómo podemos, mediante un producto digital (podcast), motivar a otros jóvenes aragoneses a adoptar un estilo de vida activo y saludable, aprovechando los recursos de nuestra comunidad autónoma?</t>
  </si>
  <si>
    <t>Recursos</t>
  </si>
  <si>
    <t xml:space="preserve">
• Dispositivos móviles o tablets con grabadora
• Ordenadores con Audacity (o similar)
• Padlet / Google Drive
• Plantillas de guión y rúbricas
• Mapas de rutas aragonesas (aplicación Wikiloc)
• Altavoces para escucha grupal</t>
  </si>
  <si>
    <t>Transversales</t>
  </si>
  <si>
    <t>Competencia digital (grabación, edición, publicación); competencia social y cívica (trabajo en equipo, responsabilidad en la promoción de hábitos saludables); competencia en comunicación lingüística (expresión oral y escrita).</t>
  </si>
  <si>
    <t>Fase</t>
  </si>
  <si>
    <t>Duración</t>
  </si>
  <si>
    <t>Descripción</t>
  </si>
  <si>
    <t>Evidencia recogida</t>
  </si>
  <si>
    <t>Activación y planteamiento del reto</t>
  </si>
  <si>
    <t>1 sesión</t>
  </si>
  <si>
    <t>Presentación del reto mediante un vídeo motivador de un joven deportista aragonés. Lluvia de ideas sobre qué significa 'vida activa' en Aragón y cómo un podcast puede influir. Se forman grupos heterogéneos y se asigna el rol de coordinador.</t>
  </si>
  <si>
    <t>Ideas recogidas en un Padlet grupal y acuerdo inicial de temática del podcast.</t>
  </si>
  <si>
    <t>Adquisición guiada de saberes</t>
  </si>
  <si>
    <t>2 sesiones</t>
  </si>
  <si>
    <t>Talleres prácticos: (1) Cómo planificar una ruta senderista segura (cálculo de tiempos, material, meteorología). (2) Técnicas de grabación de audio y edición básica con Audacity. (3) Estructura de un podcast: gancho, entrevista, despedida. Se proporcionan plantillas de guión y rúbrica de evaluación.</t>
  </si>
  <si>
    <t>Cuestionario inicial de conocimientos y productos intermedios (boceto de guión, lista de materiales).</t>
  </si>
  <si>
    <t>Aplicación al reto</t>
  </si>
  <si>
    <t>3 sesiones</t>
  </si>
  <si>
    <t>Los grupos eligen una temática (por ejemplo, 'Senderismo en el Moncayo', 'Ejercicio en parques de Zaragoza', 'Deportes de equipo aragoneses'). Investigan, diseñan la ruta o actividad, escriben el guión y ensayan la grabación. Salida opcional a un parque cercano para tomar sonidos ambiente.</t>
  </si>
  <si>
    <t>Guión técnico-literario completo, cronograma de tareas, autorizaciones para grabar en exteriores.</t>
  </si>
  <si>
    <t>Producción y comunicación</t>
  </si>
  <si>
    <t>Grabación y edición de los episodios en el aula de informática o con dispositivos móviles. Cada grupo sube su podcast a una carpeta compartida. Se organiza una 'escucha activa' entre grupos para dar feedback antes de la publicación final.</t>
  </si>
  <si>
    <t>Archivo de audio final, ficha técnica del episodio, informe de feedback recibido y aplicado.</t>
  </si>
  <si>
    <t>Reflexión y evaluación</t>
  </si>
  <si>
    <t>Los podcasts se publican en la web del centro y se invita a la audiencia real (1.º ESO) a escucharlos y responder una encuesta. Cada grupo realiza una autoevaluación y coevaluación usando rúbricas. Debate grupal: ¿Cómo ha cambiado nuestra visión de la actividad física? ¿Logramos motivar?</t>
  </si>
  <si>
    <t>Encuesta de impacto, rúbricas cumplimentadas, reflexión individual escrita.</t>
  </si>
  <si>
    <t>SDA 2</t>
  </si>
  <si>
    <t>¿Se mueve Aragón? Estudio del nivel de actividad física juvenil</t>
  </si>
  <si>
    <t>Diseño, recogida y análisis de datos para promover hábitos saludables</t>
  </si>
  <si>
    <t>Alumnado de 1º de Bachillerato de un instituto en Zaragoza capital.</t>
  </si>
  <si>
    <t>Investigar los niveles de actividad física entre los estudiantes de su centro y proponer medidas de mejora basadas en datos reales.</t>
  </si>
  <si>
    <t xml:space="preserve">
• Encuestas en papel o digital (Google Forms)
• Hojas de cálculo (Excel o Google Sheets)
• Canva o Piktochart para infografías
• Proyector y ordenador
• Aula de informática con conexión a internet</t>
  </si>
  <si>
    <t>Competencia digital (uso de herramientas TIC para recogida y análisis), competencia social y cívica (implicación comunitaria, propuestas saludables), aprender a aprender (autorregulación del proyecto).</t>
  </si>
  <si>
    <t>Presentación del reto: investigar los niveles de actividad física en el centro. Lluvia de ideas sobre hábitos, formulación de preguntas de investigación (¿cuánto se mueven los estudiantes? ¿qué barreras existen?).</t>
  </si>
  <si>
    <t>Preguntas de investigación generadas por los grupos.</t>
  </si>
  <si>
    <t>Talleres sobre diseño de encuestas (tipos de preguntas, muestreo, privacidad), recogida y análisis básico de datos (medias, porcentajes). Uso de Google Forms y Excel.</t>
  </si>
  <si>
    <t>Borrador de la encuesta en grupo.</t>
  </si>
  <si>
    <t>Permiso para pasar la encuesta a una muestra del centro (alumnado y profesorado). Recogida de datos, volcado en hoja de cálculo, cálculo de indicadores (tiempo sedentario, horas semanales de ejercicio).</t>
  </si>
  <si>
    <t>Base de datos completa y tablas resumen.</t>
  </si>
  <si>
    <t>Elaboración del informe (introducción, metodología, resultados, conclusiones y propuestas) y creación de una infografía con Canva. Preparación de una presentación oral de 5 minutos.</t>
  </si>
  <si>
    <t>Borrador del informe y boceto de infografía.</t>
  </si>
  <si>
    <t>Presentación de los proyectos al equipo directivo y concejales invitados. Coevaluación con rúbrica, autoevaluación individual y reflexión grupal sobre el proceso y aprendizajes.</t>
  </si>
  <si>
    <t>Rúbrica de coevaluación cumplimentada y reflexión escrita.</t>
  </si>
  <si>
    <t>SDA 3</t>
  </si>
  <si>
    <t>Rutas que Encienden: Proyecto Comunitario de Rutas Saludables</t>
  </si>
  <si>
    <t>Diseñando y difundiendo un itinerario activo para nuestro barrio</t>
  </si>
  <si>
    <t>Esta SDA se desarrolla en el contexto de 1º de Bachillerato en Aragón, aprovechando el entorno cercano al centro educativo: parques, calles peatonales y espacios naturales urbanos. El alumnado, en grupos, investigará las necesidades de actividad física de su comunidad y diseñará una ruta saludable que promueva el movimiento y la vida activa.</t>
  </si>
  <si>
    <t>¿Cómo podemos diseñar y difundir una ruta saludable que incentive a nuestra comunidad a moverse más, teniendo en cuenta la accesibilidad, la seguridad y el disfrute?</t>
  </si>
  <si>
    <t xml:space="preserve">
• Dispositivos móviles con GPS y apps de mapas
• Ordenadores con acceso a Canva, Google My Maps, Padlet
• Brújulas y mapas impresos del barrio
• Kit de primeros auxilios
• Cámara de fotos o smartphone para documentar
• Proyector y altavoces para las presentaciones
• Rúbricas de evaluación (autoevaluación, coevaluación)</t>
  </si>
  <si>
    <t>Educación para la salud (promoción de actividad física, prevención de enfermedades), Educación ambiental (uso respetuoso de espacios naturales), Competencia digital (uso de herramientas TIC para crear y difundir la guía), Aprender a aprender (autoevaluación y reflexión sobre el proceso), Competencia social y cívica (trabajo en equipo, participación comunitaria).</t>
  </si>
  <si>
    <t>Presentación del reto: ¿cómo crear una ruta saludable para la comunidad? Análisis de ejemplos de rutas saludables exitosas. Formación de grupos heterogéneos de 4-5 personas y asignación de roles (coordinador, cartógrafo, redactor, difusor). Recogida de ideas previas sobre el barrio y sus espacios para la actividad física.</t>
  </si>
  <si>
    <t>Lluvia de ideas en pizarra colaborativa digital (Padlet) y acta de constitución del grupo con roles.</t>
  </si>
  <si>
    <t>Talleres prácticos: 1) Orientación y diseño de rutas: uso de brújula, mapas y apps (Google Maps, Strava). 2) Seguridad y primeros auxilios: protocolos ante lesiones, puntos de encuentro. 3) Comunicación y difusión: diseño de folletos digitales (Canva) y técnicas de presentación oral. Cada taller concluye con un pequeño ejercicio práctico para afianzar los saberes.</t>
  </si>
  <si>
    <t>Fichas de taller completadas, ejercicios prácticos resueltos (por ejemplo, croquis de un recorrido corto).</t>
  </si>
  <si>
    <t>Los grupos diseñan su ruta saludable: recorrido de 2-3 km, al menos 5 puntos de interés (parques, zonas deportivas, miradores). Realizan un pilotaje del recorrido, cronometrando y evaluando dificultad, accesibilidad y seguridad. Toman fotos y notas para la guía. Ajustan el diseño según la experiencia.</t>
  </si>
  <si>
    <t>Mapa de la ruta (digital o dibujado), registro de observaciones del pilotaje (fotos, anotaciones), y propuesta de mejoras.</t>
  </si>
  <si>
    <t>Elaboración de la guía digital interactiva: incluye mapa interactivo (Google My Maps), descripción del recorrido, consejos de seguridad, puntos de interés con fotos, y recomendaciones para diferentes niveles de condición física. Preparación de una presentación de 5 minutos para el evento comunitario. Ensayo y feedback entre grupos.</t>
  </si>
  <si>
    <t>Guía digital completa y enlace compartido, guion de la presentación y rúbrica de coevaluación entre grupos.</t>
  </si>
  <si>
    <t>Celebración del evento comunitario: cada grupo presenta su ruta al resto de compañeros, profesorado y familias invitadas (si es presencial) o mediante videoconferencia. Tras las presentaciones, se realiza una votación para elegir la ruta más atractiva. Autoevaluación individual (diana de aprendizaje) y coevaluación grupal mediante rúbrica. Reflexión final sobre el impacto del proyecto y cómo seguir promoviendo la vida activa en el centro.</t>
  </si>
  <si>
    <t>Grabación de las presentaciones (con permiso), cuestionario de autoevaluación, coevaluación cumplimentada, y lista de asistentes al evento.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</si>
  <si>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</si>
  <si>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</si>
  <si>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</si>
  <si>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</si>
  <si>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</si>
  <si>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</si>
  <si>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</si>
  <si>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</si>
  <si>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</si>
  <si>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particularidades incluye el currículo aragonés de Educación Física y Vida Activa en 1.º de Bachillerato respecto al BOE?</t>
  </si>
  <si>
    <t>El decreto autonómico de Aragón no añade cambios significativos al BOE para esta materia. Se mantienen 3 horas semanales, 3 competencias específicas, 4 criterios de evaluación y 13 saberes básicos, sin elementos diferenciadores.</t>
  </si>
  <si>
    <t>Secuenciación</t>
  </si>
  <si>
    <t>¿En qué se diferencia la programación de Educación Física y Vida Activa en Aragón respecto a la de Cataluña para 1.º de Bachillerato?</t>
  </si>
  <si>
    <t>Cataluña tiene su propio decreto (Decreto 171/2022) que organiza la materia en ámbitos, mientras Aragón sigue una estructura por competencias específicas con 4 criterios y 13 saberes. Aragón no incluye el bloque de 'actividades en el medio natural' como obligatorio.</t>
  </si>
  <si>
    <t>Evaluación</t>
  </si>
  <si>
    <t>¿Cómo se distribuyen las 3 horas semanales de Educación Física y Vida Activa en 1.º de Bachillerato en Aragón?</t>
  </si>
  <si>
    <t>Las 3 horas semanales suelen distribuirse en tres sesiones de 55 minutos. Se recomienda alternar contenidos teórico-prácticos y dedicar al menos una sesión a la actividad física y salud, otra a expresión corporal y otra a juegos y deportes.</t>
  </si>
  <si>
    <t>Recuperación</t>
  </si>
  <si>
    <t>¿Cómo se recuperan los criterios de evaluación no superados en Educación Física y Vida Activa de 1.º de Bachillerato en Aragón?</t>
  </si>
  <si>
    <t>La recuperación se planifica al final de cada evaluación o en una prueba global en junio. Se diseñan actividades específicas para cada criterio no superado, como trabajos prácticos o pruebas de condición física. No hay examen único; se prioriza la evidencia de mejora.</t>
  </si>
  <si>
    <t>Atencion_diversidad</t>
  </si>
  <si>
    <t>¿Qué medidas de atención a la diversidad se aplican en Educación Física y Vida Activa en 1.º de Bachillerato en Aragón?</t>
  </si>
  <si>
    <t>Se adaptan las actividades según las necesidades: ajustes en la carga física para alumnos con problemas de salud, uso de materiales alternativos, y apoyos visuales o verbales. Para altas capacidades, se proponen retos adicionales como diseño de sesiones o análisis biomecánico.</t>
  </si>
  <si>
    <t>Departamento</t>
  </si>
  <si>
    <t>¿Con qué materias se puede coordinar Educación Física y Vida Activa en 1.º de Bachillerato en Aragón?</t>
  </si>
  <si>
    <t>Se coordina con Biología (fisiología del ejercicio), Matemáticas (estadística de rendimiento), y Educación Plástica (diseño de coreografías). También con Lengua para trabajos escritos de análisis de actividad física y salud.</t>
  </si>
  <si>
    <t>Inspeccion</t>
  </si>
  <si>
    <t>¿Qué aspectos específicos revisa la inspección educativa en la programación de Educación Física y Vida Activa de 1.º de Bachillerato en Aragón?</t>
  </si>
  <si>
    <t>La inspección verifica que los 4 criterios de evaluación estén vinculados a los 3 competencias específicas y que los 13 saberes se trabajen de forma equilibrada. También comprueba la inclusión de la educación postural y la prevención de lesiones en las sesiones.</t>
  </si>
  <si>
    <t>¿Qué recursos y bibliografía se recomiendan para Educación Física y Vida Activa en 1.º de Bachillerato en Aragón?</t>
  </si>
  <si>
    <t>Se recomiendan manuales como 'Educación Física y Salud' de Blázquez y 'Didáctica de la Educación Física' de Contreras. Recursos digitales: aplicaciones de análisis de movimiento (Coach's Eye) y plataformas de entrenamiento funcional. El BOE y el currículo aragonés son referencia obligada.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</si>
  <si>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</si>
  <si>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</si>
  <si>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</si>
  <si>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</si>
  <si>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</si>
  <si>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</si>
  <si>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</si>
  <si>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Planificar, desarrollar y evaluar proyectos motores basados en la resolución de situaciones motrices de carácter individual, de cooperación, de oposición, de colaboración-oposición</t>
  </si>
  <si>
    <t>Participar de manera activa y responsable en las actividades propuestas, cumpliendo las reglas, normas de seguridad individuales y colectivas para prever y controlar los riesgos in</t>
  </si>
  <si>
    <t>Participar de manera activa en las actividades propuestas, realizar los proyectos encomendados en grupo o de manera individual adquiriendo habilidades sociales manteniendo interacc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</si>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</sst>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4</v>
      </c>
    </row>
    <row r="9" spans="1:2">
      <c r="A9" s="6" t="s">
        <v>13</v>
      </c>
      <c r="B9" s="7">
        <v>13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198</v>
      </c>
      <c r="B1" s="4"/>
      <c r="C1" s="4"/>
    </row>
    <row r="2" spans="1:3">
      <c r="A2" s="8" t="s">
        <v>199</v>
      </c>
      <c r="B2" s="8" t="s">
        <v>200</v>
      </c>
      <c r="C2" s="8" t="s">
        <v>201</v>
      </c>
    </row>
    <row r="3" spans="1:3">
      <c r="A3" s="7" t="s">
        <v>202</v>
      </c>
      <c r="B3" s="7" t="s">
        <v>203</v>
      </c>
      <c r="C3" s="7" t="s">
        <v>204</v>
      </c>
    </row>
    <row r="4" spans="1:3">
      <c r="A4" s="7" t="s">
        <v>205</v>
      </c>
      <c r="B4" s="7" t="s">
        <v>206</v>
      </c>
      <c r="C4" s="7" t="s">
        <v>207</v>
      </c>
    </row>
    <row r="5" spans="1:3">
      <c r="A5" s="7" t="s">
        <v>208</v>
      </c>
      <c r="B5" s="7" t="s">
        <v>209</v>
      </c>
      <c r="C5" s="7" t="s">
        <v>210</v>
      </c>
    </row>
    <row r="6" spans="1:3">
      <c r="A6" s="7" t="s">
        <v>211</v>
      </c>
      <c r="B6" s="7" t="s">
        <v>212</v>
      </c>
      <c r="C6" s="7" t="s">
        <v>213</v>
      </c>
    </row>
    <row r="7" spans="1:3">
      <c r="A7" s="7" t="s">
        <v>214</v>
      </c>
      <c r="B7" s="7" t="s">
        <v>215</v>
      </c>
      <c r="C7" s="7" t="s">
        <v>216</v>
      </c>
    </row>
    <row r="8" spans="1:3">
      <c r="A8" s="7" t="s">
        <v>217</v>
      </c>
      <c r="B8" s="7" t="s">
        <v>218</v>
      </c>
      <c r="C8" s="7" t="s">
        <v>219</v>
      </c>
    </row>
    <row r="9" spans="1:3">
      <c r="A9" s="7" t="s">
        <v>220</v>
      </c>
      <c r="B9" s="7" t="s">
        <v>221</v>
      </c>
      <c r="C9" s="7" t="s">
        <v>222</v>
      </c>
    </row>
    <row r="10" spans="1:3">
      <c r="A10" s="7" t="s">
        <v>134</v>
      </c>
      <c r="B10" s="7" t="s">
        <v>223</v>
      </c>
      <c r="C10" s="7" t="s">
        <v>224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
  <sheetViews>
    <sheetView tabSelected="0" workbookViewId="0" showGridLines="true" showRowColHeaders="1">
      <pane ySplit="2" activePane="bottomLeft" state="frozen" topLeftCell="A3"/>
      <selection pane="bottomLeft" activeCell="D3" sqref="D3:E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227</v>
      </c>
      <c r="B1" s="4"/>
      <c r="C1" s="4"/>
      <c r="D1" s="4"/>
      <c r="E1" s="4"/>
      <c r="F1" s="4"/>
    </row>
    <row r="2" spans="1:6">
      <c r="A2" s="8" t="s">
        <v>36</v>
      </c>
      <c r="B2" s="8" t="s">
        <v>50</v>
      </c>
      <c r="C2" s="8" t="s">
        <v>228</v>
      </c>
      <c r="D2" s="8" t="s">
        <v>229</v>
      </c>
      <c r="E2" s="8" t="s">
        <v>230</v>
      </c>
      <c r="F2" s="8" t="s">
        <v>231</v>
      </c>
    </row>
    <row r="3" spans="1:6">
      <c r="A3" s="7">
        <v>1.1</v>
      </c>
      <c r="B3" s="7" t="s">
        <v>44</v>
      </c>
      <c r="C3" s="7" t="s">
        <v>232</v>
      </c>
      <c r="D3" s="9"/>
      <c r="E3" s="9">
        <v>25.0</v>
      </c>
      <c r="F3" s="7"/>
    </row>
    <row r="4" spans="1:6">
      <c r="A4" s="7">
        <v>1.2</v>
      </c>
      <c r="B4" s="7" t="s">
        <v>44</v>
      </c>
      <c r="C4" s="7" t="s">
        <v>233</v>
      </c>
      <c r="D4" s="9"/>
      <c r="E4" s="9">
        <v>25.0</v>
      </c>
      <c r="F4" s="7"/>
    </row>
    <row r="5" spans="1:6">
      <c r="A5" s="7">
        <v>2.1</v>
      </c>
      <c r="B5" s="7" t="s">
        <v>48</v>
      </c>
      <c r="C5" s="7" t="s">
        <v>60</v>
      </c>
      <c r="D5" s="9"/>
      <c r="E5" s="9">
        <v>25.0</v>
      </c>
      <c r="F5" s="7"/>
    </row>
    <row r="6" spans="1:6">
      <c r="A6" s="7">
        <v>2.2</v>
      </c>
      <c r="B6" s="7" t="s">
        <v>48</v>
      </c>
      <c r="C6" s="7" t="s">
        <v>234</v>
      </c>
      <c r="D6" s="9"/>
      <c r="E6" s="9">
        <v>25.0</v>
      </c>
      <c r="F6" s="7"/>
    </row>
    <row r="7" spans="1:6">
      <c r="A7" s="7" t="s">
        <v>235</v>
      </c>
      <c r="B7" s="7"/>
      <c r="C7" s="7"/>
      <c r="D7" s="9"/>
      <c r="E7" s="9">
        <f>SUM(E3:E6)</f>
        <v>100</v>
      </c>
      <c r="F7" s="7" t="s">
        <v>236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18.71" bestFit="true" customWidth="true" style="0"/>
    <col min="8" max="8" width="18.71" bestFit="true" customWidth="true" style="0"/>
  </cols>
  <sheetData>
    <row r="1" spans="1:8">
      <c r="A1" s="8" t="s">
        <v>237</v>
      </c>
      <c r="B1" s="8" t="s">
        <v>238</v>
      </c>
      <c r="C1" s="8">
        <v>1.1</v>
      </c>
      <c r="D1" s="8">
        <v>1.2</v>
      </c>
      <c r="E1" s="8">
        <v>2.1</v>
      </c>
      <c r="F1" s="8">
        <v>2.2</v>
      </c>
      <c r="G1" s="8" t="s">
        <v>239</v>
      </c>
      <c r="H1" s="8" t="s">
        <v>231</v>
      </c>
    </row>
    <row r="2" spans="1:8">
      <c r="A2" s="7" t="s">
        <v>240</v>
      </c>
      <c r="B2" s="7"/>
      <c r="C2" s="7"/>
      <c r="D2" s="7"/>
      <c r="E2" s="7"/>
      <c r="F2" s="7"/>
      <c r="G2" s="7" t="str">
        <f>IFERROR(AVERAGE(C2:F2),"")</f>
        <v/>
      </c>
      <c r="H2" s="7"/>
    </row>
    <row r="3" spans="1:8">
      <c r="A3" s="7" t="s">
        <v>241</v>
      </c>
      <c r="B3" s="7"/>
      <c r="C3" s="7"/>
      <c r="D3" s="7"/>
      <c r="E3" s="7"/>
      <c r="F3" s="7"/>
      <c r="G3" s="7" t="str">
        <f>IFERROR(AVERAGE(C3:F3),"")</f>
        <v/>
      </c>
      <c r="H3" s="7"/>
    </row>
    <row r="4" spans="1:8">
      <c r="A4" s="7" t="s">
        <v>242</v>
      </c>
      <c r="B4" s="7"/>
      <c r="C4" s="7"/>
      <c r="D4" s="7"/>
      <c r="E4" s="7"/>
      <c r="F4" s="7"/>
      <c r="G4" s="7" t="str">
        <f>IFERROR(AVERAGE(C4:F4),"")</f>
        <v/>
      </c>
      <c r="H4" s="7"/>
    </row>
    <row r="5" spans="1:8">
      <c r="A5" s="7" t="s">
        <v>243</v>
      </c>
      <c r="B5" s="7"/>
      <c r="C5" s="7"/>
      <c r="D5" s="7"/>
      <c r="E5" s="7"/>
      <c r="F5" s="7"/>
      <c r="G5" s="7" t="str">
        <f>IFERROR(AVERAGE(C5:F5),"")</f>
        <v/>
      </c>
      <c r="H5" s="7"/>
    </row>
    <row r="6" spans="1:8">
      <c r="A6" s="7" t="s">
        <v>244</v>
      </c>
      <c r="B6" s="7"/>
      <c r="C6" s="7"/>
      <c r="D6" s="7"/>
      <c r="E6" s="7"/>
      <c r="F6" s="7"/>
      <c r="G6" s="7" t="str">
        <f>IFERROR(AVERAGE(C6:F6),"")</f>
        <v/>
      </c>
      <c r="H6" s="7"/>
    </row>
    <row r="7" spans="1:8">
      <c r="A7" s="7" t="s">
        <v>245</v>
      </c>
      <c r="B7" s="7"/>
      <c r="C7" s="7"/>
      <c r="D7" s="7"/>
      <c r="E7" s="7"/>
      <c r="F7" s="7"/>
      <c r="G7" s="7" t="str">
        <f>IFERROR(AVERAGE(C7:F7),"")</f>
        <v/>
      </c>
      <c r="H7" s="7"/>
    </row>
    <row r="8" spans="1:8">
      <c r="A8" s="7" t="s">
        <v>246</v>
      </c>
      <c r="B8" s="7"/>
      <c r="C8" s="7"/>
      <c r="D8" s="7"/>
      <c r="E8" s="7"/>
      <c r="F8" s="7"/>
      <c r="G8" s="7" t="str">
        <f>IFERROR(AVERAGE(C8:F8),"")</f>
        <v/>
      </c>
      <c r="H8" s="7"/>
    </row>
    <row r="9" spans="1:8">
      <c r="A9" s="7" t="s">
        <v>247</v>
      </c>
      <c r="B9" s="7"/>
      <c r="C9" s="7"/>
      <c r="D9" s="7"/>
      <c r="E9" s="7"/>
      <c r="F9" s="7"/>
      <c r="G9" s="7" t="str">
        <f>IFERROR(AVERAGE(C9:F9),"")</f>
        <v/>
      </c>
      <c r="H9" s="7"/>
    </row>
    <row r="10" spans="1:8">
      <c r="A10" s="7" t="s">
        <v>248</v>
      </c>
      <c r="B10" s="7"/>
      <c r="C10" s="7"/>
      <c r="D10" s="7"/>
      <c r="E10" s="7"/>
      <c r="F10" s="7"/>
      <c r="G10" s="7" t="str">
        <f>IFERROR(AVERAGE(C10:F10),"")</f>
        <v/>
      </c>
      <c r="H10" s="7"/>
    </row>
    <row r="11" spans="1:8">
      <c r="A11" s="7" t="s">
        <v>249</v>
      </c>
      <c r="B11" s="7"/>
      <c r="C11" s="7"/>
      <c r="D11" s="7"/>
      <c r="E11" s="7"/>
      <c r="F11" s="7"/>
      <c r="G11" s="7" t="str">
        <f>IFERROR(AVERAGE(C11:F11),"")</f>
        <v/>
      </c>
      <c r="H11" s="7"/>
    </row>
    <row r="12" spans="1:8">
      <c r="A12" s="7" t="s">
        <v>250</v>
      </c>
      <c r="B12" s="7"/>
      <c r="C12" s="7"/>
      <c r="D12" s="7"/>
      <c r="E12" s="7"/>
      <c r="F12" s="7"/>
      <c r="G12" s="7" t="str">
        <f>IFERROR(AVERAGE(C12:F12),"")</f>
        <v/>
      </c>
      <c r="H12" s="7"/>
    </row>
    <row r="13" spans="1:8">
      <c r="A13" s="7" t="s">
        <v>251</v>
      </c>
      <c r="B13" s="7"/>
      <c r="C13" s="7"/>
      <c r="D13" s="7"/>
      <c r="E13" s="7"/>
      <c r="F13" s="7"/>
      <c r="G13" s="7" t="str">
        <f>IFERROR(AVERAGE(C13:F13),"")</f>
        <v/>
      </c>
      <c r="H13" s="7"/>
    </row>
    <row r="14" spans="1:8">
      <c r="A14" s="7" t="s">
        <v>252</v>
      </c>
      <c r="B14" s="7"/>
      <c r="C14" s="7"/>
      <c r="D14" s="7"/>
      <c r="E14" s="7"/>
      <c r="F14" s="7"/>
      <c r="G14" s="7" t="str">
        <f>IFERROR(AVERAGE(C14:F14),"")</f>
        <v/>
      </c>
      <c r="H14" s="7"/>
    </row>
    <row r="15" spans="1:8">
      <c r="A15" s="7" t="s">
        <v>253</v>
      </c>
      <c r="B15" s="7"/>
      <c r="C15" s="7"/>
      <c r="D15" s="7"/>
      <c r="E15" s="7"/>
      <c r="F15" s="7"/>
      <c r="G15" s="7" t="str">
        <f>IFERROR(AVERAGE(C15:F15),"")</f>
        <v/>
      </c>
      <c r="H15" s="7"/>
    </row>
    <row r="16" spans="1:8">
      <c r="A16" s="7" t="s">
        <v>254</v>
      </c>
      <c r="B16" s="7"/>
      <c r="C16" s="7"/>
      <c r="D16" s="7"/>
      <c r="E16" s="7"/>
      <c r="F16" s="7"/>
      <c r="G16" s="7" t="str">
        <f>IFERROR(AVERAGE(C16:F16),"")</f>
        <v/>
      </c>
      <c r="H16" s="7"/>
    </row>
    <row r="17" spans="1:8">
      <c r="A17" s="7" t="s">
        <v>255</v>
      </c>
      <c r="B17" s="7"/>
      <c r="C17" s="7"/>
      <c r="D17" s="7"/>
      <c r="E17" s="7"/>
      <c r="F17" s="7"/>
      <c r="G17" s="7" t="str">
        <f>IFERROR(AVERAGE(C17:F17),"")</f>
        <v/>
      </c>
      <c r="H17" s="7"/>
    </row>
    <row r="18" spans="1:8">
      <c r="A18" s="7" t="s">
        <v>256</v>
      </c>
      <c r="B18" s="7"/>
      <c r="C18" s="7"/>
      <c r="D18" s="7"/>
      <c r="E18" s="7"/>
      <c r="F18" s="7"/>
      <c r="G18" s="7" t="str">
        <f>IFERROR(AVERAGE(C18:F18),"")</f>
        <v/>
      </c>
      <c r="H18" s="7"/>
    </row>
    <row r="19" spans="1:8">
      <c r="A19" s="7" t="s">
        <v>257</v>
      </c>
      <c r="B19" s="7"/>
      <c r="C19" s="7"/>
      <c r="D19" s="7"/>
      <c r="E19" s="7"/>
      <c r="F19" s="7"/>
      <c r="G19" s="7" t="str">
        <f>IFERROR(AVERAGE(C19:F19),"")</f>
        <v/>
      </c>
      <c r="H19" s="7"/>
    </row>
    <row r="20" spans="1:8">
      <c r="A20" s="7" t="s">
        <v>258</v>
      </c>
      <c r="B20" s="7"/>
      <c r="C20" s="7"/>
      <c r="D20" s="7"/>
      <c r="E20" s="7"/>
      <c r="F20" s="7"/>
      <c r="G20" s="7" t="str">
        <f>IFERROR(AVERAGE(C20:F20),"")</f>
        <v/>
      </c>
      <c r="H20" s="7"/>
    </row>
    <row r="21" spans="1:8">
      <c r="A21" s="7" t="s">
        <v>259</v>
      </c>
      <c r="B21" s="7"/>
      <c r="C21" s="7"/>
      <c r="D21" s="7"/>
      <c r="E21" s="7"/>
      <c r="F21" s="7"/>
      <c r="G21" s="7" t="str">
        <f>IFERROR(AVERAGE(C21:F21),"")</f>
        <v/>
      </c>
      <c r="H21" s="7"/>
    </row>
    <row r="22" spans="1:8">
      <c r="A22" s="7" t="s">
        <v>260</v>
      </c>
      <c r="B22" s="7"/>
      <c r="C22" s="7"/>
      <c r="D22" s="7"/>
      <c r="E22" s="7"/>
      <c r="F22" s="7"/>
      <c r="G22" s="7" t="str">
        <f>IFERROR(AVERAGE(C22:F22),"")</f>
        <v/>
      </c>
      <c r="H22" s="7"/>
    </row>
    <row r="23" spans="1:8">
      <c r="A23" s="7" t="s">
        <v>261</v>
      </c>
      <c r="B23" s="7"/>
      <c r="C23" s="7"/>
      <c r="D23" s="7"/>
      <c r="E23" s="7"/>
      <c r="F23" s="7"/>
      <c r="G23" s="7" t="str">
        <f>IFERROR(AVERAGE(C23:F23),"")</f>
        <v/>
      </c>
      <c r="H23" s="7"/>
    </row>
    <row r="24" spans="1:8">
      <c r="A24" s="7" t="s">
        <v>262</v>
      </c>
      <c r="B24" s="7"/>
      <c r="C24" s="7"/>
      <c r="D24" s="7"/>
      <c r="E24" s="7"/>
      <c r="F24" s="7"/>
      <c r="G24" s="7" t="str">
        <f>IFERROR(AVERAGE(C24:F24),"")</f>
        <v/>
      </c>
      <c r="H24" s="7"/>
    </row>
    <row r="25" spans="1:8">
      <c r="A25" s="7" t="s">
        <v>263</v>
      </c>
      <c r="B25" s="7"/>
      <c r="C25" s="7"/>
      <c r="D25" s="7"/>
      <c r="E25" s="7"/>
      <c r="F25" s="7"/>
      <c r="G25" s="7" t="str">
        <f>IFERROR(AVERAGE(C25:F25),"")</f>
        <v/>
      </c>
      <c r="H25" s="7"/>
    </row>
    <row r="26" spans="1:8">
      <c r="A26" s="7" t="s">
        <v>264</v>
      </c>
      <c r="B26" s="7"/>
      <c r="C26" s="7"/>
      <c r="D26" s="7"/>
      <c r="E26" s="7"/>
      <c r="F26" s="7"/>
      <c r="G26" s="7" t="str">
        <f>IFERROR(AVERAGE(C26:F26),"")</f>
        <v/>
      </c>
      <c r="H26" s="7"/>
    </row>
    <row r="27" spans="1:8">
      <c r="A27" s="7" t="s">
        <v>265</v>
      </c>
      <c r="B27" s="7"/>
      <c r="C27" s="7"/>
      <c r="D27" s="7"/>
      <c r="E27" s="7"/>
      <c r="F27" s="7"/>
      <c r="G27" s="7" t="str">
        <f>IFERROR(AVERAGE(C27:F27),"")</f>
        <v/>
      </c>
      <c r="H27" s="7"/>
    </row>
    <row r="28" spans="1:8">
      <c r="A28" s="7" t="s">
        <v>266</v>
      </c>
      <c r="B28" s="7"/>
      <c r="C28" s="7"/>
      <c r="D28" s="7"/>
      <c r="E28" s="7"/>
      <c r="F28" s="7"/>
      <c r="G28" s="7" t="str">
        <f>IFERROR(AVERAGE(C28:F28),"")</f>
        <v/>
      </c>
      <c r="H28" s="7"/>
    </row>
    <row r="29" spans="1:8">
      <c r="A29" s="7" t="s">
        <v>267</v>
      </c>
      <c r="B29" s="7"/>
      <c r="C29" s="7"/>
      <c r="D29" s="7"/>
      <c r="E29" s="7"/>
      <c r="F29" s="7"/>
      <c r="G29" s="7" t="str">
        <f>IFERROR(AVERAGE(C29:F29),"")</f>
        <v/>
      </c>
      <c r="H29" s="7"/>
    </row>
    <row r="30" spans="1:8">
      <c r="A30" s="7" t="s">
        <v>268</v>
      </c>
      <c r="B30" s="7"/>
      <c r="C30" s="7"/>
      <c r="D30" s="7"/>
      <c r="E30" s="7"/>
      <c r="F30" s="7"/>
      <c r="G30" s="7" t="str">
        <f>IFERROR(AVERAGE(C30:F30),"")</f>
        <v/>
      </c>
      <c r="H30" s="7"/>
    </row>
    <row r="31" spans="1:8">
      <c r="A31" s="7" t="s">
        <v>269</v>
      </c>
      <c r="B31" s="7"/>
      <c r="C31" s="7"/>
      <c r="D31" s="7"/>
      <c r="E31" s="7"/>
      <c r="F31" s="7"/>
      <c r="G31" s="7" t="str">
        <f>IFERROR(AVERAGE(C31:F31),"")</f>
        <v/>
      </c>
      <c r="H31" s="7"/>
    </row>
  </sheetData>
  <dataValidations count="1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
  <sheetViews>
    <sheetView tabSelected="0" workbookViewId="0" showGridLines="true" showRowColHeaders="1">
      <pane xSplit="2" ySplit="1" activePane="bottomRight" state="frozen" topLeftCell="C2"/>
      <selection pane="bottomRight" activeCell="K2" sqref="K2:K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50</v>
      </c>
      <c r="D1" s="8" t="s">
        <v>37</v>
      </c>
      <c r="E1" s="8" t="s">
        <v>38</v>
      </c>
      <c r="F1" s="8" t="s">
        <v>51</v>
      </c>
      <c r="G1" s="8" t="s">
        <v>52</v>
      </c>
      <c r="H1" s="8" t="s">
        <v>53</v>
      </c>
      <c r="I1" s="8" t="s">
        <v>54</v>
      </c>
      <c r="J1" s="8" t="s">
        <v>55</v>
      </c>
      <c r="K1" s="8" t="s">
        <v>56</v>
      </c>
    </row>
    <row r="2" spans="1:11">
      <c r="A2" s="7" t="s">
        <v>43</v>
      </c>
      <c r="B2" s="7">
        <v>1.1</v>
      </c>
      <c r="C2" s="7" t="s">
        <v>44</v>
      </c>
      <c r="D2" s="7" t="s">
        <v>57</v>
      </c>
      <c r="E2" s="7"/>
      <c r="F2" s="7"/>
      <c r="G2" s="7"/>
      <c r="H2" s="7" t="s">
        <v>58</v>
      </c>
      <c r="I2" s="7"/>
      <c r="J2" s="7"/>
      <c r="K2" s="9">
        <v>25.0</v>
      </c>
    </row>
    <row r="3" spans="1:11">
      <c r="A3" s="7" t="s">
        <v>43</v>
      </c>
      <c r="B3" s="7">
        <v>1.2</v>
      </c>
      <c r="C3" s="7" t="s">
        <v>44</v>
      </c>
      <c r="D3" s="7" t="s">
        <v>59</v>
      </c>
      <c r="E3" s="7"/>
      <c r="F3" s="7"/>
      <c r="G3" s="7"/>
      <c r="H3" s="7" t="s">
        <v>58</v>
      </c>
      <c r="I3" s="7"/>
      <c r="J3" s="7"/>
      <c r="K3" s="9">
        <v>25.0</v>
      </c>
    </row>
    <row r="4" spans="1:11">
      <c r="A4" s="7" t="s">
        <v>43</v>
      </c>
      <c r="B4" s="7">
        <v>2.1</v>
      </c>
      <c r="C4" s="7" t="s">
        <v>48</v>
      </c>
      <c r="D4" s="7" t="s">
        <v>60</v>
      </c>
      <c r="E4" s="7"/>
      <c r="F4" s="7"/>
      <c r="G4" s="7"/>
      <c r="H4" s="7" t="s">
        <v>58</v>
      </c>
      <c r="I4" s="7"/>
      <c r="J4" s="7"/>
      <c r="K4" s="9">
        <v>25.0</v>
      </c>
    </row>
    <row r="5" spans="1:11">
      <c r="A5" s="7" t="s">
        <v>43</v>
      </c>
      <c r="B5" s="7">
        <v>2.2</v>
      </c>
      <c r="C5" s="7" t="s">
        <v>48</v>
      </c>
      <c r="D5" s="7" t="s">
        <v>61</v>
      </c>
      <c r="E5" s="7"/>
      <c r="F5" s="7"/>
      <c r="G5" s="7"/>
      <c r="H5" s="7" t="s">
        <v>58</v>
      </c>
      <c r="I5" s="7"/>
      <c r="J5" s="7"/>
      <c r="K5" s="9">
        <v>25.0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62</v>
      </c>
      <c r="C1" s="8" t="s">
        <v>63</v>
      </c>
      <c r="D1" s="8" t="s">
        <v>64</v>
      </c>
      <c r="E1" s="8" t="s">
        <v>38</v>
      </c>
      <c r="F1" s="8" t="s">
        <v>65</v>
      </c>
      <c r="G1" s="8" t="s">
        <v>66</v>
      </c>
      <c r="H1" s="8" t="s">
        <v>67</v>
      </c>
      <c r="I1" s="8" t="s">
        <v>68</v>
      </c>
    </row>
    <row r="2" spans="1:9">
      <c r="A2" s="7" t="s">
        <v>43</v>
      </c>
      <c r="B2" s="7" t="s">
        <v>69</v>
      </c>
      <c r="C2" s="7">
        <v>1</v>
      </c>
      <c r="D2" s="7" t="s">
        <v>70</v>
      </c>
      <c r="E2" s="7"/>
      <c r="F2" s="7"/>
      <c r="G2" s="7"/>
      <c r="H2" s="7"/>
      <c r="I2" s="7"/>
    </row>
    <row r="3" spans="1:9">
      <c r="A3" s="7" t="s">
        <v>43</v>
      </c>
      <c r="B3" s="7" t="s">
        <v>69</v>
      </c>
      <c r="C3" s="7">
        <v>2</v>
      </c>
      <c r="D3" s="7" t="s">
        <v>71</v>
      </c>
      <c r="E3" s="7"/>
      <c r="F3" s="7"/>
      <c r="G3" s="7"/>
      <c r="H3" s="7"/>
      <c r="I3" s="7"/>
    </row>
    <row r="4" spans="1:9">
      <c r="A4" s="7" t="s">
        <v>43</v>
      </c>
      <c r="B4" s="7" t="s">
        <v>69</v>
      </c>
      <c r="C4" s="7">
        <v>3</v>
      </c>
      <c r="D4" s="7" t="s">
        <v>72</v>
      </c>
      <c r="E4" s="7"/>
      <c r="F4" s="7"/>
      <c r="G4" s="7"/>
      <c r="H4" s="7"/>
      <c r="I4" s="7"/>
    </row>
    <row r="5" spans="1:9">
      <c r="A5" s="7" t="s">
        <v>43</v>
      </c>
      <c r="B5" s="7" t="s">
        <v>69</v>
      </c>
      <c r="C5" s="7">
        <v>4</v>
      </c>
      <c r="D5" s="7" t="s">
        <v>73</v>
      </c>
      <c r="E5" s="7"/>
      <c r="F5" s="7"/>
      <c r="G5" s="7"/>
      <c r="H5" s="7"/>
      <c r="I5" s="7"/>
    </row>
    <row r="6" spans="1:9">
      <c r="A6" s="7" t="s">
        <v>43</v>
      </c>
      <c r="B6" s="7" t="s">
        <v>69</v>
      </c>
      <c r="C6" s="7">
        <v>5</v>
      </c>
      <c r="D6" s="7" t="s">
        <v>74</v>
      </c>
      <c r="E6" s="7"/>
      <c r="F6" s="7"/>
      <c r="G6" s="7"/>
      <c r="H6" s="7"/>
      <c r="I6" s="7"/>
    </row>
    <row r="7" spans="1:9">
      <c r="A7" s="7" t="s">
        <v>43</v>
      </c>
      <c r="B7" s="7" t="s">
        <v>69</v>
      </c>
      <c r="C7" s="7">
        <v>6</v>
      </c>
      <c r="D7" s="7" t="s">
        <v>75</v>
      </c>
      <c r="E7" s="7"/>
      <c r="F7" s="7"/>
      <c r="G7" s="7"/>
      <c r="H7" s="7"/>
      <c r="I7" s="7"/>
    </row>
    <row r="8" spans="1:9">
      <c r="A8" s="7" t="s">
        <v>43</v>
      </c>
      <c r="B8" s="7" t="s">
        <v>69</v>
      </c>
      <c r="C8" s="7">
        <v>7</v>
      </c>
      <c r="D8" s="7" t="s">
        <v>76</v>
      </c>
      <c r="E8" s="7"/>
      <c r="F8" s="7"/>
      <c r="G8" s="7"/>
      <c r="H8" s="7"/>
      <c r="I8" s="7"/>
    </row>
    <row r="9" spans="1:9">
      <c r="A9" s="7" t="s">
        <v>43</v>
      </c>
      <c r="B9" s="7" t="s">
        <v>69</v>
      </c>
      <c r="C9" s="7">
        <v>1</v>
      </c>
      <c r="D9" s="7" t="s">
        <v>77</v>
      </c>
      <c r="E9" s="7"/>
      <c r="F9" s="7"/>
      <c r="G9" s="7"/>
      <c r="H9" s="7"/>
      <c r="I9" s="7"/>
    </row>
    <row r="10" spans="1:9">
      <c r="A10" s="7" t="s">
        <v>43</v>
      </c>
      <c r="B10" s="7" t="s">
        <v>69</v>
      </c>
      <c r="C10" s="7">
        <v>2</v>
      </c>
      <c r="D10" s="7" t="s">
        <v>78</v>
      </c>
      <c r="E10" s="7"/>
      <c r="F10" s="7"/>
      <c r="G10" s="7"/>
      <c r="H10" s="7"/>
      <c r="I10" s="7"/>
    </row>
    <row r="11" spans="1:9">
      <c r="A11" s="7" t="s">
        <v>43</v>
      </c>
      <c r="B11" s="7" t="s">
        <v>69</v>
      </c>
      <c r="C11" s="7">
        <v>3</v>
      </c>
      <c r="D11" s="7" t="s">
        <v>79</v>
      </c>
      <c r="E11" s="7"/>
      <c r="F11" s="7"/>
      <c r="G11" s="7"/>
      <c r="H11" s="7"/>
      <c r="I11" s="7"/>
    </row>
    <row r="12" spans="1:9">
      <c r="A12" s="7" t="s">
        <v>43</v>
      </c>
      <c r="B12" s="7" t="s">
        <v>69</v>
      </c>
      <c r="C12" s="7">
        <v>4</v>
      </c>
      <c r="D12" s="7" t="s">
        <v>80</v>
      </c>
      <c r="E12" s="7"/>
      <c r="F12" s="7"/>
      <c r="G12" s="7"/>
      <c r="H12" s="7"/>
      <c r="I12" s="7"/>
    </row>
    <row r="13" spans="1:9">
      <c r="A13" s="7" t="s">
        <v>43</v>
      </c>
      <c r="B13" s="7" t="s">
        <v>69</v>
      </c>
      <c r="C13" s="7">
        <v>5</v>
      </c>
      <c r="D13" s="7" t="s">
        <v>81</v>
      </c>
      <c r="E13" s="7"/>
      <c r="F13" s="7"/>
      <c r="G13" s="7"/>
      <c r="H13" s="7"/>
      <c r="I13" s="7"/>
    </row>
    <row r="14" spans="1:9">
      <c r="A14" s="7" t="s">
        <v>43</v>
      </c>
      <c r="B14" s="7" t="s">
        <v>69</v>
      </c>
      <c r="C14" s="7">
        <v>6</v>
      </c>
      <c r="D14" s="7" t="s">
        <v>82</v>
      </c>
      <c r="E14" s="7"/>
      <c r="F14" s="7"/>
      <c r="G14" s="7"/>
      <c r="H14" s="7"/>
      <c r="I1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83</v>
      </c>
      <c r="B1" s="4"/>
      <c r="C1" s="4"/>
      <c r="D1" s="4"/>
    </row>
    <row r="2" spans="1:4">
      <c r="A2" s="8" t="s">
        <v>84</v>
      </c>
      <c r="B2" s="8" t="s">
        <v>85</v>
      </c>
      <c r="C2" s="8" t="s">
        <v>86</v>
      </c>
      <c r="D2" s="8" t="s">
        <v>87</v>
      </c>
    </row>
    <row r="3" spans="1:4">
      <c r="A3" s="7">
        <v>1</v>
      </c>
      <c r="B3" s="7" t="s">
        <v>88</v>
      </c>
      <c r="C3" s="7" t="s">
        <v>89</v>
      </c>
      <c r="D3" s="7" t="s">
        <v>90</v>
      </c>
    </row>
    <row r="4" spans="1:4">
      <c r="A4" s="7">
        <v>2</v>
      </c>
      <c r="B4" s="7" t="s">
        <v>91</v>
      </c>
      <c r="C4" s="7" t="s">
        <v>92</v>
      </c>
      <c r="D4" s="7" t="s">
        <v>93</v>
      </c>
    </row>
    <row r="5" spans="1:4">
      <c r="A5" s="7">
        <v>3</v>
      </c>
      <c r="B5" s="7" t="s">
        <v>94</v>
      </c>
      <c r="C5" s="7" t="s">
        <v>95</v>
      </c>
      <c r="D5" s="7" t="s">
        <v>96</v>
      </c>
    </row>
    <row r="6" spans="1:4">
      <c r="A6" s="7">
        <v>4</v>
      </c>
      <c r="B6" s="7" t="s">
        <v>97</v>
      </c>
      <c r="C6" s="7" t="s">
        <v>98</v>
      </c>
      <c r="D6" s="7" t="s">
        <v>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100</v>
      </c>
      <c r="B1" s="4"/>
      <c r="C1" s="4"/>
      <c r="D1" s="4"/>
      <c r="E1" s="4"/>
      <c r="F1" s="4"/>
      <c r="G1" s="4"/>
    </row>
    <row r="2" spans="1:7">
      <c r="A2" s="8" t="s">
        <v>101</v>
      </c>
      <c r="B2" s="8" t="s">
        <v>102</v>
      </c>
      <c r="C2" s="8" t="s">
        <v>103</v>
      </c>
      <c r="D2" s="8" t="s">
        <v>104</v>
      </c>
      <c r="E2" s="8" t="s">
        <v>105</v>
      </c>
      <c r="F2" s="8" t="s">
        <v>106</v>
      </c>
      <c r="G2" s="8" t="s">
        <v>107</v>
      </c>
    </row>
    <row r="3" spans="1:7">
      <c r="A3" s="7">
        <v>1</v>
      </c>
      <c r="B3" s="7" t="s">
        <v>108</v>
      </c>
      <c r="C3" s="7">
        <v>35</v>
      </c>
      <c r="D3" s="7" t="s">
        <v>109</v>
      </c>
      <c r="E3" s="7" t="s">
        <v>110</v>
      </c>
      <c r="F3" s="7" t="s">
        <v>111</v>
      </c>
      <c r="G3" s="7" t="s">
        <v>112</v>
      </c>
    </row>
    <row r="4" spans="1:7">
      <c r="A4" s="7"/>
      <c r="B4" s="7" t="s">
        <v>113</v>
      </c>
      <c r="C4" s="7"/>
      <c r="D4" s="7" t="s">
        <v>114</v>
      </c>
      <c r="E4" s="7"/>
      <c r="F4" s="7"/>
      <c r="G4" s="7"/>
    </row>
    <row r="5" spans="1:7">
      <c r="A5" s="7">
        <v>2</v>
      </c>
      <c r="B5" s="7" t="s">
        <v>115</v>
      </c>
      <c r="C5" s="7">
        <v>35</v>
      </c>
      <c r="D5" s="7" t="s">
        <v>116</v>
      </c>
      <c r="E5" s="7" t="s">
        <v>117</v>
      </c>
      <c r="F5" s="7" t="s">
        <v>118</v>
      </c>
      <c r="G5" s="7" t="s">
        <v>112</v>
      </c>
    </row>
    <row r="6" spans="1:7">
      <c r="A6" s="7"/>
      <c r="B6" s="7" t="s">
        <v>113</v>
      </c>
      <c r="C6" s="7"/>
      <c r="D6" s="7" t="s">
        <v>119</v>
      </c>
      <c r="E6" s="7"/>
      <c r="F6" s="7"/>
      <c r="G6" s="7"/>
    </row>
    <row r="7" spans="1:7">
      <c r="A7" s="7">
        <v>3</v>
      </c>
      <c r="B7" s="7" t="s">
        <v>120</v>
      </c>
      <c r="C7" s="7">
        <v>35</v>
      </c>
      <c r="D7" s="7" t="s">
        <v>121</v>
      </c>
      <c r="E7" s="7" t="s">
        <v>122</v>
      </c>
      <c r="F7" s="7" t="s">
        <v>123</v>
      </c>
      <c r="G7" s="7" t="s">
        <v>112</v>
      </c>
    </row>
    <row r="8" spans="1:7">
      <c r="A8" s="7"/>
      <c r="B8" s="7" t="s">
        <v>113</v>
      </c>
      <c r="C8" s="7"/>
      <c r="D8" s="7" t="s">
        <v>124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125</v>
      </c>
      <c r="B1" s="4"/>
      <c r="C1" s="4"/>
      <c r="D1" s="4"/>
      <c r="E1" s="4"/>
    </row>
    <row r="2" spans="1:5">
      <c r="A2" s="1" t="s">
        <v>126</v>
      </c>
      <c r="B2" s="1" t="s">
        <v>127</v>
      </c>
      <c r="C2" s="1"/>
      <c r="D2" s="1"/>
      <c r="E2" s="1"/>
    </row>
    <row r="3" spans="1:5">
      <c r="A3" s="10" t="s">
        <v>128</v>
      </c>
      <c r="B3" s="7" t="s">
        <v>129</v>
      </c>
      <c r="C3" s="5"/>
      <c r="D3" s="5"/>
      <c r="E3" s="5"/>
    </row>
    <row r="4" spans="1:5">
      <c r="A4" s="10" t="s">
        <v>130</v>
      </c>
      <c r="B4" s="7" t="s">
        <v>131</v>
      </c>
      <c r="C4" s="5"/>
      <c r="D4" s="5"/>
      <c r="E4" s="5"/>
    </row>
    <row r="5" spans="1:5">
      <c r="A5" s="10" t="s">
        <v>132</v>
      </c>
      <c r="B5" s="7" t="s">
        <v>133</v>
      </c>
      <c r="C5" s="5"/>
      <c r="D5" s="5"/>
      <c r="E5" s="5"/>
    </row>
    <row r="6" spans="1:5">
      <c r="A6" s="10" t="s">
        <v>134</v>
      </c>
      <c r="B6" s="7" t="s">
        <v>135</v>
      </c>
      <c r="C6" s="5"/>
      <c r="D6" s="5"/>
      <c r="E6" s="5"/>
    </row>
    <row r="7" spans="1:5">
      <c r="A7" s="10" t="s">
        <v>136</v>
      </c>
      <c r="B7" s="7" t="s">
        <v>137</v>
      </c>
      <c r="C7" s="5"/>
      <c r="D7" s="5"/>
      <c r="E7" s="5"/>
    </row>
    <row r="8" spans="1:5">
      <c r="A8" s="11" t="s">
        <v>63</v>
      </c>
      <c r="B8" s="11" t="s">
        <v>138</v>
      </c>
      <c r="C8" s="11" t="s">
        <v>139</v>
      </c>
      <c r="D8" s="11" t="s">
        <v>140</v>
      </c>
      <c r="E8" s="11" t="s">
        <v>141</v>
      </c>
    </row>
    <row r="9" spans="1:5">
      <c r="A9" s="7">
        <v>1</v>
      </c>
      <c r="B9" s="7" t="s">
        <v>142</v>
      </c>
      <c r="C9" s="7" t="s">
        <v>143</v>
      </c>
      <c r="D9" s="7" t="s">
        <v>144</v>
      </c>
      <c r="E9" s="7" t="s">
        <v>145</v>
      </c>
    </row>
    <row r="10" spans="1:5">
      <c r="A10" s="7">
        <v>2</v>
      </c>
      <c r="B10" s="7" t="s">
        <v>146</v>
      </c>
      <c r="C10" s="7" t="s">
        <v>147</v>
      </c>
      <c r="D10" s="7" t="s">
        <v>148</v>
      </c>
      <c r="E10" s="7" t="s">
        <v>149</v>
      </c>
    </row>
    <row r="11" spans="1:5">
      <c r="A11" s="7">
        <v>3</v>
      </c>
      <c r="B11" s="7" t="s">
        <v>150</v>
      </c>
      <c r="C11" s="7" t="s">
        <v>151</v>
      </c>
      <c r="D11" s="7" t="s">
        <v>152</v>
      </c>
      <c r="E11" s="7" t="s">
        <v>153</v>
      </c>
    </row>
    <row r="12" spans="1:5">
      <c r="A12" s="7">
        <v>4</v>
      </c>
      <c r="B12" s="7" t="s">
        <v>154</v>
      </c>
      <c r="C12" s="7" t="s">
        <v>143</v>
      </c>
      <c r="D12" s="7" t="s">
        <v>155</v>
      </c>
      <c r="E12" s="7" t="s">
        <v>156</v>
      </c>
    </row>
    <row r="13" spans="1:5">
      <c r="A13" s="7">
        <v>5</v>
      </c>
      <c r="B13" s="7" t="s">
        <v>157</v>
      </c>
      <c r="C13" s="7" t="s">
        <v>143</v>
      </c>
      <c r="D13" s="7" t="s">
        <v>158</v>
      </c>
      <c r="E13" s="7" t="s">
        <v>159</v>
      </c>
    </row>
    <row r="15" spans="1:5">
      <c r="A15" s="1" t="s">
        <v>160</v>
      </c>
      <c r="B15" s="1" t="s">
        <v>161</v>
      </c>
      <c r="C15" s="1"/>
      <c r="D15" s="1"/>
      <c r="E15" s="1"/>
    </row>
    <row r="16" spans="1:5">
      <c r="A16" s="10" t="s">
        <v>128</v>
      </c>
      <c r="B16" s="7" t="s">
        <v>162</v>
      </c>
      <c r="C16" s="5"/>
      <c r="D16" s="5"/>
      <c r="E16" s="5"/>
    </row>
    <row r="17" spans="1:5">
      <c r="A17" s="10" t="s">
        <v>130</v>
      </c>
      <c r="B17" s="7" t="s">
        <v>163</v>
      </c>
      <c r="C17" s="5"/>
      <c r="D17" s="5"/>
      <c r="E17" s="5"/>
    </row>
    <row r="18" spans="1:5">
      <c r="A18" s="10" t="s">
        <v>132</v>
      </c>
      <c r="B18" s="7" t="s">
        <v>164</v>
      </c>
      <c r="C18" s="5"/>
      <c r="D18" s="5"/>
      <c r="E18" s="5"/>
    </row>
    <row r="19" spans="1:5">
      <c r="A19" s="10" t="s">
        <v>134</v>
      </c>
      <c r="B19" s="7" t="s">
        <v>165</v>
      </c>
      <c r="C19" s="5"/>
      <c r="D19" s="5"/>
      <c r="E19" s="5"/>
    </row>
    <row r="20" spans="1:5">
      <c r="A20" s="10" t="s">
        <v>136</v>
      </c>
      <c r="B20" s="7" t="s">
        <v>166</v>
      </c>
      <c r="C20" s="5"/>
      <c r="D20" s="5"/>
      <c r="E20" s="5"/>
    </row>
    <row r="21" spans="1:5">
      <c r="A21" s="11" t="s">
        <v>63</v>
      </c>
      <c r="B21" s="11" t="s">
        <v>138</v>
      </c>
      <c r="C21" s="11" t="s">
        <v>139</v>
      </c>
      <c r="D21" s="11" t="s">
        <v>140</v>
      </c>
      <c r="E21" s="11" t="s">
        <v>141</v>
      </c>
    </row>
    <row r="22" spans="1:5">
      <c r="A22" s="7">
        <v>1</v>
      </c>
      <c r="B22" s="7" t="s">
        <v>142</v>
      </c>
      <c r="C22" s="7" t="s">
        <v>143</v>
      </c>
      <c r="D22" s="7" t="s">
        <v>167</v>
      </c>
      <c r="E22" s="7" t="s">
        <v>168</v>
      </c>
    </row>
    <row r="23" spans="1:5">
      <c r="A23" s="7">
        <v>2</v>
      </c>
      <c r="B23" s="7" t="s">
        <v>146</v>
      </c>
      <c r="C23" s="7" t="s">
        <v>147</v>
      </c>
      <c r="D23" s="7" t="s">
        <v>169</v>
      </c>
      <c r="E23" s="7" t="s">
        <v>170</v>
      </c>
    </row>
    <row r="24" spans="1:5">
      <c r="A24" s="7">
        <v>3</v>
      </c>
      <c r="B24" s="7" t="s">
        <v>150</v>
      </c>
      <c r="C24" s="7" t="s">
        <v>151</v>
      </c>
      <c r="D24" s="7" t="s">
        <v>171</v>
      </c>
      <c r="E24" s="7" t="s">
        <v>172</v>
      </c>
    </row>
    <row r="25" spans="1:5">
      <c r="A25" s="7">
        <v>4</v>
      </c>
      <c r="B25" s="7" t="s">
        <v>154</v>
      </c>
      <c r="C25" s="7" t="s">
        <v>147</v>
      </c>
      <c r="D25" s="7" t="s">
        <v>173</v>
      </c>
      <c r="E25" s="7" t="s">
        <v>174</v>
      </c>
    </row>
    <row r="26" spans="1:5">
      <c r="A26" s="7">
        <v>5</v>
      </c>
      <c r="B26" s="7" t="s">
        <v>157</v>
      </c>
      <c r="C26" s="7" t="s">
        <v>147</v>
      </c>
      <c r="D26" s="7" t="s">
        <v>175</v>
      </c>
      <c r="E26" s="7" t="s">
        <v>176</v>
      </c>
    </row>
    <row r="28" spans="1:5">
      <c r="A28" s="1" t="s">
        <v>177</v>
      </c>
      <c r="B28" s="1" t="s">
        <v>178</v>
      </c>
      <c r="C28" s="1"/>
      <c r="D28" s="1"/>
      <c r="E28" s="1"/>
    </row>
    <row r="29" spans="1:5">
      <c r="A29" s="10" t="s">
        <v>128</v>
      </c>
      <c r="B29" s="7" t="s">
        <v>179</v>
      </c>
      <c r="C29" s="5"/>
      <c r="D29" s="5"/>
      <c r="E29" s="5"/>
    </row>
    <row r="30" spans="1:5">
      <c r="A30" s="10" t="s">
        <v>130</v>
      </c>
      <c r="B30" s="7" t="s">
        <v>180</v>
      </c>
      <c r="C30" s="5"/>
      <c r="D30" s="5"/>
      <c r="E30" s="5"/>
    </row>
    <row r="31" spans="1:5">
      <c r="A31" s="10" t="s">
        <v>132</v>
      </c>
      <c r="B31" s="7" t="s">
        <v>181</v>
      </c>
      <c r="C31" s="5"/>
      <c r="D31" s="5"/>
      <c r="E31" s="5"/>
    </row>
    <row r="32" spans="1:5">
      <c r="A32" s="10" t="s">
        <v>134</v>
      </c>
      <c r="B32" s="7" t="s">
        <v>182</v>
      </c>
      <c r="C32" s="5"/>
      <c r="D32" s="5"/>
      <c r="E32" s="5"/>
    </row>
    <row r="33" spans="1:5">
      <c r="A33" s="10" t="s">
        <v>136</v>
      </c>
      <c r="B33" s="7" t="s">
        <v>183</v>
      </c>
      <c r="C33" s="5"/>
      <c r="D33" s="5"/>
      <c r="E33" s="5"/>
    </row>
    <row r="34" spans="1:5">
      <c r="A34" s="11" t="s">
        <v>63</v>
      </c>
      <c r="B34" s="11" t="s">
        <v>138</v>
      </c>
      <c r="C34" s="11" t="s">
        <v>139</v>
      </c>
      <c r="D34" s="11" t="s">
        <v>140</v>
      </c>
      <c r="E34" s="11" t="s">
        <v>141</v>
      </c>
    </row>
    <row r="35" spans="1:5">
      <c r="A35" s="7">
        <v>1</v>
      </c>
      <c r="B35" s="7" t="s">
        <v>142</v>
      </c>
      <c r="C35" s="7" t="s">
        <v>143</v>
      </c>
      <c r="D35" s="7" t="s">
        <v>184</v>
      </c>
      <c r="E35" s="7" t="s">
        <v>185</v>
      </c>
    </row>
    <row r="36" spans="1:5">
      <c r="A36" s="7">
        <v>2</v>
      </c>
      <c r="B36" s="7" t="s">
        <v>146</v>
      </c>
      <c r="C36" s="7" t="s">
        <v>151</v>
      </c>
      <c r="D36" s="7" t="s">
        <v>186</v>
      </c>
      <c r="E36" s="7" t="s">
        <v>187</v>
      </c>
    </row>
    <row r="37" spans="1:5">
      <c r="A37" s="7">
        <v>3</v>
      </c>
      <c r="B37" s="7" t="s">
        <v>150</v>
      </c>
      <c r="C37" s="7" t="s">
        <v>151</v>
      </c>
      <c r="D37" s="7" t="s">
        <v>188</v>
      </c>
      <c r="E37" s="7" t="s">
        <v>189</v>
      </c>
    </row>
    <row r="38" spans="1:5">
      <c r="A38" s="7">
        <v>4</v>
      </c>
      <c r="B38" s="7" t="s">
        <v>154</v>
      </c>
      <c r="C38" s="7" t="s">
        <v>147</v>
      </c>
      <c r="D38" s="7" t="s">
        <v>190</v>
      </c>
      <c r="E38" s="7" t="s">
        <v>191</v>
      </c>
    </row>
    <row r="39" spans="1:5">
      <c r="A39" s="7">
        <v>5</v>
      </c>
      <c r="B39" s="7" t="s">
        <v>157</v>
      </c>
      <c r="C39" s="7" t="s">
        <v>143</v>
      </c>
      <c r="D39" s="7" t="s">
        <v>192</v>
      </c>
      <c r="E39" s="7" t="s">
        <v>193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2026-05-26T17:41:40+02:00</dcterms:created>
  <dcterms:modified xsi:type="dcterms:W3CDTF">2026-05-26T17:41:40+02:00</dcterms:modified>
  <dc:title>Currículo LOMLOE Educacion fisica y vida activa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