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<sst xmlns="http://schemas.openxmlformats.org/spreadsheetml/2006/main" uniqueCount="246">
  <si>
    <t>Corrigiendo.es</t>
  </si>
  <si>
    <t>Materia</t>
  </si>
  <si>
    <t>Educacion fisica y vida activa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</si>
  <si>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</si>
  <si>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</si>
  <si>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</si>
  <si>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</si>
  <si>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</si>
  <si>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</si>
  <si>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</si>
  <si>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</si>
  <si>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</si>
  <si>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</si>
  <si>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</si>
  <si>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</si>
  <si>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</si>
  <si>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</si>
  <si>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</si>
  <si>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SDAs sugeridas · comparativa CCAA · FAQs CCAA</t>
  </si>
  <si>
    <t>Fuente</t>
  </si>
  <si>
    <t>Decreto autonómico publicado + sintetización pedagógica con IA Gemini</t>
  </si>
  <si>
    <t>Generado</t>
  </si>
  <si>
    <t>01/09/2026 14:10</t>
  </si>
  <si>
    <t>Resumen ejecutivo (CCAA vs BOE)</t>
  </si>
  <si>
    <t>Aragón no tiene decreto propio publicado para esta materia en 2.º Bachillerato, por lo que aplica directamente el currículo estatal del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</si>
  <si>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</si>
  <si>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</si>
  <si>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Educacion fisica y vida activa</t>
  </si>
  <si>
    <t>Resumen ejecutivo</t>
  </si>
  <si>
    <t>Mantiene del BOE</t>
  </si>
  <si>
    <t>Se mantiene íntegramente el currículo establecido en el Real Decreto 243/2022, de 5 de abril, por el que se establecen la ordenación y las enseñanzas mínimas del Bachillerato.</t>
  </si>
  <si>
    <t>Decreto de referencia</t>
  </si>
  <si>
    <t>Real Decreto 243/2022, de 5 de abril, por el que se establecen la ordenación y las enseñanzas mínimas del Bachillerato.</t>
  </si>
  <si>
    <t>Implicación para la programación</t>
  </si>
  <si>
    <t>La programación didáctica debe basarse exclusivamente en los criterios y saberes del RD 243/2022, sin adaptaciones autonómicas adicionales. Conviene revisar posibles acuerdos internos del centro o del claustro.</t>
  </si>
  <si>
    <t>Variante</t>
  </si>
  <si>
    <t>Código</t>
  </si>
  <si>
    <t>Descripción oficial</t>
  </si>
  <si>
    <t>Resumen claro</t>
  </si>
  <si>
    <t>Qué hace el alumnado</t>
  </si>
  <si>
    <t>No es</t>
  </si>
  <si>
    <t>Ejemplo de actividad</t>
  </si>
  <si>
    <t>Palabra clave pedagógica</t>
  </si>
  <si>
    <t>Educación Física y Vida Activa</t>
  </si>
  <si>
    <t>CE.EFVA.1</t>
  </si>
  <si>
    <t>Adaptar autónomamente la motricidad para resolver situaciones motrices según la lógica interna de las mismas (capacidades físicas, perceptivo-motrices y coordinativas así como las habilidades y destrezas motrices específicas de algunas modalidades practicadas a diferentes situaciones con distintos niveles de dificultad, aplicando eficientemente procesos de percepción, decisión y ejecución) y consolidar actitudes de superación, crecimiento y resiliencia al enfrentarse a desafíos físicos.</t>
  </si>
  <si>
    <t>CE.2</t>
  </si>
  <si>
    <t>CE.EFVA 2. Gestionar y poner en práctica proyectos de promoción de la actividad física que permitan adoptar un estilo de vida activo y saludable, seleccionando e incorporando intencionalmente actividades físicas y deportivas en las rutinas diarias, a partir de la autoevaluación y coevaluación para hacer un uso saludable y autónomo, satisfaciendo sus demandas de ocio activo y de bienestar personal, así como para mejorar la calidad de vida.</t>
  </si>
  <si>
    <t>CE.EFVA.2</t>
  </si>
  <si>
    <t>Gestionar y poner en práctica proyectos de promoción de la actividad física que permitan adoptar un estilo de vida activo y s aludable, seleccionando e incorporando intencionalmente actividades físicas y deportivas en las rutinas diarias, a partir de la autoevaluación y coevaluación para hacer un uso saludable y autónomo, satisfaciendo sus demandas de ocio activo y de bienestar personal, así ́ como para mejorar la calidad de vida. 2.1. Planificar, desarrollar, evaluar y difundir proyectos motores de promoción de la actividad física con la intención de mejorar su contexto social próximo. 2.2. Participar de manera activa en las actividades propuestas, realizar los proyectos encomendados en grupo o de manera individual adquiriendo habilidades sociales manteniendo interacciones positivas, utilizando el diálogo y la negociación en situaciones conflictivas para conseguir el objetivo común.</t>
  </si>
  <si>
    <t>Competencia</t>
  </si>
  <si>
    <t>Verbo de desempeño</t>
  </si>
  <si>
    <t>Evidencia observable</t>
  </si>
  <si>
    <t>Instrumento sugerido</t>
  </si>
  <si>
    <t>Contexto en el aula</t>
  </si>
  <si>
    <t>Errata típica a evitar</t>
  </si>
  <si>
    <t>Peso sugerido %</t>
  </si>
  <si>
    <t>Planificar, desarrollar y evaluar proyectos motores basados en la resolución de situaciones motrices de carácter individual, de cooperación, de oposición, de colaboración-oposición o artístico expresivas, en un medio con o sin incertidumbre, aplicando principios operacionales propios del tipo de práctica, siendo capaces de gestionar autónomamente cualquier imprevisto o situación que pueda ir surgiendo a lo largo del proceso de forma reflexiva, cognitiva, eficiente y ajustada a los objetivos que se pretendan alcanzar.</t>
  </si>
  <si>
    <t>Instrumento competencial</t>
  </si>
  <si>
    <t>Participar de manera activa y responsable en las actividades propuestas, cumpliendo las reglas, normas de seguridad individuales y colectivas para prever y controlar los riesgos intrínsecos a la propia actividad derivados de la utilización de los equipamientos, el entorno o la propia actuación de los participantes, y rutinas establecidas en clase para contribuir al buen desarrollo de las sesiones.</t>
  </si>
  <si>
    <t>Planificar, desarrollar, evaluar y difundir proyectos motores de promoción de la actividad física con la intención de mejorar su contexto social próximo.</t>
  </si>
  <si>
    <t>Participar de manera activa en las actividades propuestas, realizar los proyectos encomendados en grupo o de manera individual adquiriendo habilidades sociales manteniendo interacciones positivas, utilizando el diálogo y la negociación en situaciones conflictivas para conseguir el objetivo común.</t>
  </si>
  <si>
    <t>Bloque</t>
  </si>
  <si>
    <t>#</t>
  </si>
  <si>
    <t>Saber oficial</t>
  </si>
  <si>
    <t>Dimensión</t>
  </si>
  <si>
    <t>Saber previo necesario</t>
  </si>
  <si>
    <t>Conexión competencial</t>
  </si>
  <si>
    <t>Ejemplo actividad de aula</t>
  </si>
  <si>
    <t>Saberes básicos del decreto</t>
  </si>
  <si>
    <t>Atendiendo a la dinámica de la materia se presentan diversas opciones de conocimientos, destrezas y actitudes que el alumnado deberáseleccionar en función del proyecto o unidad didáctica que se comprometan desarrollar durante el curso.</t>
  </si>
  <si>
    <t>Acciones motrices individuales: resolución de situaciones motrices variadas ajustando eficientemente las características de la lógica interna de la situación individual. Reajuste de la motricidad a partir de la reflexión y autoevaluación sobre su práctica.</t>
  </si>
  <si>
    <t>Acciones motrices cooperativas: solución de retos y situacionesproblema proponiendo la resolución más eficiente de acuerdo con los recursos disponibles.</t>
  </si>
  <si>
    <t>Acciones motrices de oposición, principios operacionales: decodificación de la conducta motriz del oponente, equilibrio y desequilibrio espacial (propio y del rival), encadenando acciones a partir de la alternancia táctica.</t>
  </si>
  <si>
    <t>Acciones motrices de colaboración-oposición: Ajuste de las conductas motrices en función de los comportamientos motores de los compañeros/as y/o adversarios/as. Puesta en práctica de algoritmos de ataque y defensa con mayor autonomía, adaptándose a las características del contexto de acción.</t>
  </si>
  <si>
    <t>Acciones motrices en el medio con incertidumbre: decodificación de la incertidumbre del medio para crear proyectos de acción individuales o colectivos. Reflexionar sobre la práctica provocando una autoevaluación para ajustar sus conductas motrices.</t>
  </si>
  <si>
    <t>Acciones motrices con intenciones artístico-expresivas: uso de la motricidad simbólica y referencial, el proceso creativo, autoevaluación y coevaluación del proceso y el resultado. Proyectos de acción: el proceso creativo, producción colectiva o individual, organización de espectáculos y eventos artístico-expresivos.</t>
  </si>
  <si>
    <t>En el desarrollo de los proyectos de aprendizaje servicio es importante tener en cuenta la contextualización del proyecto. Fomento de compromisos personales claros. Mostrar confianza en las personas. Tener claro lo que vamos a aprender con el proyecto.</t>
  </si>
  <si>
    <t>Vigilar la organización (espacial, material y de las personas). Dar a conocer el proyecto.</t>
  </si>
  <si>
    <t>Valores individuales, sociales y medioambientales: dialogar, debatir, contrastar ideas y ponerse de acuerdo para resolver situaciones, expresar propuestas, pensamientos y emociones, escuchar activamente y actuar con asertividad. Basados en la participación democrática, la autonomía personal, el respeto a la diversidad, desarrollo del sentido crítico, la oposición frente a la intolerancia y la violencia, etc.</t>
  </si>
  <si>
    <t>Destrezas básicas en la puesta en práctica de los proyectos a desarrollar: dar información al destinatario/a, organizar (personas, espacios y materiales), correcciones generales y específicas, control del grupo y gestión del tiempo.</t>
  </si>
  <si>
    <t>Conductas sostenibles y ecológicas. Cuidado y mejora del entorno próximo, como servicio a la comunidad durante la práctica de la actividad física en el medio natural y urbano. Selección responsable y sostenible del material deportivo. Promoción y usos creativos del entorno desde la motricidad.</t>
  </si>
  <si>
    <t>Profesiones que rodean al deporte y buenas prácticas profesionales en el deporte.</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</si>
  <si>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</si>
  <si>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</si>
  <si>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</si>
  <si>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</si>
  <si>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</si>
  <si>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</si>
  <si>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</si>
  <si>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</si>
  <si>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</si>
  <si>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</si>
  <si>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</si>
  <si>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</si>
  <si>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</si>
  <si>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</si>
  <si>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</si>
  <si>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</si>
  <si>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</si>
  <si>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</si>
  <si>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</si>
  <si>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 (SDA)</t>
  </si>
  <si>
    <t>SDA 1</t>
  </si>
  <si>
    <t>Conecta con la tercera edad: pódcast activo</t>
  </si>
  <si>
    <t>Subtítulo</t>
  </si>
  <si>
    <t>Diseño y difusión de una campaña sonora para promover la actividad física en personas mayores</t>
  </si>
  <si>
    <t>Contexto</t>
  </si>
  <si>
    <t>El centro se encuentra en una comarca aragonesa con un alto índice de envejecimiento. El alumnado descubre que en el Centro de Día de la localidad muchos mayores pasan largas horas sedentarias y el personal sociosanitario demanda recursos motivadores y accesibles para fomentar el movimiento. El equipo directivo propone colaborar con el centro de día generando materiales digitales que puedan ser utilizados de forma autónoma.</t>
  </si>
  <si>
    <t>Reto central</t>
  </si>
  <si>
    <t>Diseñar y grabar una serie de tres pódcast (de 5-7 minutos cada uno) que presenten rutinas de ejercicio adaptadas a personas mayores, justifiquen sus beneficios y ofrezcan consejos prácticos, y difundirlos entre los usuarios del Centro de Día local, recogiendo su retroalimentación para evaluar la eficacia del proyecto.</t>
  </si>
  <si>
    <t>Recursos</t>
  </si>
  <si>
    <t xml:space="preserve">
• Dispositivos con micrófono (móviles o grabadoras)
• Software de edición de audio (Audacity, Anchor)
• Fichas de ejercicios para mayores (proporcionadas por el docente)
• Plantilla de guion de pódcast
• Encuesta de satisfacción para la audiencia</t>
  </si>
  <si>
    <t>Transversales</t>
  </si>
  <si>
    <t>Educación para la salud, competencia digital y aprendizaje-servicio.</t>
  </si>
  <si>
    <t>Fase</t>
  </si>
  <si>
    <t>Duración</t>
  </si>
  <si>
    <t>Descripción</t>
  </si>
  <si>
    <t>Evidencia recogida</t>
  </si>
  <si>
    <t>Activación y planteamiento del reto</t>
  </si>
  <si>
    <t>1 sesión</t>
  </si>
  <si>
    <t>Se presenta el encargo real del centro de día (carta o vídeo del personal). Se visualizan fragmentos de pódcast similares. El alumnado debate la pregunta guía y define el perfil de la audiencia. Se forman equipos y se asignan roles iniciales.</t>
  </si>
  <si>
    <t>Notas del debate y preguntas iniciales.</t>
  </si>
  <si>
    <t>Adquisición guiada de saberes</t>
  </si>
  <si>
    <t>2 sesiones</t>
  </si>
  <si>
    <t>Talleres prácticos: 1) Beneficios del ejercicio en mayores y adaptaciones (con apoyo de fichas). 2) Estructura de un pódcast y herramientas de grabación/edición (Audacity, Anchor). Cada equipo esboza el contenido de sus episodios.</t>
  </si>
  <si>
    <t>Fichas de ejercicios adaptados completadas y esquema de pódcast.</t>
  </si>
  <si>
    <t>Aplicación al reto</t>
  </si>
  <si>
    <t>Los equipos redactan los guiones completos, graban las pistas de audio (pruebas) y editan los episodios. Se realizan ensayos con retroalimentación del docente y compañeros. Se preparan los materiales complementarios (portada, intro).</t>
  </si>
  <si>
    <t>Guion final y primera versión del pódcast.</t>
  </si>
  <si>
    <t>Producción y comunicación</t>
  </si>
  <si>
    <t>Masterización final de los episodios. Se organiza una sesión de escucha con el centro de día (vía Teams o presencial). Se entregan los pódcast en un pendrive o plataforma. Se recoge feedback mediante una encuesta breve.</t>
  </si>
  <si>
    <t>Pódcast final y encuestas de audiencia cumplimentadas.</t>
  </si>
  <si>
    <t>Reflexión y evaluación</t>
  </si>
  <si>
    <t>Cada equipo analiza el feedback recibido, completa una diana de autoevaluación y una coevaluación entre equipos. El docente asigna niveles de logro a cada criterio basándose en las evidencias recogidas a lo largo de las fases.</t>
  </si>
  <si>
    <t>Diana de autoevaluación y rúbricas cumplimentadas.</t>
  </si>
  <si>
    <t>SDA 2</t>
  </si>
  <si>
    <t>¿Estamos en forma? Analiza tu actividad y diseña tu plan</t>
  </si>
  <si>
    <t>Un estudio de campo sobre la condición física del alumnado de 2.º Bachillerato</t>
  </si>
  <si>
    <t>El grupo de 2.º Bachillerato se enfrenta a la transición a la vida adulta donde la actividad física suele descender. El centro, en su plan de salud, quiere promover hábitos activos basados en evidencias, no en suposiciones. Este proyecto surge de la necesidad de implicar al alumnado en su propia salud y en la de sus compañeros.</t>
  </si>
  <si>
    <t>Diseñar y aplicar una batería de pruebas de condición física al propio grupo, recoger y analizar los datos, y elaborar un informe con recomendaciones personalizadas y una propuesta de intervención que fomente la actividad física usando el entorno cercano.</t>
  </si>
  <si>
    <t xml:space="preserve">
• Cronómetros, conos, cinta métrica, pista polideportiva
• Hoja de cálculo compartida (Google Sheets)
• Plantilla de informe y rúbrica
• Acceso a ordenadores o tablets</t>
  </si>
  <si>
    <t>Educación para la salud, tratamiento de datos y competencia digital, trabajo en equipo y comunicación oral.</t>
  </si>
  <si>
    <t>Se presenta el reto: analizar nuestra condición física y proponer un plan de mejora. Se debate la pregunta guía. Se forman equipos heterogéneos. Cada equipo decide qué pruebas realizarán (flexibilidad, resistencia, fuerza, velocidad) y cómo medirán la actividad diaria (cuestionario de autorregistro). Se define el producto final y la audiencia.</t>
  </si>
  <si>
    <t>Diario de equipo con preguntas iniciales y elección de pruebas.</t>
  </si>
  <si>
    <t>Talleres prácticos: 1) Cómo realizar pruebas de condición física de forma segura y estandarizada (course navette, salto vertical, flexiones, etc.). 2) Cómo registrar datos en hoja de cálculo y calcular medias, desviaciones y percentiles. 3) Referentes de salud (OMS, tablas normativas).</t>
  </si>
  <si>
    <t>Ficha de protocolo cumplimentada por cada equipo.</t>
  </si>
  <si>
    <t>Ejecución de la batería de pruebas en el gimnasio o pista: cada equipo se autoadministra las pruebas siguiendo el protocolo. Un miembro registra los datos mientras otro supervisa la seguridad. Al terminar, se vuelcan los datos en la hoja de cálculo común. Se analizan los resultados (comparativa por género, detección de puntos débiles).</t>
  </si>
  <si>
    <t>Hoja de datos completa y gráficas de resultados.</t>
  </si>
  <si>
    <t>Cada equipo redacta el informe técnico: introducción (contexto), metodología, resultados, discusión y propuesta de intervención (actividades semanales usando espacios de Aragón como el parque cercano o rutas locales). Preparan una presentación de 5 minutos para la audiencia. Se realiza un ensayo con coevaluación entre equipos.</t>
  </si>
  <si>
    <t>Borrador del informe y presentación.</t>
  </si>
  <si>
    <t>Exposición ante el equipo directivo (o representante del ayuntamiento) y los demás equipos. Cada equipo defiende su plan y responde preguntas. Tras la exposición, se realiza una autoevaluación y coevaluación usando rúbricas. El docente recoge las rúbricas y asigna niveles de logro a cada criterio.</t>
  </si>
  <si>
    <t>Rúbricas cumplimentadas y diana de autoevaluación.</t>
  </si>
  <si>
    <t>SDA 3</t>
  </si>
  <si>
    <t>Diseña tu ruta activa por el mudéjar aragonés</t>
  </si>
  <si>
    <t>Prototipo de itinerario saludable para tu localidad</t>
  </si>
  <si>
    <t>El Ayuntamiento de [localidad] quiere dinamizar el turismo activo y saludable aprovechando los monumentos mudéjares, patrimonio de la humanidad en Aragón, y ofrece al alumnado de 2º de Bachillerato diseñar un prototipo de ruta para valorar su viabilidad.</t>
  </si>
  <si>
    <t>Diseñar un prototipo de ruta activa (recorrido + estaciones de ejercicio + guía) que combine actividad física y patrimonio mudéjar, y presentarlo al Ayuntamiento como propuesta viable.</t>
  </si>
  <si>
    <t xml:space="preserve">
• Plantilla de diseño de ruta
• Mapas del municipio (impresos o Google Maps)
• Material de educación física para probar estaciones (conos, cuerdas, etc.)
• Dispositivos con acceso a información sobre mudéjar aragonés
• Rúbrica de evaluación</t>
  </si>
  <si>
    <t>Educación para la salud, patrimonio cultural y trabajo en equipo.</t>
  </si>
  <si>
    <t>Se presenta el encargo del Ayuntamiento y se proyectan ejemplos de rutas activas (p.ej. Ruta del Cares, senderos urbanos). El alumnado debate la pregunta guía y forma equipos. Cada equipo elige un monumento mudéjar de su localidad.</t>
  </si>
  <si>
    <t>Anotaciones iniciales en el cuaderno de equipo.</t>
  </si>
  <si>
    <t>El alumnado investiga brevemente el mudéjar aragonés (características, ubicación) y aprende principios de diseño de rutas (distancia, señalización, tipos de ejercicio, seguridad). Se proporcionan plantillas de planificación y ejemplos de estaciones de ejercicio (cardio, fuerza, flexibilidad).</t>
  </si>
  <si>
    <t>Ficha de investigación y ejercicios de diseño básico.</t>
  </si>
  <si>
    <t>Los equipos diseñan en detalle la ruta: recorrido en un mapa (papel o digital), descripción de cada estación con ejercicio, material necesario y consideraciones de seguridad. Realizan una prueba parcial de la ruta en el patio o entorno del centro para validar tiempos y esfuerzos.</t>
  </si>
  <si>
    <t>Mapa con estaciones y ejercicios; registro de la prueba.</t>
  </si>
  <si>
    <t>Los equipos elaboran el prototipo final: mapa gráfico atractivo (infografía, maqueta o digital), guía de la ruta con instrucciones, y preparan una presentación de 5 minutos para la Concejalía. Se ensaya la exposición.</t>
  </si>
  <si>
    <t>Prototipo terminado y presentación ensayada.</t>
  </si>
  <si>
    <t>Los equipos presentan su prototipo ante el resto de la clase (audiencia simulada). Coevaluación entre equipos mediante rúbrica y autoevaluación individual. Se asignan niveles de logro 1-4 a cada criterio.</t>
  </si>
  <si>
    <t>Rúbrica de coevaluación y diana de autoevaluación.</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</si>
  <si>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</si>
  <si>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</si>
  <si>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</si>
  <si>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</si>
  <si>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</si>
  <si>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</si>
  <si>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</si>
  <si>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</si>
  <si>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</si>
  <si>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concreta regula la materia Educación Física y Vida Activa en 2.º Bachillerato en Aragón?</t>
  </si>
  <si>
    <t>En Aragón, la materia se rige por el Real Decreto 243/2022 (Bachillerato) como base estatal, sin decreto autonómico específico adicional hasta la fecha. La Orden ECD/… (si existiera) no modifica los 3 CE, 4 criterios y 13 saberes definidos, manteniendo la estructura del BOE.</t>
  </si>
  <si>
    <t>Secuenciación</t>
  </si>
  <si>
    <t>¿En qué se diferencia la programación de Educación Física y Vida Activa en Aragón respecto a la del BOE?</t>
  </si>
  <si>
    <t>Aragón no introduce modificaciones; los 3 CE, 4 criterios y 13 saberes coinciden con los del Real Decreto 243/2022. Otras CCAA como Cataluña añaden competencias específicas propias, pero Aragón opta por fidelidad al currículo estatal sin ampliaciones ni reducciones.</t>
  </si>
  <si>
    <t>Evaluación</t>
  </si>
  <si>
    <t>¿Cómo se distribuyen las 3 horas semanales de Educación Física y Vida Activa en 2.º Bachillerato en Aragón?</t>
  </si>
  <si>
    <t>Las 3 horas semanales suelen organizarse en dos sesiones de 1,5 horas o tres de 1 hora, priorizando la práctica activa. Los grupos no deben superar los 30 alumnos, con posibilidad de desdobles para actividades de riesgo o uso de instalaciones externas.</t>
  </si>
  <si>
    <t>Recuperación</t>
  </si>
  <si>
    <t>¿Cómo se organiza la recuperación de Educación Física y Vida Activa para alumnos con la materia pendiente de 1.º Bachillerato en Aragón?</t>
  </si>
  <si>
    <t>Los alumnos con pendientes deben completar un plan de trabajo individualizado con actividades prácticas y un examen final de los 4 criterios de evaluación. Se realiza un seguimiento trimestral y la prueba en mayo, con apoyo de la tutoría.</t>
  </si>
  <si>
    <t>Atencion_diversidad</t>
  </si>
  <si>
    <t>¿Qué medidas de atención a la diversidad se aplican en Educación Física y Vida Activa en 2.º Bachillerato en Aragón para alumnos con discapacidad motriz?</t>
  </si>
  <si>
    <t>Se adaptan las actividades según las capacidades, utilizando materiales alternativos y modificación de espacios. Se priorizan los criterios de evaluación relacionados con la planificación autónoma y el análisis crítico, evitando la discriminación y fomentando la inclusión.</t>
  </si>
  <si>
    <t>Departamento</t>
  </si>
  <si>
    <t>¿Cómo se coordina Educación Física y Vida Activa con otras materias de 2.º Bachillerato en Aragón?</t>
  </si>
  <si>
    <t>Se vincula con Anatomía Aplicada para aspectos fisiológicos, con Filosofía para la ética del deporte y con Tutoría para hábitos saludables. Se realizan proyectos interdisciplinares sobre diseño de planes de entrenamiento y análisis de datos de actividad física.</t>
  </si>
  <si>
    <t>Inspeccion</t>
  </si>
  <si>
    <t>¿Qué aspectos concretos revisa la inspección educativa en las programaciones de Educación Física y Vida Activa en Aragón?</t>
  </si>
  <si>
    <t>Inspección exige que los 4 criterios de evaluación estén vinculados a los 3 CE, que los saberes se desglosen en unidades didácticas con actividades competenciales, y que la evaluación incluya instrumentos variados como rúbricas y observación directa.</t>
  </si>
  <si>
    <t>¿Qué recursos bibliográficos y materiales se recomiendan para la materia Educación Física y Vida Activa en 2.º Bachillerato en Aragón?</t>
  </si>
  <si>
    <t>Se recomienda el uso de la guía docente de la DGA, materiales del CPR, y bibliografía como 'Educación Física y Vida Activa' (Ed. Bruño). También aplicaciones para registro de actividad física, pulsómetros y material deportivo estándar del centro.</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</si>
  <si>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</si>
  <si>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</si>
  <si>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</si>
  <si>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</si>
  <si>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</si>
  <si>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</si>
  <si>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</si>
  <si>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Planificar, desarrollar y evaluar proyectos motores basados en la resolución de situaciones motrices de carácter individual, de cooperación, de oposición, de colaboración-oposición</t>
  </si>
  <si>
    <t>Participar de manera activa y responsable en las actividades propuestas, cumpliendo las reglas, normas de seguridad individuales y colectivas para prever y controlar los riesgos in</t>
  </si>
  <si>
    <t>Participar de manera activa en las actividades propuestas, realizar los proyectos encomendados en grupo o de manera individual adquiriendo habilidades sociales manteniendo interacc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</si>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</sst>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3</v>
      </c>
    </row>
    <row r="8" spans="1:2">
      <c r="A8" s="6" t="s">
        <v>12</v>
      </c>
      <c r="B8" s="7">
        <v>4</v>
      </c>
    </row>
    <row r="9" spans="1:2">
      <c r="A9" s="6" t="s">
        <v>13</v>
      </c>
      <c r="B9" s="7">
        <v>13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172</v>
      </c>
    </row>
    <row r="2" spans="1:1">
      <c r="A2" t="s">
        <v>173</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174</v>
      </c>
      <c r="B1" s="4"/>
      <c r="C1" s="4"/>
    </row>
    <row r="2" spans="1:3">
      <c r="A2" s="8" t="s">
        <v>175</v>
      </c>
      <c r="B2" s="8" t="s">
        <v>176</v>
      </c>
      <c r="C2" s="8" t="s">
        <v>177</v>
      </c>
    </row>
    <row r="3" spans="1:3">
      <c r="A3" s="7" t="s">
        <v>178</v>
      </c>
      <c r="B3" s="7" t="s">
        <v>179</v>
      </c>
      <c r="C3" s="7" t="s">
        <v>180</v>
      </c>
    </row>
    <row r="4" spans="1:3">
      <c r="A4" s="7" t="s">
        <v>181</v>
      </c>
      <c r="B4" s="7" t="s">
        <v>182</v>
      </c>
      <c r="C4" s="7" t="s">
        <v>183</v>
      </c>
    </row>
    <row r="5" spans="1:3">
      <c r="A5" s="7" t="s">
        <v>184</v>
      </c>
      <c r="B5" s="7" t="s">
        <v>185</v>
      </c>
      <c r="C5" s="7" t="s">
        <v>186</v>
      </c>
    </row>
    <row r="6" spans="1:3">
      <c r="A6" s="7" t="s">
        <v>187</v>
      </c>
      <c r="B6" s="7" t="s">
        <v>188</v>
      </c>
      <c r="C6" s="7" t="s">
        <v>189</v>
      </c>
    </row>
    <row r="7" spans="1:3">
      <c r="A7" s="7" t="s">
        <v>190</v>
      </c>
      <c r="B7" s="7" t="s">
        <v>191</v>
      </c>
      <c r="C7" s="7" t="s">
        <v>192</v>
      </c>
    </row>
    <row r="8" spans="1:3">
      <c r="A8" s="7" t="s">
        <v>193</v>
      </c>
      <c r="B8" s="7" t="s">
        <v>194</v>
      </c>
      <c r="C8" s="7" t="s">
        <v>195</v>
      </c>
    </row>
    <row r="9" spans="1:3">
      <c r="A9" s="7" t="s">
        <v>196</v>
      </c>
      <c r="B9" s="7" t="s">
        <v>197</v>
      </c>
      <c r="C9" s="7" t="s">
        <v>198</v>
      </c>
    </row>
    <row r="10" spans="1:3">
      <c r="A10" s="7" t="s">
        <v>111</v>
      </c>
      <c r="B10" s="7" t="s">
        <v>199</v>
      </c>
      <c r="C10" s="7" t="s">
        <v>200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201</v>
      </c>
    </row>
    <row r="2" spans="1:1">
      <c r="A2" t="s">
        <v>202</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
  <sheetViews>
    <sheetView tabSelected="0" workbookViewId="0" showGridLines="true" showRowColHeaders="1">
      <pane ySplit="2" activePane="bottomLeft" state="frozen" topLeftCell="A3"/>
      <selection pane="bottomLeft" activeCell="D3" sqref="D3:E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203</v>
      </c>
      <c r="B1" s="4"/>
      <c r="C1" s="4"/>
      <c r="D1" s="4"/>
      <c r="E1" s="4"/>
      <c r="F1" s="4"/>
    </row>
    <row r="2" spans="1:6">
      <c r="A2" s="8" t="s">
        <v>36</v>
      </c>
      <c r="B2" s="8" t="s">
        <v>50</v>
      </c>
      <c r="C2" s="8" t="s">
        <v>204</v>
      </c>
      <c r="D2" s="8" t="s">
        <v>205</v>
      </c>
      <c r="E2" s="8" t="s">
        <v>206</v>
      </c>
      <c r="F2" s="8" t="s">
        <v>207</v>
      </c>
    </row>
    <row r="3" spans="1:6">
      <c r="A3" s="7">
        <v>1.1</v>
      </c>
      <c r="B3" s="7" t="s">
        <v>44</v>
      </c>
      <c r="C3" s="7" t="s">
        <v>208</v>
      </c>
      <c r="D3" s="9"/>
      <c r="E3" s="9">
        <v>25.0</v>
      </c>
      <c r="F3" s="7"/>
    </row>
    <row r="4" spans="1:6">
      <c r="A4" s="7">
        <v>1.2</v>
      </c>
      <c r="B4" s="7" t="s">
        <v>44</v>
      </c>
      <c r="C4" s="7" t="s">
        <v>209</v>
      </c>
      <c r="D4" s="9"/>
      <c r="E4" s="9">
        <v>25.0</v>
      </c>
      <c r="F4" s="7"/>
    </row>
    <row r="5" spans="1:6">
      <c r="A5" s="7">
        <v>2.1</v>
      </c>
      <c r="B5" s="7" t="s">
        <v>48</v>
      </c>
      <c r="C5" s="7" t="s">
        <v>60</v>
      </c>
      <c r="D5" s="9"/>
      <c r="E5" s="9">
        <v>25.0</v>
      </c>
      <c r="F5" s="7"/>
    </row>
    <row r="6" spans="1:6">
      <c r="A6" s="7">
        <v>2.2</v>
      </c>
      <c r="B6" s="7" t="s">
        <v>48</v>
      </c>
      <c r="C6" s="7" t="s">
        <v>210</v>
      </c>
      <c r="D6" s="9"/>
      <c r="E6" s="9">
        <v>25.0</v>
      </c>
      <c r="F6" s="7"/>
    </row>
    <row r="7" spans="1:6">
      <c r="A7" s="7" t="s">
        <v>211</v>
      </c>
      <c r="B7" s="7"/>
      <c r="C7" s="7"/>
      <c r="D7" s="9"/>
      <c r="E7" s="9">
        <f>SUM(E3:E6)</f>
        <v>100</v>
      </c>
      <c r="F7" s="7" t="s">
        <v>212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18.71" bestFit="true" customWidth="true" style="0"/>
    <col min="8" max="8" width="18.71" bestFit="true" customWidth="true" style="0"/>
  </cols>
  <sheetData>
    <row r="1" spans="1:8">
      <c r="A1" s="8" t="s">
        <v>213</v>
      </c>
      <c r="B1" s="8" t="s">
        <v>214</v>
      </c>
      <c r="C1" s="8">
        <v>1.1</v>
      </c>
      <c r="D1" s="8">
        <v>1.2</v>
      </c>
      <c r="E1" s="8">
        <v>2.1</v>
      </c>
      <c r="F1" s="8">
        <v>2.2</v>
      </c>
      <c r="G1" s="8" t="s">
        <v>215</v>
      </c>
      <c r="H1" s="8" t="s">
        <v>207</v>
      </c>
    </row>
    <row r="2" spans="1:8">
      <c r="A2" s="7" t="s">
        <v>216</v>
      </c>
      <c r="B2" s="7"/>
      <c r="C2" s="7"/>
      <c r="D2" s="7"/>
      <c r="E2" s="7"/>
      <c r="F2" s="7"/>
      <c r="G2" s="7" t="str">
        <f>IFERROR(AVERAGE(C2:F2),"")</f>
        <v/>
      </c>
      <c r="H2" s="7"/>
    </row>
    <row r="3" spans="1:8">
      <c r="A3" s="7" t="s">
        <v>217</v>
      </c>
      <c r="B3" s="7"/>
      <c r="C3" s="7"/>
      <c r="D3" s="7"/>
      <c r="E3" s="7"/>
      <c r="F3" s="7"/>
      <c r="G3" s="7" t="str">
        <f>IFERROR(AVERAGE(C3:F3),"")</f>
        <v/>
      </c>
      <c r="H3" s="7"/>
    </row>
    <row r="4" spans="1:8">
      <c r="A4" s="7" t="s">
        <v>218</v>
      </c>
      <c r="B4" s="7"/>
      <c r="C4" s="7"/>
      <c r="D4" s="7"/>
      <c r="E4" s="7"/>
      <c r="F4" s="7"/>
      <c r="G4" s="7" t="str">
        <f>IFERROR(AVERAGE(C4:F4),"")</f>
        <v/>
      </c>
      <c r="H4" s="7"/>
    </row>
    <row r="5" spans="1:8">
      <c r="A5" s="7" t="s">
        <v>219</v>
      </c>
      <c r="B5" s="7"/>
      <c r="C5" s="7"/>
      <c r="D5" s="7"/>
      <c r="E5" s="7"/>
      <c r="F5" s="7"/>
      <c r="G5" s="7" t="str">
        <f>IFERROR(AVERAGE(C5:F5),"")</f>
        <v/>
      </c>
      <c r="H5" s="7"/>
    </row>
    <row r="6" spans="1:8">
      <c r="A6" s="7" t="s">
        <v>220</v>
      </c>
      <c r="B6" s="7"/>
      <c r="C6" s="7"/>
      <c r="D6" s="7"/>
      <c r="E6" s="7"/>
      <c r="F6" s="7"/>
      <c r="G6" s="7" t="str">
        <f>IFERROR(AVERAGE(C6:F6),"")</f>
        <v/>
      </c>
      <c r="H6" s="7"/>
    </row>
    <row r="7" spans="1:8">
      <c r="A7" s="7" t="s">
        <v>221</v>
      </c>
      <c r="B7" s="7"/>
      <c r="C7" s="7"/>
      <c r="D7" s="7"/>
      <c r="E7" s="7"/>
      <c r="F7" s="7"/>
      <c r="G7" s="7" t="str">
        <f>IFERROR(AVERAGE(C7:F7),"")</f>
        <v/>
      </c>
      <c r="H7" s="7"/>
    </row>
    <row r="8" spans="1:8">
      <c r="A8" s="7" t="s">
        <v>222</v>
      </c>
      <c r="B8" s="7"/>
      <c r="C8" s="7"/>
      <c r="D8" s="7"/>
      <c r="E8" s="7"/>
      <c r="F8" s="7"/>
      <c r="G8" s="7" t="str">
        <f>IFERROR(AVERAGE(C8:F8),"")</f>
        <v/>
      </c>
      <c r="H8" s="7"/>
    </row>
    <row r="9" spans="1:8">
      <c r="A9" s="7" t="s">
        <v>223</v>
      </c>
      <c r="B9" s="7"/>
      <c r="C9" s="7"/>
      <c r="D9" s="7"/>
      <c r="E9" s="7"/>
      <c r="F9" s="7"/>
      <c r="G9" s="7" t="str">
        <f>IFERROR(AVERAGE(C9:F9),"")</f>
        <v/>
      </c>
      <c r="H9" s="7"/>
    </row>
    <row r="10" spans="1:8">
      <c r="A10" s="7" t="s">
        <v>224</v>
      </c>
      <c r="B10" s="7"/>
      <c r="C10" s="7"/>
      <c r="D10" s="7"/>
      <c r="E10" s="7"/>
      <c r="F10" s="7"/>
      <c r="G10" s="7" t="str">
        <f>IFERROR(AVERAGE(C10:F10),"")</f>
        <v/>
      </c>
      <c r="H10" s="7"/>
    </row>
    <row r="11" spans="1:8">
      <c r="A11" s="7" t="s">
        <v>225</v>
      </c>
      <c r="B11" s="7"/>
      <c r="C11" s="7"/>
      <c r="D11" s="7"/>
      <c r="E11" s="7"/>
      <c r="F11" s="7"/>
      <c r="G11" s="7" t="str">
        <f>IFERROR(AVERAGE(C11:F11),"")</f>
        <v/>
      </c>
      <c r="H11" s="7"/>
    </row>
    <row r="12" spans="1:8">
      <c r="A12" s="7" t="s">
        <v>226</v>
      </c>
      <c r="B12" s="7"/>
      <c r="C12" s="7"/>
      <c r="D12" s="7"/>
      <c r="E12" s="7"/>
      <c r="F12" s="7"/>
      <c r="G12" s="7" t="str">
        <f>IFERROR(AVERAGE(C12:F12),"")</f>
        <v/>
      </c>
      <c r="H12" s="7"/>
    </row>
    <row r="13" spans="1:8">
      <c r="A13" s="7" t="s">
        <v>227</v>
      </c>
      <c r="B13" s="7"/>
      <c r="C13" s="7"/>
      <c r="D13" s="7"/>
      <c r="E13" s="7"/>
      <c r="F13" s="7"/>
      <c r="G13" s="7" t="str">
        <f>IFERROR(AVERAGE(C13:F13),"")</f>
        <v/>
      </c>
      <c r="H13" s="7"/>
    </row>
    <row r="14" spans="1:8">
      <c r="A14" s="7" t="s">
        <v>228</v>
      </c>
      <c r="B14" s="7"/>
      <c r="C14" s="7"/>
      <c r="D14" s="7"/>
      <c r="E14" s="7"/>
      <c r="F14" s="7"/>
      <c r="G14" s="7" t="str">
        <f>IFERROR(AVERAGE(C14:F14),"")</f>
        <v/>
      </c>
      <c r="H14" s="7"/>
    </row>
    <row r="15" spans="1:8">
      <c r="A15" s="7" t="s">
        <v>229</v>
      </c>
      <c r="B15" s="7"/>
      <c r="C15" s="7"/>
      <c r="D15" s="7"/>
      <c r="E15" s="7"/>
      <c r="F15" s="7"/>
      <c r="G15" s="7" t="str">
        <f>IFERROR(AVERAGE(C15:F15),"")</f>
        <v/>
      </c>
      <c r="H15" s="7"/>
    </row>
    <row r="16" spans="1:8">
      <c r="A16" s="7" t="s">
        <v>230</v>
      </c>
      <c r="B16" s="7"/>
      <c r="C16" s="7"/>
      <c r="D16" s="7"/>
      <c r="E16" s="7"/>
      <c r="F16" s="7"/>
      <c r="G16" s="7" t="str">
        <f>IFERROR(AVERAGE(C16:F16),"")</f>
        <v/>
      </c>
      <c r="H16" s="7"/>
    </row>
    <row r="17" spans="1:8">
      <c r="A17" s="7" t="s">
        <v>231</v>
      </c>
      <c r="B17" s="7"/>
      <c r="C17" s="7"/>
      <c r="D17" s="7"/>
      <c r="E17" s="7"/>
      <c r="F17" s="7"/>
      <c r="G17" s="7" t="str">
        <f>IFERROR(AVERAGE(C17:F17),"")</f>
        <v/>
      </c>
      <c r="H17" s="7"/>
    </row>
    <row r="18" spans="1:8">
      <c r="A18" s="7" t="s">
        <v>232</v>
      </c>
      <c r="B18" s="7"/>
      <c r="C18" s="7"/>
      <c r="D18" s="7"/>
      <c r="E18" s="7"/>
      <c r="F18" s="7"/>
      <c r="G18" s="7" t="str">
        <f>IFERROR(AVERAGE(C18:F18),"")</f>
        <v/>
      </c>
      <c r="H18" s="7"/>
    </row>
    <row r="19" spans="1:8">
      <c r="A19" s="7" t="s">
        <v>233</v>
      </c>
      <c r="B19" s="7"/>
      <c r="C19" s="7"/>
      <c r="D19" s="7"/>
      <c r="E19" s="7"/>
      <c r="F19" s="7"/>
      <c r="G19" s="7" t="str">
        <f>IFERROR(AVERAGE(C19:F19),"")</f>
        <v/>
      </c>
      <c r="H19" s="7"/>
    </row>
    <row r="20" spans="1:8">
      <c r="A20" s="7" t="s">
        <v>234</v>
      </c>
      <c r="B20" s="7"/>
      <c r="C20" s="7"/>
      <c r="D20" s="7"/>
      <c r="E20" s="7"/>
      <c r="F20" s="7"/>
      <c r="G20" s="7" t="str">
        <f>IFERROR(AVERAGE(C20:F20),"")</f>
        <v/>
      </c>
      <c r="H20" s="7"/>
    </row>
    <row r="21" spans="1:8">
      <c r="A21" s="7" t="s">
        <v>235</v>
      </c>
      <c r="B21" s="7"/>
      <c r="C21" s="7"/>
      <c r="D21" s="7"/>
      <c r="E21" s="7"/>
      <c r="F21" s="7"/>
      <c r="G21" s="7" t="str">
        <f>IFERROR(AVERAGE(C21:F21),"")</f>
        <v/>
      </c>
      <c r="H21" s="7"/>
    </row>
    <row r="22" spans="1:8">
      <c r="A22" s="7" t="s">
        <v>236</v>
      </c>
      <c r="B22" s="7"/>
      <c r="C22" s="7"/>
      <c r="D22" s="7"/>
      <c r="E22" s="7"/>
      <c r="F22" s="7"/>
      <c r="G22" s="7" t="str">
        <f>IFERROR(AVERAGE(C22:F22),"")</f>
        <v/>
      </c>
      <c r="H22" s="7"/>
    </row>
    <row r="23" spans="1:8">
      <c r="A23" s="7" t="s">
        <v>237</v>
      </c>
      <c r="B23" s="7"/>
      <c r="C23" s="7"/>
      <c r="D23" s="7"/>
      <c r="E23" s="7"/>
      <c r="F23" s="7"/>
      <c r="G23" s="7" t="str">
        <f>IFERROR(AVERAGE(C23:F23),"")</f>
        <v/>
      </c>
      <c r="H23" s="7"/>
    </row>
    <row r="24" spans="1:8">
      <c r="A24" s="7" t="s">
        <v>238</v>
      </c>
      <c r="B24" s="7"/>
      <c r="C24" s="7"/>
      <c r="D24" s="7"/>
      <c r="E24" s="7"/>
      <c r="F24" s="7"/>
      <c r="G24" s="7" t="str">
        <f>IFERROR(AVERAGE(C24:F24),"")</f>
        <v/>
      </c>
      <c r="H24" s="7"/>
    </row>
    <row r="25" spans="1:8">
      <c r="A25" s="7" t="s">
        <v>239</v>
      </c>
      <c r="B25" s="7"/>
      <c r="C25" s="7"/>
      <c r="D25" s="7"/>
      <c r="E25" s="7"/>
      <c r="F25" s="7"/>
      <c r="G25" s="7" t="str">
        <f>IFERROR(AVERAGE(C25:F25),"")</f>
        <v/>
      </c>
      <c r="H25" s="7"/>
    </row>
    <row r="26" spans="1:8">
      <c r="A26" s="7" t="s">
        <v>240</v>
      </c>
      <c r="B26" s="7"/>
      <c r="C26" s="7"/>
      <c r="D26" s="7"/>
      <c r="E26" s="7"/>
      <c r="F26" s="7"/>
      <c r="G26" s="7" t="str">
        <f>IFERROR(AVERAGE(C26:F26),"")</f>
        <v/>
      </c>
      <c r="H26" s="7"/>
    </row>
    <row r="27" spans="1:8">
      <c r="A27" s="7" t="s">
        <v>241</v>
      </c>
      <c r="B27" s="7"/>
      <c r="C27" s="7"/>
      <c r="D27" s="7"/>
      <c r="E27" s="7"/>
      <c r="F27" s="7"/>
      <c r="G27" s="7" t="str">
        <f>IFERROR(AVERAGE(C27:F27),"")</f>
        <v/>
      </c>
      <c r="H27" s="7"/>
    </row>
    <row r="28" spans="1:8">
      <c r="A28" s="7" t="s">
        <v>242</v>
      </c>
      <c r="B28" s="7"/>
      <c r="C28" s="7"/>
      <c r="D28" s="7"/>
      <c r="E28" s="7"/>
      <c r="F28" s="7"/>
      <c r="G28" s="7" t="str">
        <f>IFERROR(AVERAGE(C28:F28),"")</f>
        <v/>
      </c>
      <c r="H28" s="7"/>
    </row>
    <row r="29" spans="1:8">
      <c r="A29" s="7" t="s">
        <v>243</v>
      </c>
      <c r="B29" s="7"/>
      <c r="C29" s="7"/>
      <c r="D29" s="7"/>
      <c r="E29" s="7"/>
      <c r="F29" s="7"/>
      <c r="G29" s="7" t="str">
        <f>IFERROR(AVERAGE(C29:F29),"")</f>
        <v/>
      </c>
      <c r="H29" s="7"/>
    </row>
    <row r="30" spans="1:8">
      <c r="A30" s="7" t="s">
        <v>244</v>
      </c>
      <c r="B30" s="7"/>
      <c r="C30" s="7"/>
      <c r="D30" s="7"/>
      <c r="E30" s="7"/>
      <c r="F30" s="7"/>
      <c r="G30" s="7" t="str">
        <f>IFERROR(AVERAGE(C30:F30),"")</f>
        <v/>
      </c>
      <c r="H30" s="7"/>
    </row>
    <row r="31" spans="1:8">
      <c r="A31" s="7" t="s">
        <v>245</v>
      </c>
      <c r="B31" s="7"/>
      <c r="C31" s="7"/>
      <c r="D31" s="7"/>
      <c r="E31" s="7"/>
      <c r="F31" s="7"/>
      <c r="G31" s="7" t="str">
        <f>IFERROR(AVERAGE(C31:F31),"")</f>
        <v/>
      </c>
      <c r="H31" s="7"/>
    </row>
  </sheetData>
  <dataValidations count="1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
  <sheetViews>
    <sheetView tabSelected="0" workbookViewId="0" showGridLines="true" showRowColHeaders="1">
      <pane xSplit="2" ySplit="1" activePane="bottomRight" state="frozen" topLeftCell="C2"/>
      <selection pane="bottomRight" activeCell="A1" sqref="A1:H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pane xSplit="2" ySplit="1" activePane="bottomRight" state="frozen" topLeftCell="C2"/>
      <selection pane="bottomRight" activeCell="K2" sqref="K2:K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50</v>
      </c>
      <c r="D1" s="8" t="s">
        <v>37</v>
      </c>
      <c r="E1" s="8" t="s">
        <v>38</v>
      </c>
      <c r="F1" s="8" t="s">
        <v>51</v>
      </c>
      <c r="G1" s="8" t="s">
        <v>52</v>
      </c>
      <c r="H1" s="8" t="s">
        <v>53</v>
      </c>
      <c r="I1" s="8" t="s">
        <v>54</v>
      </c>
      <c r="J1" s="8" t="s">
        <v>55</v>
      </c>
      <c r="K1" s="8" t="s">
        <v>56</v>
      </c>
    </row>
    <row r="2" spans="1:11">
      <c r="A2" s="7" t="s">
        <v>43</v>
      </c>
      <c r="B2" s="7">
        <v>1.1</v>
      </c>
      <c r="C2" s="7" t="s">
        <v>44</v>
      </c>
      <c r="D2" s="7" t="s">
        <v>57</v>
      </c>
      <c r="E2" s="7"/>
      <c r="F2" s="7"/>
      <c r="G2" s="7"/>
      <c r="H2" s="7" t="s">
        <v>58</v>
      </c>
      <c r="I2" s="7"/>
      <c r="J2" s="7"/>
      <c r="K2" s="9">
        <v>25.0</v>
      </c>
    </row>
    <row r="3" spans="1:11">
      <c r="A3" s="7" t="s">
        <v>43</v>
      </c>
      <c r="B3" s="7">
        <v>1.2</v>
      </c>
      <c r="C3" s="7" t="s">
        <v>44</v>
      </c>
      <c r="D3" s="7" t="s">
        <v>59</v>
      </c>
      <c r="E3" s="7"/>
      <c r="F3" s="7"/>
      <c r="G3" s="7"/>
      <c r="H3" s="7" t="s">
        <v>58</v>
      </c>
      <c r="I3" s="7"/>
      <c r="J3" s="7"/>
      <c r="K3" s="9">
        <v>25.0</v>
      </c>
    </row>
    <row r="4" spans="1:11">
      <c r="A4" s="7" t="s">
        <v>43</v>
      </c>
      <c r="B4" s="7">
        <v>2.1</v>
      </c>
      <c r="C4" s="7" t="s">
        <v>48</v>
      </c>
      <c r="D4" s="7" t="s">
        <v>60</v>
      </c>
      <c r="E4" s="7"/>
      <c r="F4" s="7"/>
      <c r="G4" s="7"/>
      <c r="H4" s="7" t="s">
        <v>58</v>
      </c>
      <c r="I4" s="7"/>
      <c r="J4" s="7"/>
      <c r="K4" s="9">
        <v>25.0</v>
      </c>
    </row>
    <row r="5" spans="1:11">
      <c r="A5" s="7" t="s">
        <v>43</v>
      </c>
      <c r="B5" s="7">
        <v>2.2</v>
      </c>
      <c r="C5" s="7" t="s">
        <v>48</v>
      </c>
      <c r="D5" s="7" t="s">
        <v>61</v>
      </c>
      <c r="E5" s="7"/>
      <c r="F5" s="7"/>
      <c r="G5" s="7"/>
      <c r="H5" s="7" t="s">
        <v>58</v>
      </c>
      <c r="I5" s="7"/>
      <c r="J5" s="7"/>
      <c r="K5" s="9">
        <v>25.0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62</v>
      </c>
      <c r="C1" s="8" t="s">
        <v>63</v>
      </c>
      <c r="D1" s="8" t="s">
        <v>64</v>
      </c>
      <c r="E1" s="8" t="s">
        <v>38</v>
      </c>
      <c r="F1" s="8" t="s">
        <v>65</v>
      </c>
      <c r="G1" s="8" t="s">
        <v>66</v>
      </c>
      <c r="H1" s="8" t="s">
        <v>67</v>
      </c>
      <c r="I1" s="8" t="s">
        <v>68</v>
      </c>
    </row>
    <row r="2" spans="1:9">
      <c r="A2" s="7" t="s">
        <v>43</v>
      </c>
      <c r="B2" s="7" t="s">
        <v>69</v>
      </c>
      <c r="C2" s="7">
        <v>1</v>
      </c>
      <c r="D2" s="7" t="s">
        <v>70</v>
      </c>
      <c r="E2" s="7"/>
      <c r="F2" s="7"/>
      <c r="G2" s="7"/>
      <c r="H2" s="7"/>
      <c r="I2" s="7"/>
    </row>
    <row r="3" spans="1:9">
      <c r="A3" s="7" t="s">
        <v>43</v>
      </c>
      <c r="B3" s="7" t="s">
        <v>69</v>
      </c>
      <c r="C3" s="7">
        <v>2</v>
      </c>
      <c r="D3" s="7" t="s">
        <v>71</v>
      </c>
      <c r="E3" s="7"/>
      <c r="F3" s="7"/>
      <c r="G3" s="7"/>
      <c r="H3" s="7"/>
      <c r="I3" s="7"/>
    </row>
    <row r="4" spans="1:9">
      <c r="A4" s="7" t="s">
        <v>43</v>
      </c>
      <c r="B4" s="7" t="s">
        <v>69</v>
      </c>
      <c r="C4" s="7">
        <v>3</v>
      </c>
      <c r="D4" s="7" t="s">
        <v>72</v>
      </c>
      <c r="E4" s="7"/>
      <c r="F4" s="7"/>
      <c r="G4" s="7"/>
      <c r="H4" s="7"/>
      <c r="I4" s="7"/>
    </row>
    <row r="5" spans="1:9">
      <c r="A5" s="7" t="s">
        <v>43</v>
      </c>
      <c r="B5" s="7" t="s">
        <v>69</v>
      </c>
      <c r="C5" s="7">
        <v>4</v>
      </c>
      <c r="D5" s="7" t="s">
        <v>73</v>
      </c>
      <c r="E5" s="7"/>
      <c r="F5" s="7"/>
      <c r="G5" s="7"/>
      <c r="H5" s="7"/>
      <c r="I5" s="7"/>
    </row>
    <row r="6" spans="1:9">
      <c r="A6" s="7" t="s">
        <v>43</v>
      </c>
      <c r="B6" s="7" t="s">
        <v>69</v>
      </c>
      <c r="C6" s="7">
        <v>5</v>
      </c>
      <c r="D6" s="7" t="s">
        <v>74</v>
      </c>
      <c r="E6" s="7"/>
      <c r="F6" s="7"/>
      <c r="G6" s="7"/>
      <c r="H6" s="7"/>
      <c r="I6" s="7"/>
    </row>
    <row r="7" spans="1:9">
      <c r="A7" s="7" t="s">
        <v>43</v>
      </c>
      <c r="B7" s="7" t="s">
        <v>69</v>
      </c>
      <c r="C7" s="7">
        <v>6</v>
      </c>
      <c r="D7" s="7" t="s">
        <v>75</v>
      </c>
      <c r="E7" s="7"/>
      <c r="F7" s="7"/>
      <c r="G7" s="7"/>
      <c r="H7" s="7"/>
      <c r="I7" s="7"/>
    </row>
    <row r="8" spans="1:9">
      <c r="A8" s="7" t="s">
        <v>43</v>
      </c>
      <c r="B8" s="7" t="s">
        <v>69</v>
      </c>
      <c r="C8" s="7">
        <v>7</v>
      </c>
      <c r="D8" s="7" t="s">
        <v>76</v>
      </c>
      <c r="E8" s="7"/>
      <c r="F8" s="7"/>
      <c r="G8" s="7"/>
      <c r="H8" s="7"/>
      <c r="I8" s="7"/>
    </row>
    <row r="9" spans="1:9">
      <c r="A9" s="7" t="s">
        <v>43</v>
      </c>
      <c r="B9" s="7" t="s">
        <v>69</v>
      </c>
      <c r="C9" s="7">
        <v>1</v>
      </c>
      <c r="D9" s="7" t="s">
        <v>77</v>
      </c>
      <c r="E9" s="7"/>
      <c r="F9" s="7"/>
      <c r="G9" s="7"/>
      <c r="H9" s="7"/>
      <c r="I9" s="7"/>
    </row>
    <row r="10" spans="1:9">
      <c r="A10" s="7" t="s">
        <v>43</v>
      </c>
      <c r="B10" s="7" t="s">
        <v>69</v>
      </c>
      <c r="C10" s="7">
        <v>2</v>
      </c>
      <c r="D10" s="7" t="s">
        <v>78</v>
      </c>
      <c r="E10" s="7"/>
      <c r="F10" s="7"/>
      <c r="G10" s="7"/>
      <c r="H10" s="7"/>
      <c r="I10" s="7"/>
    </row>
    <row r="11" spans="1:9">
      <c r="A11" s="7" t="s">
        <v>43</v>
      </c>
      <c r="B11" s="7" t="s">
        <v>69</v>
      </c>
      <c r="C11" s="7">
        <v>3</v>
      </c>
      <c r="D11" s="7" t="s">
        <v>79</v>
      </c>
      <c r="E11" s="7"/>
      <c r="F11" s="7"/>
      <c r="G11" s="7"/>
      <c r="H11" s="7"/>
      <c r="I11" s="7"/>
    </row>
    <row r="12" spans="1:9">
      <c r="A12" s="7" t="s">
        <v>43</v>
      </c>
      <c r="B12" s="7" t="s">
        <v>69</v>
      </c>
      <c r="C12" s="7">
        <v>4</v>
      </c>
      <c r="D12" s="7" t="s">
        <v>80</v>
      </c>
      <c r="E12" s="7"/>
      <c r="F12" s="7"/>
      <c r="G12" s="7"/>
      <c r="H12" s="7"/>
      <c r="I12" s="7"/>
    </row>
    <row r="13" spans="1:9">
      <c r="A13" s="7" t="s">
        <v>43</v>
      </c>
      <c r="B13" s="7" t="s">
        <v>69</v>
      </c>
      <c r="C13" s="7">
        <v>5</v>
      </c>
      <c r="D13" s="7" t="s">
        <v>81</v>
      </c>
      <c r="E13" s="7"/>
      <c r="F13" s="7"/>
      <c r="G13" s="7"/>
      <c r="H13" s="7"/>
      <c r="I13" s="7"/>
    </row>
    <row r="14" spans="1:9">
      <c r="A14" s="7" t="s">
        <v>43</v>
      </c>
      <c r="B14" s="7" t="s">
        <v>69</v>
      </c>
      <c r="C14" s="7">
        <v>6</v>
      </c>
      <c r="D14" s="7" t="s">
        <v>82</v>
      </c>
      <c r="E14" s="7"/>
      <c r="F14" s="7"/>
      <c r="G14" s="7"/>
      <c r="H14" s="7"/>
      <c r="I1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83</v>
      </c>
      <c r="B1" s="4"/>
      <c r="C1" s="4"/>
      <c r="D1" s="4"/>
    </row>
    <row r="2" spans="1:4">
      <c r="A2" s="8" t="s">
        <v>84</v>
      </c>
      <c r="B2" s="8" t="s">
        <v>85</v>
      </c>
      <c r="C2" s="8" t="s">
        <v>86</v>
      </c>
      <c r="D2" s="8" t="s">
        <v>87</v>
      </c>
    </row>
    <row r="3" spans="1:4">
      <c r="A3" s="7">
        <v>1</v>
      </c>
      <c r="B3" s="7" t="s">
        <v>88</v>
      </c>
      <c r="C3" s="7" t="s">
        <v>89</v>
      </c>
      <c r="D3" s="7" t="s">
        <v>90</v>
      </c>
    </row>
    <row r="4" spans="1:4">
      <c r="A4" s="7">
        <v>2</v>
      </c>
      <c r="B4" s="7" t="s">
        <v>91</v>
      </c>
      <c r="C4" s="7" t="s">
        <v>92</v>
      </c>
      <c r="D4" s="7" t="s">
        <v>93</v>
      </c>
    </row>
    <row r="5" spans="1:4">
      <c r="A5" s="7">
        <v>3</v>
      </c>
      <c r="B5" s="7" t="s">
        <v>94</v>
      </c>
      <c r="C5" s="7" t="s">
        <v>95</v>
      </c>
      <c r="D5" s="7" t="s">
        <v>96</v>
      </c>
    </row>
    <row r="6" spans="1:4">
      <c r="A6" s="7">
        <v>4</v>
      </c>
      <c r="B6" s="7" t="s">
        <v>97</v>
      </c>
      <c r="C6" s="7" t="s">
        <v>98</v>
      </c>
      <c r="D6" s="7" t="s">
        <v>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100</v>
      </c>
    </row>
    <row r="2" spans="1:1">
      <c r="A2" t="s">
        <v>101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102</v>
      </c>
      <c r="B1" s="4"/>
      <c r="C1" s="4"/>
      <c r="D1" s="4"/>
      <c r="E1" s="4"/>
    </row>
    <row r="2" spans="1:5">
      <c r="A2" s="1" t="s">
        <v>103</v>
      </c>
      <c r="B2" s="1" t="s">
        <v>104</v>
      </c>
      <c r="C2" s="1"/>
      <c r="D2" s="1"/>
      <c r="E2" s="1"/>
    </row>
    <row r="3" spans="1:5">
      <c r="A3" s="10" t="s">
        <v>105</v>
      </c>
      <c r="B3" s="7" t="s">
        <v>106</v>
      </c>
      <c r="C3" s="5"/>
      <c r="D3" s="5"/>
      <c r="E3" s="5"/>
    </row>
    <row r="4" spans="1:5">
      <c r="A4" s="10" t="s">
        <v>107</v>
      </c>
      <c r="B4" s="7" t="s">
        <v>108</v>
      </c>
      <c r="C4" s="5"/>
      <c r="D4" s="5"/>
      <c r="E4" s="5"/>
    </row>
    <row r="5" spans="1:5">
      <c r="A5" s="10" t="s">
        <v>109</v>
      </c>
      <c r="B5" s="7" t="s">
        <v>110</v>
      </c>
      <c r="C5" s="5"/>
      <c r="D5" s="5"/>
      <c r="E5" s="5"/>
    </row>
    <row r="6" spans="1:5">
      <c r="A6" s="10" t="s">
        <v>111</v>
      </c>
      <c r="B6" s="7" t="s">
        <v>112</v>
      </c>
      <c r="C6" s="5"/>
      <c r="D6" s="5"/>
      <c r="E6" s="5"/>
    </row>
    <row r="7" spans="1:5">
      <c r="A7" s="10" t="s">
        <v>113</v>
      </c>
      <c r="B7" s="7" t="s">
        <v>114</v>
      </c>
      <c r="C7" s="5"/>
      <c r="D7" s="5"/>
      <c r="E7" s="5"/>
    </row>
    <row r="8" spans="1:5">
      <c r="A8" s="11" t="s">
        <v>63</v>
      </c>
      <c r="B8" s="11" t="s">
        <v>115</v>
      </c>
      <c r="C8" s="11" t="s">
        <v>116</v>
      </c>
      <c r="D8" s="11" t="s">
        <v>117</v>
      </c>
      <c r="E8" s="11" t="s">
        <v>118</v>
      </c>
    </row>
    <row r="9" spans="1:5">
      <c r="A9" s="7">
        <v>1</v>
      </c>
      <c r="B9" s="7" t="s">
        <v>119</v>
      </c>
      <c r="C9" s="7" t="s">
        <v>120</v>
      </c>
      <c r="D9" s="7" t="s">
        <v>121</v>
      </c>
      <c r="E9" s="7" t="s">
        <v>122</v>
      </c>
    </row>
    <row r="10" spans="1:5">
      <c r="A10" s="7">
        <v>2</v>
      </c>
      <c r="B10" s="7" t="s">
        <v>123</v>
      </c>
      <c r="C10" s="7" t="s">
        <v>124</v>
      </c>
      <c r="D10" s="7" t="s">
        <v>125</v>
      </c>
      <c r="E10" s="7" t="s">
        <v>126</v>
      </c>
    </row>
    <row r="11" spans="1:5">
      <c r="A11" s="7">
        <v>3</v>
      </c>
      <c r="B11" s="7" t="s">
        <v>127</v>
      </c>
      <c r="C11" s="7" t="s">
        <v>124</v>
      </c>
      <c r="D11" s="7" t="s">
        <v>128</v>
      </c>
      <c r="E11" s="7" t="s">
        <v>129</v>
      </c>
    </row>
    <row r="12" spans="1:5">
      <c r="A12" s="7">
        <v>4</v>
      </c>
      <c r="B12" s="7" t="s">
        <v>130</v>
      </c>
      <c r="C12" s="7" t="s">
        <v>124</v>
      </c>
      <c r="D12" s="7" t="s">
        <v>131</v>
      </c>
      <c r="E12" s="7" t="s">
        <v>132</v>
      </c>
    </row>
    <row r="13" spans="1:5">
      <c r="A13" s="7">
        <v>5</v>
      </c>
      <c r="B13" s="7" t="s">
        <v>133</v>
      </c>
      <c r="C13" s="7" t="s">
        <v>120</v>
      </c>
      <c r="D13" s="7" t="s">
        <v>134</v>
      </c>
      <c r="E13" s="7" t="s">
        <v>135</v>
      </c>
    </row>
    <row r="15" spans="1:5">
      <c r="A15" s="1" t="s">
        <v>136</v>
      </c>
      <c r="B15" s="1" t="s">
        <v>137</v>
      </c>
      <c r="C15" s="1"/>
      <c r="D15" s="1"/>
      <c r="E15" s="1"/>
    </row>
    <row r="16" spans="1:5">
      <c r="A16" s="10" t="s">
        <v>105</v>
      </c>
      <c r="B16" s="7" t="s">
        <v>138</v>
      </c>
      <c r="C16" s="5"/>
      <c r="D16" s="5"/>
      <c r="E16" s="5"/>
    </row>
    <row r="17" spans="1:5">
      <c r="A17" s="10" t="s">
        <v>107</v>
      </c>
      <c r="B17" s="7" t="s">
        <v>139</v>
      </c>
      <c r="C17" s="5"/>
      <c r="D17" s="5"/>
      <c r="E17" s="5"/>
    </row>
    <row r="18" spans="1:5">
      <c r="A18" s="10" t="s">
        <v>109</v>
      </c>
      <c r="B18" s="7" t="s">
        <v>140</v>
      </c>
      <c r="C18" s="5"/>
      <c r="D18" s="5"/>
      <c r="E18" s="5"/>
    </row>
    <row r="19" spans="1:5">
      <c r="A19" s="10" t="s">
        <v>111</v>
      </c>
      <c r="B19" s="7" t="s">
        <v>141</v>
      </c>
      <c r="C19" s="5"/>
      <c r="D19" s="5"/>
      <c r="E19" s="5"/>
    </row>
    <row r="20" spans="1:5">
      <c r="A20" s="10" t="s">
        <v>113</v>
      </c>
      <c r="B20" s="7" t="s">
        <v>142</v>
      </c>
      <c r="C20" s="5"/>
      <c r="D20" s="5"/>
      <c r="E20" s="5"/>
    </row>
    <row r="21" spans="1:5">
      <c r="A21" s="11" t="s">
        <v>63</v>
      </c>
      <c r="B21" s="11" t="s">
        <v>115</v>
      </c>
      <c r="C21" s="11" t="s">
        <v>116</v>
      </c>
      <c r="D21" s="11" t="s">
        <v>117</v>
      </c>
      <c r="E21" s="11" t="s">
        <v>118</v>
      </c>
    </row>
    <row r="22" spans="1:5">
      <c r="A22" s="7">
        <v>1</v>
      </c>
      <c r="B22" s="7" t="s">
        <v>119</v>
      </c>
      <c r="C22" s="7" t="s">
        <v>120</v>
      </c>
      <c r="D22" s="7" t="s">
        <v>143</v>
      </c>
      <c r="E22" s="7" t="s">
        <v>144</v>
      </c>
    </row>
    <row r="23" spans="1:5">
      <c r="A23" s="7">
        <v>2</v>
      </c>
      <c r="B23" s="7" t="s">
        <v>123</v>
      </c>
      <c r="C23" s="7" t="s">
        <v>124</v>
      </c>
      <c r="D23" s="7" t="s">
        <v>145</v>
      </c>
      <c r="E23" s="7" t="s">
        <v>146</v>
      </c>
    </row>
    <row r="24" spans="1:5">
      <c r="A24" s="7">
        <v>3</v>
      </c>
      <c r="B24" s="7" t="s">
        <v>127</v>
      </c>
      <c r="C24" s="7" t="s">
        <v>124</v>
      </c>
      <c r="D24" s="7" t="s">
        <v>147</v>
      </c>
      <c r="E24" s="7" t="s">
        <v>148</v>
      </c>
    </row>
    <row r="25" spans="1:5">
      <c r="A25" s="7">
        <v>4</v>
      </c>
      <c r="B25" s="7" t="s">
        <v>130</v>
      </c>
      <c r="C25" s="7" t="s">
        <v>124</v>
      </c>
      <c r="D25" s="7" t="s">
        <v>149</v>
      </c>
      <c r="E25" s="7" t="s">
        <v>150</v>
      </c>
    </row>
    <row r="26" spans="1:5">
      <c r="A26" s="7">
        <v>5</v>
      </c>
      <c r="B26" s="7" t="s">
        <v>133</v>
      </c>
      <c r="C26" s="7" t="s">
        <v>120</v>
      </c>
      <c r="D26" s="7" t="s">
        <v>151</v>
      </c>
      <c r="E26" s="7" t="s">
        <v>152</v>
      </c>
    </row>
    <row r="28" spans="1:5">
      <c r="A28" s="1" t="s">
        <v>153</v>
      </c>
      <c r="B28" s="1" t="s">
        <v>154</v>
      </c>
      <c r="C28" s="1"/>
      <c r="D28" s="1"/>
      <c r="E28" s="1"/>
    </row>
    <row r="29" spans="1:5">
      <c r="A29" s="10" t="s">
        <v>105</v>
      </c>
      <c r="B29" s="7" t="s">
        <v>155</v>
      </c>
      <c r="C29" s="5"/>
      <c r="D29" s="5"/>
      <c r="E29" s="5"/>
    </row>
    <row r="30" spans="1:5">
      <c r="A30" s="10" t="s">
        <v>107</v>
      </c>
      <c r="B30" s="7" t="s">
        <v>156</v>
      </c>
      <c r="C30" s="5"/>
      <c r="D30" s="5"/>
      <c r="E30" s="5"/>
    </row>
    <row r="31" spans="1:5">
      <c r="A31" s="10" t="s">
        <v>109</v>
      </c>
      <c r="B31" s="7" t="s">
        <v>157</v>
      </c>
      <c r="C31" s="5"/>
      <c r="D31" s="5"/>
      <c r="E31" s="5"/>
    </row>
    <row r="32" spans="1:5">
      <c r="A32" s="10" t="s">
        <v>111</v>
      </c>
      <c r="B32" s="7" t="s">
        <v>158</v>
      </c>
      <c r="C32" s="5"/>
      <c r="D32" s="5"/>
      <c r="E32" s="5"/>
    </row>
    <row r="33" spans="1:5">
      <c r="A33" s="10" t="s">
        <v>113</v>
      </c>
      <c r="B33" s="7" t="s">
        <v>159</v>
      </c>
      <c r="C33" s="5"/>
      <c r="D33" s="5"/>
      <c r="E33" s="5"/>
    </row>
    <row r="34" spans="1:5">
      <c r="A34" s="11" t="s">
        <v>63</v>
      </c>
      <c r="B34" s="11" t="s">
        <v>115</v>
      </c>
      <c r="C34" s="11" t="s">
        <v>116</v>
      </c>
      <c r="D34" s="11" t="s">
        <v>117</v>
      </c>
      <c r="E34" s="11" t="s">
        <v>118</v>
      </c>
    </row>
    <row r="35" spans="1:5">
      <c r="A35" s="7">
        <v>1</v>
      </c>
      <c r="B35" s="7" t="s">
        <v>119</v>
      </c>
      <c r="C35" s="7" t="s">
        <v>120</v>
      </c>
      <c r="D35" s="7" t="s">
        <v>160</v>
      </c>
      <c r="E35" s="7" t="s">
        <v>161</v>
      </c>
    </row>
    <row r="36" spans="1:5">
      <c r="A36" s="7">
        <v>2</v>
      </c>
      <c r="B36" s="7" t="s">
        <v>123</v>
      </c>
      <c r="C36" s="7" t="s">
        <v>124</v>
      </c>
      <c r="D36" s="7" t="s">
        <v>162</v>
      </c>
      <c r="E36" s="7" t="s">
        <v>163</v>
      </c>
    </row>
    <row r="37" spans="1:5">
      <c r="A37" s="7">
        <v>3</v>
      </c>
      <c r="B37" s="7" t="s">
        <v>127</v>
      </c>
      <c r="C37" s="7" t="s">
        <v>124</v>
      </c>
      <c r="D37" s="7" t="s">
        <v>164</v>
      </c>
      <c r="E37" s="7" t="s">
        <v>165</v>
      </c>
    </row>
    <row r="38" spans="1:5">
      <c r="A38" s="7">
        <v>4</v>
      </c>
      <c r="B38" s="7" t="s">
        <v>130</v>
      </c>
      <c r="C38" s="7" t="s">
        <v>124</v>
      </c>
      <c r="D38" s="7" t="s">
        <v>166</v>
      </c>
      <c r="E38" s="7" t="s">
        <v>167</v>
      </c>
    </row>
    <row r="39" spans="1:5">
      <c r="A39" s="7">
        <v>5</v>
      </c>
      <c r="B39" s="7" t="s">
        <v>133</v>
      </c>
      <c r="C39" s="7" t="s">
        <v>120</v>
      </c>
      <c r="D39" s="7" t="s">
        <v>168</v>
      </c>
      <c r="E39" s="7" t="s">
        <v>169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170</v>
      </c>
    </row>
    <row r="2" spans="1:1">
      <c r="A2" t="s">
        <v>171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2026-09-01T14:10:13+02:00</dcterms:created>
  <dcterms:modified xsi:type="dcterms:W3CDTF">2026-09-01T14:10:13+02:00</dcterms:modified>
  <dc:title>Currículo LOMLOE Educacion fisica y vida activa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