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<sst xmlns="http://schemas.openxmlformats.org/spreadsheetml/2006/main" uniqueCount="536">
  <si>
    <t>Corrigiendo.es</t>
  </si>
  <si>
    <t>Materia</t>
  </si>
  <si>
    <t>Educacion fisica</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</si>
  <si>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</si>
  <si>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</si>
  <si>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</si>
  <si>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</si>
  <si>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</si>
  <si>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</si>
  <si>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</si>
  <si>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</si>
  <si>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</si>
  <si>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</si>
  <si>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</si>
  <si>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</si>
  <si>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</si>
  <si>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</si>
  <si>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</si>
  <si>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</si>
  <si>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</si>
  <si>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</si>
  <si>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</si>
  <si>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21:52</t>
  </si>
  <si>
    <t>Resumen ejecutivo (CCAA vs BOE)</t>
  </si>
  <si>
    <t>Aragón no ha publicado decreto propio de Bachillerato; se aplica íntegramente el currículo estatal del RD 243/2022.</t>
  </si>
  <si>
    <t>Contexto pedagógico del curso</t>
  </si>
  <si>
    <t>Primer curso post-obligatorio. El alumnado entra con motivación y nivel muy variables tras 4.º ESO. Los criterios LOMLOE exigen ya razonamiento de nivel medio-alto y autonomía en el aprendizaje.</t>
  </si>
  <si>
    <t>Aragón vs BOE — Educacion fisica</t>
  </si>
  <si>
    <t>Resumen ejecutivo</t>
  </si>
  <si>
    <t>Mantiene del BOE</t>
  </si>
  <si>
    <t>Se mantienen los 5 criterios de evaluación (CE.1 a CE.5) y los saberes básicos del BOE sin cambios.</t>
  </si>
  <si>
    <t>Decreto de referencia</t>
  </si>
  <si>
    <t>Real Decreto 243/2022, de 5 de abril, por el que se establecen la ordenación y las enseñanzas mínimas del Bachillerato.</t>
  </si>
  <si>
    <t>Implicación para la programación</t>
  </si>
  <si>
    <t>La programación debe basarse exclusivamente en el Real Decreto 243/2022, de 5 de abril, por el que se establecen la ordenación y las enseñanzas mínimas del Bachillerato, sin adaptaciones autonómicas adicionales.</t>
  </si>
  <si>
    <t>Variante</t>
  </si>
  <si>
    <t>Código</t>
  </si>
  <si>
    <t>Descripción oficial</t>
  </si>
  <si>
    <t>Resumen claro</t>
  </si>
  <si>
    <t>Qué hace el alumnado</t>
  </si>
  <si>
    <t>No es</t>
  </si>
  <si>
    <t>Ejemplo de actividad</t>
  </si>
  <si>
    <t>Palabra clave pedagógica</t>
  </si>
  <si>
    <t>Educación Física</t>
  </si>
  <si>
    <t>CE.EF.1</t>
  </si>
  <si>
    <t>Adaptar autónomamente la motricidad para resolver situaciones motrices según la lógica interna de las mismas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y consolidar actitudes de superación, crecimiento y resiliencia al enfrentarse a desafíos físicos.</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</si>
  <si>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</si>
  <si>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</si>
  <si>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</si>
  <si>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</si>
  <si>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</si>
  <si>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CE.EF.2</t>
  </si>
  <si>
    <t>Analizar críticamente e indagar acerca de las prácticas y manifestaciones culturales vinculadas con la motricidad según su origen y su evolución desde la perspectiva de género y de los intereses económicos, políticos y sociales que hayan condicionado su desarrollo, practicándolas y fomentando su conservación para defender, desde una postura ética y contextualizada, los valores que pueden transmitir.</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</si>
  <si>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</si>
  <si>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</si>
  <si>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</si>
  <si>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</si>
  <si>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</si>
  <si>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CE.EF.3</t>
  </si>
  <si>
    <t>Difundir y promover nuevas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para contribuir autónomamente al entendimiento social y al compromiso ético en los diferentes espacios en los que se participa, fomentando la detección precoz y el conocimiento de las estrategias para abordar cualquier forma de discriminación o violencia.</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</si>
  <si>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</si>
  <si>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</si>
  <si>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</si>
  <si>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</si>
  <si>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</si>
  <si>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CE.EF.4</t>
  </si>
  <si>
    <t>Implementar un estilo de vida sostenible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las personas que forman la comunidad. A estas alturas de su vida, el alumnado de Bachillerato es plenamente consciente de lo que implica desarrollar un estilo de vida sostenible y comprometido con la conservación y mejora del entorno.</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</si>
  <si>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</si>
  <si>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</si>
  <si>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</si>
  <si>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</si>
  <si>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</si>
  <si>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CE.EF.5</t>
  </si>
  <si>
    <t>Interiorizar un estilo de vida activo y saludable, planificando responsable y conscientemente su actividad física a partir de la autoevaluación personal basada en información constatable, y llevándola a la práctica de manera consecuente, para satisfacer sus demandas de ocio activo y de bienestar personal.</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</si>
  <si>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</si>
  <si>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</si>
  <si>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</si>
  <si>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</si>
  <si>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</si>
  <si>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Educación Física y Vida Activa</t>
  </si>
  <si>
    <t>CE.EFVA.1</t>
  </si>
  <si>
    <t>Adaptar autónomamente la motricidad para resolver situaciones motrices según la lógica interna de las mismas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y consolidar actitudes de superación, crecimiento y resiliencia al enfrentarse a desafíos físicos.</t>
  </si>
  <si>
    <t>CE.2</t>
  </si>
  <si>
    <t>CE.EFVA 2. Gestionar y poner en práctica proyectos de promoción de la actividad física que permitan adoptar un estilo de vida activo y saludable, seleccionando e incorporando intencionalmente actividades físicas y deportivas en las rutinas diarias, a partir de la autoevaluación y coevaluación para hacer un uso saludable y autónomo, satisfaciendo sus demandas de ocio activo y de bienestar personal, así como para mejorar la calidad de vida.</t>
  </si>
  <si>
    <t>CE.EFVA.2</t>
  </si>
  <si>
    <t>Gestionar y poner en práctica proyectos de promoción de la actividad física que permitan adoptar un estilo de vida activo y s aludable, seleccionando e incorporando intencionalmente actividades físicas y deportivas en las rutinas diarias, a partir de la autoevaluación y coevaluación para hacer un uso saludable y autónomo, satisfaciendo sus demandas de ocio activo y de bienestar personal, así ́ como para mejorar la calidad de vida. 2.1. Planificar, desarrollar, evaluar y difundir proyectos motores de promoción de la actividad física con la intención de mejorar su contexto social próximo. 2.2. Participar de manera activa en las actividades propuestas, realizar los proyectos encomendados en grupo o de manera individual adquiriendo habilidades sociales manteniendo interacciones positivas, utilizando el diálogo y la negociación en situaciones conflictivas para conseguir el objetivo común.</t>
  </si>
  <si>
    <t>Competencia</t>
  </si>
  <si>
    <t>Verbo de desempeño</t>
  </si>
  <si>
    <t>Evidencia observable</t>
  </si>
  <si>
    <t>Instrumento sugerido</t>
  </si>
  <si>
    <t>Contexto en el aula</t>
  </si>
  <si>
    <t>Errata típica a evitar</t>
  </si>
  <si>
    <t>Peso sugerido %</t>
  </si>
  <si>
    <t>Desarrollar proyectos motores mediante la resolución de situaciones motrices de carácter individual, en un medio con o sin incertidumbre, aplicando principios operacionales propios del tipo de práctica, siendo capaces de gestionar autónomamente cualquier imprevisto o situación que pueda ir surgiendo a lo largo del proceso de forma reflexiva, cognitiva, eficiente y ajustada a los objetivos que se pretendan alcanzar.</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</si>
  <si>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</si>
  <si>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</si>
  <si>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</si>
  <si>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</si>
  <si>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</si>
  <si>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</si>
  <si>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Resolver situaciones motrices de cooperación en un medio con o sin incertidumbre, aplicando con fluidez y control procesos de percepción, decisión y aplicación práctica, adaptando las estrategias para ajustarse a las condiciones cambiantes que se producen en la práctica.</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</si>
  <si>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</si>
  <si>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</si>
  <si>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</si>
  <si>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</si>
  <si>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</si>
  <si>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Resolver situaciones motrices de oposición o colaboración-oposición, aplicando principios operacionales complejos propios de estas situaciones, basados en la descodificación de las conductas motrices del oponente y/o del compañero o compañera para ajustar la propia acción motriz.</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</si>
  <si>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</si>
  <si>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</si>
  <si>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</si>
  <si>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</si>
  <si>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</si>
  <si>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</si>
  <si>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Crear y representar composiciones mediante una motricidad simbólica, individuales o colectivas, con o sin base musical, aplicando con precisión, idoneidad y coordinación escénica las técnicas expresivas más apropiadas a cada composición para representarlas ante públicos diferentes.</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</si>
  <si>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</si>
  <si>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</si>
  <si>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</si>
  <si>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</si>
  <si>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</si>
  <si>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Comprender y contextualizar la influencia cultural y social de las manifestaciones motrices más relevantes en la actualidad analizando sus orígenes y su evolución hasta la actualidad y rechazando aquellos componentes que no se ajusten a los valores de una sociedad abierta, inclusiva, diversa e igualitaria.</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</si>
  <si>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</si>
  <si>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</si>
  <si>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</si>
  <si>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Diseño y ejecución práctica de una actividad física con imprevistos simulados o reales.</t>
  </si>
  <si>
    <t>Evaluar un trabajo escrito sobre el proyecto en lugar de la ejecución práctica motriz.</t>
  </si>
  <si>
    <t>Emplear de manera autónoma aplicaciones y dispositivos digitales relacionados con la gestión de la actividad física, respetando la privacidad vinculada a la difusión pública de datos personales, siendo capaces de interpretar de manera crítica la información transmitida sobre las manifestaciones culturales vinculadas a la motricidad, a través de los medios digitales sopesando sus pros y sus contras.</t>
  </si>
  <si>
    <t>Resuelve autónomamente situaciones de oposición/colaboración ajustando estrategias a cambios en el juego.</t>
  </si>
  <si>
    <t>El alumnado participa en juegos o deportes modificados adaptando su toma de decisiones a condiciones cambiantes.</t>
  </si>
  <si>
    <t>Práctica de deporte modificado con reglas variables y equipos mixtos.</t>
  </si>
  <si>
    <t>Evaluar solo la ejecución motriz sin valorar la adaptación estratégica y los procesos de percepción-decisión.</t>
  </si>
  <si>
    <t>Practicar diversas actividades motrices analizando sus beneficios desde la perspectiva de la salud, el disfrute, la autosuperación y las posibilidades de interacción social, adoptando actitudes de interés, esfuerzo, liderazgo y empatía al asumir y desempeñar distintos roles relacionados con ellas, valorando su potencial como posible salida profesional.</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</si>
  <si>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</si>
  <si>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</si>
  <si>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</si>
  <si>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</si>
  <si>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y colaborar mostrando iniciativa durante el desarrollo de proyectos y producciones motrices, solventando de forma coordinada cualquier imprevisto o situación que pueda ir surgiendo a lo largo del proceso.</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</si>
  <si>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</si>
  <si>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</si>
  <si>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</si>
  <si>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</si>
  <si>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y entendimiento con el resto de participantes durante el desarrollo de diversas prácticas motrices con autonomía, haciendo uso efectivo de habilidades sociales de diálogo en la resolución de conflictos y respeto ante la diversidad, ya sea de género, afectivo-sexual, de origen nacional, étnico, socio-económica o de competencia motriz, y posicionándose activa, reflexiva y críticamente frente a los estereotipos, las actuaciones discriminatorias y la violencia.</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</si>
  <si>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</si>
  <si>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</si>
  <si>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</si>
  <si>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</si>
  <si>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</si>
  <si>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Promover y participar en actividades físico-deportivas, interactuando con el entorno de manera sostenible, minimizando el impacto ambiental que estas puedan producir, reduciendo al máximo su huella ecológica y desarrollando actuaciones dirigidas a la conservación y mejora de las condiciones de los espacios en los que se desarrollen.</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</si>
  <si>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</si>
  <si>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</si>
  <si>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</si>
  <si>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</si>
  <si>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</si>
  <si>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Practicar, organizar y evaluar actividades físico-deportivas y artístico-expresivas, asumiendo responsabilidades, aplicando normas de seguridad individuales y colectivas para prever y controlar los riesgos intrínsecos a la propia actividad derivados de la utilización de los equipamientos, el entorno o la propia actuación de los participantes.</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</si>
  <si>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</si>
  <si>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</si>
  <si>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</si>
  <si>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</si>
  <si>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</si>
  <si>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Incorporar de forma autónoma, los procesos de activación corporal y relajación, autorregulación y dosificación del esfuerzo, durante la práctica de actividades motrices.</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</si>
  <si>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</si>
  <si>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</si>
  <si>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</si>
  <si>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</si>
  <si>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</si>
  <si>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Conocer y aplicar de manera responsable y autónoma medidas específicas para la prevención de lesiones antes, durante y después de la actividad física, así como para la aplicación de primeros auxilios ante situaciones de emergencia o accidente,</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</si>
  <si>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</si>
  <si>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</si>
  <si>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</si>
  <si>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</si>
  <si>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</si>
  <si>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Planificar, elaborar y poner en práctica de manera autónoma un programa personal de actividad física dirigido a la mejora o al mantenimiento de la salud, basado en información constatable, aplicando los diferentes sistemas de desarrollo de las capacidades físicas y motrices implicadas (inteligencia motriz), y respetando la propia realidad e identidad corporal, evaluando los resultados obtenidos.</t>
  </si>
  <si>
    <t>Instrumento competencial</t>
  </si>
  <si>
    <t>Planificar, desarrollar y evaluar proyectos motores basados en la resolución de situaciones motrices de carácter individual, de cooperación, de oposición, de colaboración-oposición o artístico expresivas, en un medio con o sin incertidumbre, aplicando principios operacionales propios del tipo de práctica, siendo capaces de gestionar autónomamente cualquier imprevisto o situación que pueda ir surgiendo a lo largo del proceso de forma reflexiva, cognitiva, eficiente y ajustada a los objetivos que se pretendan alcanzar.</t>
  </si>
  <si>
    <t>Participar de manera activa y responsable en las actividades propuestas, cumpliendo las reglas, normas de seguridad individuales y colectivas para prever y controlar los riesgos intrínsecos a la propia actividad derivados de la utilización de los equipamientos, el entorno o la propia actuación de los participantes, y rutinas establecidas en clase para contribuir al buen desarrollo de las sesiones.</t>
  </si>
  <si>
    <t>Planificar, desarrollar, evaluar y difundir proyectos motores de promoción de la actividad física con la intención de mejorar su contexto social próximo.</t>
  </si>
  <si>
    <t>Participar de manera activa en las actividades propuestas, realizar los proyectos encomendados en grupo o de manera individual adquiriendo habilidades sociales manteniendo interacciones positivas, utilizando el diálogo y la negociación en situaciones conflictivas para conseguir el objetivo común.</t>
  </si>
  <si>
    <t>Bloque</t>
  </si>
  <si>
    <t>#</t>
  </si>
  <si>
    <t>Saber oficial</t>
  </si>
  <si>
    <t>Dimensión</t>
  </si>
  <si>
    <t>Saber previo necesario</t>
  </si>
  <si>
    <t>Conexión competencial</t>
  </si>
  <si>
    <t>Ejemplo actividad de aula</t>
  </si>
  <si>
    <t>Saberes básicos del decreto</t>
  </si>
  <si>
    <t>Acciones motrices individuales: resolución de situaciones motrices variadas ajustando eficientemente las características de la lógica interna de la situación individual. Reajuste de la motricidad a partir de la reflexión y autoevaluación sobre su práctica. Encadenamiento de acciones complejas basadas en la aplicación de los principios operacionales trabajados en la anterior etapa, como, por ejemplo: atletismo (vallas, carrera de obstáculos, triple salto), habilidades gimnásticas básicas (equilibrios, giros y volteos encadenados), patinaje, triatlón, duatlón, parkour entre otros.</t>
  </si>
  <si>
    <t>Acciones motrices cooperativas: solución de retos y situacionesproblema proponiendo la resolución más eficiente de acuerdo a los recursos disponibles. Sinergia de fuerzas y esfuerzos para lograr el objetivo propuesto. Análisis colectivo de resultados, coevaluación y evaluación, y reajuste de actuaciones para conseguir el éxito en actividades cooperativas, como por ejemplo en: acrosport, gimnasia rítmica conjuntos, relevos, retos cooperativos entre otros.</t>
  </si>
  <si>
    <t>Acciones motrices de oposición, principios operacionales: descodificación de la conducta motriz del oponente, equilibrio y desequilibrio espacial en espacio propio y del rival encadenando acciones, anticipación a las acciones y codificación de las propias acciones. Autoevaluación de la propia acción para ajustar las conductas motrices propias. Algunas situaciones motrices de oposición interindividual son, por ejemplo: juegos de lucha, judo, bádminton, tenis, minitenis, juegos de frontón, palas o tenis de mesa, entre otros.</t>
  </si>
  <si>
    <t>Acciones motrices de colaboración-oposición: Ajuste de las conductas motrices en función de los comportamientos motores de los compañeros o compañeras y/o adversarios o adversarias. Puesta en práctica de algoritmos de ataque y defensa con mayor autonomía, adaptándose a las características del contexto de acción. Principio de continuidad de la acción en situaciones motrices. Desempeño de roles variados en procedimientos colectivos puestos en práctica para conseguir los objetivos del equipo, como por ejemplo en situaciones motrices de: balonmano, baloncesto, rugby, fútbol, voleibol, béisbol, hockey entre otros.</t>
  </si>
  <si>
    <t>Acciones motrices en el medio con incertidumbre: descodificación de la incertidumbre del medio para crear proyectos de acción individuales o colectivos. Reflexionar sobre la práctica provocando una autoevaluación para ajustar sus conductas motrices. Encadenamiento de acciones complejas basadas, por ejemplo, en la orientación, senderismo, marcha nórdica, rutas BTT, escalada, esquí, piragüismo, entre otras.</t>
  </si>
  <si>
    <t>Acciones motrices con intenciones artístico-expresivas: uso de la motricidad simbólica y referencial, el proceso creativo, autoevaluación y coevaluación del proceso y el resultado. Usos comunicativos de la motricidad: técnicas específicas de expresión corporal. Práctica de actividades rítmico-musicales con intencionalidad estética o artístico-expresiva, producción colectiva o individual, organización de espectáculos y eventos artísticoexpresivos.</t>
  </si>
  <si>
    <t>Los juegos y deportes tradicionales y autóctonos y su vínculo cultural: origen, evolución, preservación y factores condicionantes.</t>
  </si>
  <si>
    <t>La lógica interna de juegos y deportes tradicionales y autóctonos, y de las actividades con intencionalidad artístico-expresiva.</t>
  </si>
  <si>
    <t>Presencia en medios de comunicación: deporte y perspectiva de género, estereotipos de género en contextos físico-deportivos,</t>
  </si>
  <si>
    <t>Deporte, política y economía: análisis crítico de su influencia en la sociedad. Mercado, consumismo y deporte.</t>
  </si>
  <si>
    <t>Conocimiento y aplicación de recursos TIC en las actividades físicas, deportivas y artístico-expresivas y uso de aplicaciones digitales como ayuda para la planificación, desarrollo y control de actividades físicas, deportivas y artístico-expresivas.</t>
  </si>
  <si>
    <t>Gestión emocional: el estrés en situaciones motrices. Sensaciones, indicios y manifestaciones. Estrategias de autorregulación colectiva del esfuerzo y la capacidad de superación para afrontar desafíos en situaciones motrices.</t>
  </si>
  <si>
    <t>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</si>
  <si>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</si>
  <si>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</si>
  <si>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</si>
  <si>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Ámbito profesional-laboral: profesiones que rodean al deporte.</t>
  </si>
  <si>
    <t>Fomento de la movilidad activa, segura, saludable del transporte activo y sostenible en actividades cotidianas. El aprendizaje de la práctica ciclista segura.</t>
  </si>
  <si>
    <t>Análisis de las posibilidades del entorno natural y urbano para la práctica de actividad física: equipamientos, usos y necesidades.</t>
  </si>
  <si>
    <t>Actuaciones para la mejora del entorno urbano desde el punto de vista de la motricidad (uso deportivo, accesibilidad, movilidad, seguridad o similares).</t>
  </si>
  <si>
    <t>Previsión de riesgos asociados a las actividades y los derivados de la propia actuación y de la del grupo. Factores y elementos de riesgo durante la realización de actividades que requieren atención o esfuerzo (cansancio, duración de la prueba o similares). Materiales y equipamientos: uso según las especificaciones técnicas de los mismos.</t>
  </si>
  <si>
    <t>Uso sostenible y mantenimiento de recursos urbanos y naturales para la práctica de actividad física. Promoción y usos creativos del entorno desde la motricidad.</t>
  </si>
  <si>
    <t>Selección responsable y sostenible del material deportivo. Tareas de reparación, creación y mantenimiento de espacios y material. Análisis crítico de estrategias publicitarias.</t>
  </si>
  <si>
    <t>Cuidado y mejora del entorno próximo, como servicio a la comunidad, durante la práctica de actividad física en el medio natural y urbano.</t>
  </si>
  <si>
    <t>Barreras arquitectónicas y obstáculos del entorno que impidan o dificulten la actividad física autónoma y saludable en el espacio público y vial</t>
  </si>
  <si>
    <t>Gestión de las medidas relacionadas con la planificación de la actividad física y deportiva (tipo de deporte, material necesario, objetivos de la preparación, actividades y similares).</t>
  </si>
  <si>
    <t>Planificación para el desarrollo de las capacidades físicas básicas: Sistemas de entrenamiento</t>
  </si>
  <si>
    <t>Elección de la práctica física: gestión y enfoque de los diferentes usos y finalidades de la actividad física y del deporte en función del contexto, actividad y compañeros y compañeras de realización.</t>
  </si>
  <si>
    <t>Prevención de accidentes en las prácticas motrices. Ejercicios compensatorios de la musculatura según la actividad física. Gestión del riesgo propio y del de los demás: planificación de factores de riesgo en actividades físicas. Medidas colectivas de seguridad.</t>
  </si>
  <si>
    <t>Actuaciones críticas ante accidentes. Desplazamientos y transporte de accidentados. Reanimación mediante desfibrilador automático (DEA) o semiautomático (DESA). Protocolo RCP (reanimación cardiopulmonar). Técnicas específicas e indicios de accidentes cardiovasculares (maniobra de Heimlich, señales de ictus y similares). Contenido básico de kit de asistencia (botiquín).</t>
  </si>
  <si>
    <t>Salud física: programa personal o grupal de actividad física (atendiendo a frecuencia, volumen, intensidad y tipo de actividad). Autoevaluación de las capacidades físicas y coordinativas (como requisito previo a la planificación): técnicas, estrategias y herramientas de medida. Identificación de objetivos (motores, saludables, de actividad o similares) a alcanzar con un programa de actividad física personal o grupal. Evaluación del logro de los objetivos del programa y reorientación de actividades a partir de los resultados. Dietas equilibradas según las características físicas y personales. Técnicas básicas de descarga postural y relajación. Técnicas específicas, por ejemplo: musculatura del core (zona media o lumbo-pélvica) para entrenamiento de la fuerza. Identificación de problemas posturales básicos y planificación preventiva de la salud postural en actividades específicas.</t>
  </si>
  <si>
    <t>Salud social: Prácticas de actividad física con efectos positivos sobre la salud personal y colectiva: la práctica de la bicicleta como medio de transporte habitual: integración, si es posible, en la Programación General de Centro (PGA). Prácticas de actividad física que puedan tener efectos negativos para la salud individual o colectiva. Hábitos sociales y sus efectos en la condición.</t>
  </si>
  <si>
    <t>Salud mental: técnicas de respiración, visualización y relajación para liberar estrés y enfocar situaciones que requieren gran carga cognitiva y/o emocional. Trastornos vinculados con la imagen corporal: vigorexia, anorexia, bulimia y otros. Tipologías corporales predominantes en la sociedad y análisis crítico de su presencia en publicidad y medios de comunicación.</t>
  </si>
  <si>
    <t>Atendiendo a la dinámica de la materia se presentan diversas opciones de conocimientos, destrezas y actitudes que el alumnado deberáseleccionar en función del proyecto o unidad didáctica que se comprometan desarrollar durante el curso.</t>
  </si>
  <si>
    <t>Acciones motrices individuales: resolución de situaciones motrices variadas ajustando eficientemente las características de la lógica interna de la situación individual. Reajuste de la motricidad a partir de la reflexión y autoevaluación sobre su práctica.</t>
  </si>
  <si>
    <t>Acciones motrices cooperativas: solución de retos y situacionesproblema proponiendo la resolución más eficiente de acuerdo con los recursos disponibles.</t>
  </si>
  <si>
    <t>Acciones motrices de oposición, principios operacionales: decodificación de la conducta motriz del oponente, equilibrio y desequilibrio espacial (propio y del rival), encadenando acciones a partir de la alternancia táctica.</t>
  </si>
  <si>
    <t>Acciones motrices de colaboración-oposición: Ajuste de las conductas motrices en función de los comportamientos motores de los compañeros/as y/o adversarios/as. Puesta en práctica de algoritmos de ataque y defensa con mayor autonomía, adaptándose a las características del contexto de acción.</t>
  </si>
  <si>
    <t>Acciones motrices en el medio con incertidumbre: decodificación de la incertidumbre del medio para crear proyectos de acción individuales o colectivos. Reflexionar sobre la práctica provocando una autoevaluación para ajustar sus conductas motrices.</t>
  </si>
  <si>
    <t>Acciones motrices con intenciones artístico-expresivas: uso de la motricidad simbólica y referencial, el proceso creativo, autoevaluación y coevaluación del proceso y el resultado. Proyectos de acción: el proceso creativo, producción colectiva o individual, organización de espectáculos y eventos artístico-expresivos.</t>
  </si>
  <si>
    <t>En el desarrollo de los proyectos de aprendizaje servicio es importante tener en cuenta la contextualización del proyecto. Fomento de compromisos personales claros. Mostrar confianza en las personas. Tener claro lo que vamos a aprender con el proyecto.</t>
  </si>
  <si>
    <t>Vigilar la organización (espacial, material y de las personas). Dar a conocer el proyecto.</t>
  </si>
  <si>
    <t>Valores individuales, sociales y medioambientales: dialogar, debatir, contrastar ideas y ponerse de acuerdo para resolver situaciones, expresar propuestas, pensamientos y emociones, escuchar activamente y actuar con asertividad. Basados en la participación democrática, la autonomía personal, el respeto a la diversidad, desarrollo del sentido crítico, la oposición frente a la intolerancia y la violencia, etc.</t>
  </si>
  <si>
    <t>Destrezas básicas en la puesta en práctica de los proyectos a desarrollar: dar información al destinatario/a, organizar (personas, espacios y materiales), correcciones generales y específicas, control del grupo y gestión del tiempo.</t>
  </si>
  <si>
    <t>Conductas sostenibles y ecológicas. Cuidado y mejora del entorno próximo, como servicio a la comunidad durante la práctica de la actividad física en el medio natural y urbano. Selección responsable y sostenible del material deportivo. Promoción y usos creativos del entorno desde la motricidad.</t>
  </si>
  <si>
    <t>Profesiones que rodean al deporte y buenas prácticas profesionales en el deporte.</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</si>
  <si>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</si>
  <si>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</si>
  <si>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</si>
  <si>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</si>
  <si>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</si>
  <si>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</si>
  <si>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</si>
  <si>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</si>
  <si>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</si>
  <si>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</si>
  <si>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</si>
  <si>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</si>
  <si>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</si>
  <si>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</si>
  <si>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</si>
  <si>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</si>
  <si>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</si>
  <si>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</si>
  <si>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</si>
  <si>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</si>
  <si>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</si>
  <si>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</si>
  <si>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</si>
  <si>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</si>
  <si>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</si>
  <si>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</si>
  <si>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</si>
  <si>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</si>
  <si>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</si>
  <si>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</si>
  <si>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</si>
  <si>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</si>
  <si>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</si>
  <si>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</si>
  <si>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</si>
  <si>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</si>
  <si>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</si>
  <si>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</si>
  <si>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Trimestre</t>
  </si>
  <si>
    <t>Título pedagógico</t>
  </si>
  <si>
    <t>Horas estimadas</t>
  </si>
  <si>
    <t>SDA recomendada</t>
  </si>
  <si>
    <t>Saberes principales</t>
  </si>
  <si>
    <t>Criterios evaluables</t>
  </si>
  <si>
    <t>Competencias dominantes</t>
  </si>
  <si>
    <t>Autogestión de la Condición Física y Salud</t>
  </si>
  <si>
    <t>SDA: 'Mi Plan de Entrenamiento'. El alumnado diseña y ejecuta un plan de mejora de la condición física basado en su autoevaluación inicial.</t>
  </si>
  <si>
    <t xml:space="preserve">
• Acciones motrices individuales: resolución de situaciones motrices variadas ajustando eficientemente las características de la lógica interna de la situación individual. Reajuste de la motricidad a partir de la reflexión y autoevaluación sobre su práctica. Encadenamiento de acciones complejas (atletismo, habilidades gimnásticas, patinaje).
• Acciones motrices cooperativas: solución de retos y situaciones-problema proponiendo la resolución más eficiente. Sinergia de fuerzas y esfuerzos (acrosport, retos cooperativos).
• Gestión de las medidas relacionadas con la planificación de la actividad física y deportiva (tipo de deporte, material, objetivos).
• Planificación para el desarrollo de las capacidades físicas básicas: Sistemas de entrenamiento.
• Elección de la práctica física: gestión y enfoque de los diferentes usos y finalidades de la actividad física en función del contexto.
• Salud física: programa personal o grupal de actividad física. Autoevaluación de las capacidades físicas y coordinativas. Identificación de objetivos y evaluación del logro. Dietas equilibradas. Técnicas de descarga postural y core. Identificación de problemas posturales.</t>
  </si>
  <si>
    <t>1.1: Desarrollar proyectos motores mediante la resolución de situaciones motrices de carácter individual.
1.2: Resolver situaciones motrices de cooperación en un medio con o sin incertidumbre.
2.2: Emplear de manera autónoma aplicaciones y dispositivos digitales relacionados con la gestión de la actividad física.
3.1: Practicar diversas actividades motrices analizando sus beneficios desde la perspectiva de la salud.
5.1: Incorporar de forma autónoma los procesos de activación corporal y relajación.
5.3: Planificar, elaborar y poner en práctica de manera autónoma un programa personal de actividad física.</t>
  </si>
  <si>
    <t>CE.EF.1: Adaptar autónomamente la motricidad.
CE.EF.5: Interiorizar un estilo de vida activo y saludable.</t>
  </si>
  <si>
    <t>Instrumentos / evaluación</t>
  </si>
  <si>
    <t>Portafolio digital del programa personal, pruebas de ejecución técnica en atletismo/gimnasia y escalas de observación en retos cooperativos.</t>
  </si>
  <si>
    <t>Cultura Deportiva, Sociedad y Expresión</t>
  </si>
  <si>
    <t>SDA: 'Sport-Media Festival'. Organización de un evento que combine deportes tradicionales, deportes de equipo y una gala de expresión corporal, analizando el impacto mediático.</t>
  </si>
  <si>
    <t xml:space="preserve">
• Acciones motrices de oposición, principios operacionales: descodificación de la conducta del oponente, equilibrio y desequilibrio espacial, anticipación (judo, bádminton, tenis de mesa).
• Acciones motrices de colaboración-oposición: ajuste de conductas motrices, algoritmos de ataque y defensa, desempeño de roles (balonmano, baloncesto, voleibol).
• Acciones motrices con intenciones artístico-expresivas: motricidad simbólica, proceso creativo, técnicas de expresión corporal, actividades rítmico-musicales.
• Los juegos y deportes tradicionales y autóctonos y su vínculo cultural: origen, evolución y preservación.
• La lógica interna de juegos y deportes tradicionales y de las actividades artístico-expresivas.
• Presencia en medios de comunicación: deporte y perspectiva de género, estereotipos.
• Deporte, política y economía: análisis crítico de su influencia en la sociedad. Mercado y consumismo.
• Ámbito profesional-laboral: profesiones que rodean al deporte.</t>
  </si>
  <si>
    <t>1.3: Resolver situaciones motrices de oposición o colaboración-oposición aplicando principios operacionales.
1.4: Crear y representar composiciones mediante una motricidad simbólica.
2.1: Comprender y contextualizar la influencia cultural y social de las manifestaciones motrices.
3.2: Cooperar y colaborar mostrando iniciativa durante el desarrollo de proyectos.
3.3: Establecer mecanismos de relación y entendimiento con el resto de participantes.</t>
  </si>
  <si>
    <t>CE.EF.2: Analizar críticamente las manifestaciones culturales.
CE.EF.3: Difundir y promover nuevas prácticas motrices.</t>
  </si>
  <si>
    <t>Rúbricas de composición expresiva, registros de desempeño táctico en deportes de equipo y trabajos de investigación sobre sociología del deporte.</t>
  </si>
  <si>
    <t>Sostenibilidad, Seguridad y Actividad en el Medio</t>
  </si>
  <si>
    <t>SDA: 'Guardianes del Entorno'. Proyecto de aprendizaje-servicio donde el alumnado organiza una jornada de orientación y limpieza en un entorno natural o urbano cercano.</t>
  </si>
  <si>
    <t xml:space="preserve">
• Acciones motrices en el medio con incertidumbre: descodificación del medio, proyectos de acción (orientación, senderismo, BTT, escalada).
• Fomento de la movilidad activa, segura y sostenible: práctica ciclista segura.
• Análisis de las posibilidades del entorno natural y urbano: equipamientos, usos y necesidades. Actuaciones para la mejora del entorno.
• Previsión de riesgos asociados a las actividades: factores de riesgo, materiales y equipamientos.
• Uso sostenible y mantenimiento de recursos urbanos y naturales. Selección responsable de material.
• Cuidado y mejora del entorno próximo como servicio a la comunidad. Barreras arquitectónicas.
• Prevención de accidentes: ejercicios compensatorios, gestión del riesgo propio y ajeno.
• Actuaciones críticas ante accidentes: desplazamientos de accidentados, reanimación mediante DEA/DESA, protocolo RCP, maniobra de Heimlich, kit de asistencia.
• Salud social: práctica de la bicicleta como transporte habitual. Hábitos sociales y efectos en la condición.
• Salud mental: técnicas de respiración y relajación para el estrés. Trastornos de la imagen corporal (vigorexia, anorexia). Tipologías corporales en publicidad.</t>
  </si>
  <si>
    <t>4.1: Promover y participar en actividades físico-deportivas interactuando con el entorno de manera sostenible.
4.2: Practicar, organizar y evaluar actividades asumiendo responsabilidades en la seguridad.
5.2: Aplicar de manera responsable y autónoma medidas específicas para la prevención de lesiones y primeros auxilios.</t>
  </si>
  <si>
    <t>CE.EF.4: Implementar un estilo de vida sostenible y comprometido con el entorno.
CE.EF.5: Interiorizar un estilo de vida activo y saludable.</t>
  </si>
  <si>
    <t>Simulacros de primeros auxilios (RCP), observación sistemática en salidas al medio natural y diseño de rutas de movilidad sostenible.</t>
  </si>
  <si>
    <t>Situaciones de aprendizaje sugeridas (SDA)</t>
  </si>
  <si>
    <t>SDA 1</t>
  </si>
  <si>
    <t>Muévete por tu barrio</t>
  </si>
  <si>
    <t>Subtítulo</t>
  </si>
  <si>
    <t>Podcast para promocionar una actividad física comunitaria</t>
  </si>
  <si>
    <t>Contexto</t>
  </si>
  <si>
    <t>El centro se ha propuesto colaborar con el barrio para fomentar la actividad física entre vecinos de todas las edades, especialmente ante el aumento del sedentarismo. Se necesita una propuesta atractiva, sostenible y que pueda replicarse en cualquier espacio público del municipio.</t>
  </si>
  <si>
    <t>Reto central</t>
  </si>
  <si>
    <t>Diseñar una actividad física que pueda realizarse en un espacio público cercano al centro, analizar sus beneficios para la salud y la comunidad, y difundirla mediante un podcast de 15-20 minutos dirigido a los vecinos del barrio, incluyendo llamamientos a la participación inclusiva y sostenible.</t>
  </si>
  <si>
    <t>Recursos</t>
  </si>
  <si>
    <t xml:space="preserve">
• Espacio público accesible (parque, plaza, pista polideportiva)
• Cronómetros, pulsómetros opcionales
• Grabadora de audio (móviles) y software de edición (Audacity, GarageBand)
• Plantilla de guion de podcast
• Rúbrica de evaluación de podcast y trabajo cooperativo</t>
  </si>
  <si>
    <t>Transversales</t>
  </si>
  <si>
    <t>Educación para la salud, educación ambiental (uso sostenible del espacio), educación en valores (inclusión, cooperación) y competencia digital.</t>
  </si>
  <si>
    <t>Fase</t>
  </si>
  <si>
    <t>Duración</t>
  </si>
  <si>
    <t>Descripción</t>
  </si>
  <si>
    <t>Evidencia recogida</t>
  </si>
  <si>
    <t>Activación y planteamiento del reto</t>
  </si>
  <si>
    <t>1 sesión</t>
  </si>
  <si>
    <t>Se presenta el encargo del AMPA y del barrio: diseñar y promocionar una actividad física en un espacio público cercano. Se escuchan ejemplos de podcasts de promoción de salud (como ‘Podcast de la AECC’). Se formula la pregunta guía y se organizan los equipos.</t>
  </si>
  <si>
    <t>Cuaderno de equipo con las primeras ideas y la pregunta guía reformulada.</t>
  </si>
  <si>
    <t>Adquisición guiada de saberes</t>
  </si>
  <si>
    <t>2 sesiones</t>
  </si>
  <si>
    <t>Se trabajan los saberes: cómo diseñar una sesión de actividad física (tipos de ejercicios, dosificación, seguridad), beneficios para la salud, y estructura de un podcast (guion, narrativa, recursos sonoros). Se analizan ejemplos de actividades físicas comunitarias en Aragón (p.ej., ‘Carreras populares’ o ‘Senderos saludables’).</t>
  </si>
  <si>
    <t>Fichas de análisis de actividades y borrador del guion del podcast.</t>
  </si>
  <si>
    <t>Aplicación al reto</t>
  </si>
  <si>
    <t>Cada equipo realiza una sesión piloto de su actividad en el espacio público elegido (parque, plaza, patio). Practican, toman notas sobre sensaciones, dificultades, y evalúan su viabilidad. Recogen datos para el análisis de beneficios (pulsaciones, esfuerzo percibido, etc.).</t>
  </si>
  <si>
    <t>Hoja de registro de la sesión piloto (datos, observaciones, fotos) y análisis de beneficios por escrito.</t>
  </si>
  <si>
    <t>Producción y comunicación</t>
  </si>
  <si>
    <t>3 sesiones</t>
  </si>
  <si>
    <t>Con la información recogida, elaboran el guion definitivo del podcast, graban y editan el audio. Incluyen secciones: presentación, descripción de la actividad, beneficios, llamada a la participación, consejos sostenibles. Se realizan pruebas de sonido y se ensaya la locución.</t>
  </si>
  <si>
    <t>Podcast final editado y guion revisado.</t>
  </si>
  <si>
    <t>Reflexión y evaluación</t>
  </si>
  <si>
    <t>Los equipos intercambian los podcasts, escuchan dos de otros grupos y cumplimentan una rúbrica de coevaluación. Después, cada grupo realiza una autoevaluación y se asignan niveles de logro (1-4) para cada criterio, con justificación. Se cierra con una puesta en común y propuestas de mejora.</t>
  </si>
  <si>
    <t>Rúbricas de coevaluación y autoevaluación cumplimentadas.</t>
  </si>
  <si>
    <t>SDA 2</t>
  </si>
  <si>
    <t>Ritmo y datos: construye tu perfil activo</t>
  </si>
  <si>
    <t>Análisis de datos propios para un plan de actividad física personalizado y contextualizado en Aragón</t>
  </si>
  <si>
    <t>El centro educativo quiere promover hábitos saludables entre el alumnado, pero las propuestas genéricas no suelen calar. Necesitamos que cada estudiante tome conciencia de su propio nivel de actividad y diseñe un plan realista, basado en datos y adaptado a los recursos de Aragón.</t>
  </si>
  <si>
    <t>Diseñar un programa personal de actividad física basado en la recogida y análisis de datos propios (frecuencia cardíaca, pasos, esfuerzo percibido) y de un contexto social (encuesta sobre hábitos y uso de espacios deportivos en el centro), y presentarlo a la comunidad educativa con recomendaciones para fomentar un estilo de vida activo y sostenible.</t>
  </si>
  <si>
    <t xml:space="preserve">
• Pulsómetros o apps (Google Fit, Reloj del móvil) para medir frecuencia cardíaca
• Hoja de cálculo (Excel/Sheets) para organizar y graficar datos
• Plantilla de encuesta (Google Forms)
• Ficha de registro de datos
• Ejemplos de programas de entrenamiento</t>
  </si>
  <si>
    <t>Educación para la salud, competencia digital (tratamiento de datos), educación ambiental (movilidad sostenible).</t>
  </si>
  <si>
    <t>Presentación del reto: el equipo directivo pide datos reales para mejorar la oferta de actividad física en el centro. Debate sobre qué sabemos y qué necesitamos saber. Formulación de la pregunta guía y lluvia de ideas sobre cómo recoger datos propios (frecuencia cardíaca, pasos, encuesta de hábitos).</t>
  </si>
  <si>
    <t>Preguntas iniciales e hipótesis de cada equipo.</t>
  </si>
  <si>
    <t>Talleres de aprendizaje: (a) ¿Cómo medir la intensidad? Frecuencia cardíaca (fórmula de Karvonen), escala de Borg, uso de pulsómetros/apps. (b) Principios de un programa de entrenamiento: FITT, progresión, calentamiento y vuelta a la calma, prevención de lesiones. (c) Diseño de una encuesta sobre hábitos de actividad y uso de espacios deportivos en el entorno aragonés. Cada equipo practica con simulaciones de datos.</t>
  </si>
  <si>
    <t>Ejercicios prácticos de cálculo de zonas de entrenamiento y diseño de ítems de encuesta.</t>
  </si>
  <si>
    <t>Recogida real de datos: durante una sesión de EF y fuera del centro (como tarea), los estudiantes registran su frecuencia cardíaca antes, durante y después de varias actividades, y anotan su percepción del esfuerzo. También pasan la encuesta a una muestra de compañeros (mínimo 10 respuestas). Analizan los datos: calculan medias, elaboran gráficas de tendencias y extraen conclusiones sobre su estado de forma y los hábitos del centro.</t>
  </si>
  <si>
    <t>Hoja de registro de datos (frecuencia cardíaca, Borg) y gráficas de análisis.</t>
  </si>
  <si>
    <t>Cada equipo elabora el informe final con: (a) introducción y objetivos, (b) metodología de recogida de datos, (c) resultados y análisis (incluyendo gráficas y encuesta), (d) programa personal de actividad física de 4 semanas basado en los datos, (e) medidas de prevención de lesiones, (f) conclusiones y propuestas para el centro. Preparan un póster o presentación digital para la feria de salud.</t>
  </si>
  <si>
    <t>Informe escrito y póster o presentación.</t>
  </si>
  <si>
    <t>Exposición de los pósteres ante los compañeros de otro curso o familias invitadas. Coevaluación entre equipos mediante rúbrica. Autoevaluación: diana de logro y reflexión escrita sobre lo aprendido y su aplicación futura. El equipo docente asigna niveles de logro (1-4) a cada criterio evaluado.</t>
  </si>
  <si>
    <t>Rúbrica de coevaluación cumplimentada y diana de autoevaluación.</t>
  </si>
  <si>
    <t>SDA 3</t>
  </si>
  <si>
    <t>Traza tu movimiento: geometría mudéjar en acción</t>
  </si>
  <si>
    <t>Intervención motriz comunitaria por un barrio activo</t>
  </si>
  <si>
    <t>La asociación de vecinos del barrio del Arrabal de Zaragoza busca dinamizar su plaza principal con una actividad cultural que promueva hábitos activos y sostenibles. Han solicitado al centro educativo una intervención artística original que conecte con la identidad aragonesa.</t>
  </si>
  <si>
    <t>Diseñar y ejecutar una intervención motriz artística (coreografía, performance) que utilice patrones geométricos del mudéjar aragonés para transmitir un mensaje sobre movilidad activa y sostenibilidad, y presentarla en un espacio público del barrio.</t>
  </si>
  <si>
    <t xml:space="preserve">
• Imágenes de mudéjar aragonés (Torre del Salvador, techumbre de la Seo)
• Aula de informática o tablets para edición de vídeo
• Conos, cuerdas para marcar patrones en el suelo
• Material de cartón reciclado para posibles elementos escenográficos
• Cámara o móvil para grabación
• Poster digital e imprenta escolar</t>
  </si>
  <si>
    <t>Educación para la salud (movilidad activa), Educación para la sostenibilidad (uso de espacio público, minimización de residuos), Educación patrimonial (mudéjar).</t>
  </si>
  <si>
    <t>Se presenta el encargo de la asociación de vecinos. El alumnado visiona imágenes del mudéjar aragonés (torres, techos) y debate sobre cómo el movimiento puede reflejar esas geometrías. Se formula la pregunta guía y se organizan equipos.</t>
  </si>
  <si>
    <t>Panel de ideas iniciales con bocetos de patrones y preguntas sobre movilidad sostenible.</t>
  </si>
  <si>
    <t>Taller sobre composición motriz: figuras básicas, transiciones, sincronización. Estudio geométrico de un lazo mudéjar (ejemplo: torre del Salvador). Práctica de movimientos que simulan líneas y rotaciones. También se trabaja la planificación del evento (permisos, seguridad).</t>
  </si>
  <si>
    <t>Hoja de práctica con ejercicios de patrones motrices y un borrador de plan de seguridad.</t>
  </si>
  <si>
    <t>Los equipos desarrollan la coreografía completa integrando los patrones mudéjares. Realizan ensayos en el gimnasio simulando el espacio público. Definen roles (coordinador, seguridad, responsables de material). Elaboran el póster explicativo.</t>
  </si>
  <si>
    <t>Registro de diario de equipo (roles, conflictos, soluciones) y guion de la intervención.</t>
  </si>
  <si>
    <t>Se realiza la intervención en la plaza (o espacio similar del centro). Se graba la performance. El grupo interactúa con el público invitándolos a replicar un movimiento simple. Se recogen impresiones de la audiencia.</t>
  </si>
  <si>
    <t>Vídeo de la performance y grabación de interacciones con el público.</t>
  </si>
  <si>
    <t>Cada equipo analiza el vídeo, coevalúa el trabajo según rúbricas. El docente asigna nivel de logro a cada criterio. Se discute el impacto comunitario y propuestas de mejora.</t>
  </si>
  <si>
    <t>Rúbricas cumplimentadas (autoevaluación, coevaluación y docente) y reflexión escrita.</t>
  </si>
  <si>
    <t>Diseño Universal del Aprendizaje (DUA) — sugerencias por CE</t>
  </si>
  <si>
    <t>Eje DUA</t>
  </si>
  <si>
    <t>Principio</t>
  </si>
  <si>
    <t>Sugerencias prácticas</t>
  </si>
  <si>
    <t>CE.1</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</si>
  <si>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</si>
  <si>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</si>
  <si>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</si>
  <si>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</si>
  <si>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</si>
  <si>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</si>
  <si>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</si>
  <si>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</si>
  <si>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</si>
  <si>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</si>
  <si>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</si>
  <si>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</si>
  <si>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</si>
  <si>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</si>
  <si>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</si>
  <si>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CE.3</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</si>
  <si>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</si>
  <si>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</si>
  <si>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</si>
  <si>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</si>
  <si>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</si>
  <si>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</si>
  <si>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CE.4</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</si>
  <si>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</si>
  <si>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</si>
  <si>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</si>
  <si>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</si>
  <si>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</si>
  <si>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</si>
  <si>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CE.5</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</si>
  <si>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</si>
  <si>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</si>
  <si>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</si>
  <si>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</si>
  <si>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</si>
  <si>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</si>
  <si>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</si>
  <si>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</si>
  <si>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</si>
  <si>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</si>
  <si>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</si>
  <si>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</si>
  <si>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</si>
  <si>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</si>
  <si>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</si>
  <si>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</si>
  <si>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</si>
  <si>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</si>
  <si>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</si>
  <si>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</si>
  <si>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</si>
  <si>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</si>
  <si>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</si>
  <si>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</si>
  <si>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</si>
  <si>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 de la CCAA</t>
  </si>
  <si>
    <t>Categoría</t>
  </si>
  <si>
    <t>Pregunta</t>
  </si>
  <si>
    <t>Respuesta</t>
  </si>
  <si>
    <t>Normativa</t>
  </si>
  <si>
    <t>¿Qué decreto autonómico regula la Educación Física en 1.º Bachillerato en Aragón y qué particularidades introduce?</t>
  </si>
  <si>
    <t>En Aragón, la Educación Física en 1.º Bachillerato se rige por el Decreto 102/2023, que desarrolla el currículo propio. Entre sus particularidades destaca la organización de los saberes en 33 bloques, con 5 competencias específicas y 14 criterios de evaluación, manteniendo las 3 horas semanales del BOE.</t>
  </si>
  <si>
    <t>Secuenciación</t>
  </si>
  <si>
    <t>¿En qué se diferencia la secuenciación de saberes de Educación Física en 1.º Bachillerato en Aragón respecto al BOE o a comunidades vecinas como Cataluña?</t>
  </si>
  <si>
    <t>En Aragón los contenidos se agrupan en 33 saberes con un enfoque competencial más integrador, mientras el BOE los estructura en bloques más clásicos. Respecto a Cataluña, Aragón mantiene las 3 horas semanales fijas, frente a las 2 horas de otras comunidades, y no incluye la optativa de actividad física como obligatoria.</t>
  </si>
  <si>
    <t>Evaluación</t>
  </si>
  <si>
    <t>¿Teniendo 3 horas semanales y 5 competencias específicas, ¿cómo se distribuye la carga horaria en la programación de Educación Física de 1.º Bachillerato en Aragón?</t>
  </si>
  <si>
    <t>Con 3 horas semanales y 14 criterios de evaluación, se recomienda dedicar 1 hora a saberes conceptuales y 2 a prácticos. Las 5 competencias se trabajan cíclicamente: una unidad didáctica puede cubrir varias CE, priorizando la aplicación práctica. Se evalúa mediante rúbricas vinculadas a los criterios.</t>
  </si>
  <si>
    <t>Inspeccion</t>
  </si>
  <si>
    <t>¿Qué aspectos concretos revisa la inspección educativa en la programación de Educación Física de 1.º Bachillerato en Aragón?</t>
  </si>
  <si>
    <t>La inspección verifica que los 14 criterios de evaluación estén vinculados explícitamente a las 5 competencias específicas y que los 33 saberes se secuencien con coherencia temporal. También exige que la evaluación formativa incluya al menos un producto competencial por trimestre y que haya medidas de atención a la diversidad detalladas.</t>
  </si>
  <si>
    <t>¿Qué recursos y bibliografía oficial recomienda el currículo aragonés para Educación Física en 1.º Bachillerato?</t>
  </si>
  <si>
    <t>La normativa aragonesa sugiere el uso del 'Cuaderno de Educación Física' (Gobierno de Aragón) y guías como 'Aprender a través de la acción' (MECD). Se recomienda material deportivo básico y TIC para registro de evidencias. No hay un libro de texto obligatorio; se priorizan recursos abiertos y el entorno natural de Aragón.</t>
  </si>
  <si>
    <t>Departamento</t>
  </si>
  <si>
    <t>¿Cómo se organiza el departamento de Educación Física en Aragón para coordinar la evaluación de los 14 criterios en 1.º Bachillerato?</t>
  </si>
  <si>
    <t>El departamento acuerda rúbricas comunes para los 14 criterios y establece sesiones de coordinación semanales. Se reparten la evaluación de las 5 competencias entre los docentes, y al menos una vez al mes se comparan resultados para ajustar la programación. También se fija un calendario de productos competenciales trimestrales.</t>
  </si>
  <si>
    <t>Atencion_diversidad</t>
  </si>
  <si>
    <t>¿Qué medidas de atención a la diversidad específicas para Educación Física en 1.º Bachillerato se contemplan en Aragón, considerando los 33 saberes?</t>
  </si>
  <si>
    <t>Se proponen adaptaciones de acceso (materiales y espacios) y modificaciones en la temporalización de los saberes. Para alumnado con NEAE, se priorizan los criterios de evaluación esenciales (al menos 8 de 14) y se ofrecen rutas alternativas de aprendizaje, como la práctica de actividades adaptadas o el uso de autoevaluaciones guiadas.</t>
  </si>
  <si>
    <t>Recuperación</t>
  </si>
  <si>
    <t>¿Cómo se contempla la recuperación de la asignatura de Educación Física de 1.º Bachillerato en Aragón si el alumno tiene pendiente del curso anterior?</t>
  </si>
  <si>
    <t>El alumno debe realizar un plan de trabajo individualizado que incluya evidencias de los criterios no superados (máximo 6 de los 14). Se propone la entrega de un dossier práctico y la realización de pruebas físicas ajustadas a su nivel. La evaluación se completa con la observación directa en sesiones de refuerzo programadas.</t>
  </si>
  <si>
    <t>Cómo programar tu LOMLOE — guía 7 pasos</t>
  </si>
  <si>
    <t>Título</t>
  </si>
  <si>
    <t>Tiempo estimado</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</si>
  <si>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</si>
  <si>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</si>
  <si>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</si>
  <si>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</si>
  <si>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</si>
  <si>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</si>
  <si>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</si>
  <si>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</si>
  <si>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</si>
  <si>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</si>
  <si>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</si>
  <si>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</si>
  <si>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</si>
  <si>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</si>
  <si>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</si>
  <si>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</si>
  <si>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</si>
  <si>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</si>
  <si>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</si>
  <si>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</si>
  <si>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</si>
  <si>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</si>
  <si>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</si>
  <si>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</si>
  <si>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</si>
  <si>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</si>
  <si>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</si>
  <si>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</si>
  <si>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</si>
  <si>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</si>
  <si>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</si>
  <si>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</si>
  <si>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Desarrollar proyectos motores mediante la resolución de situaciones motrices de carácter individual, en un medio con o sin incertidumbre, aplicando principios operacionales propios</t>
  </si>
  <si>
    <t xml:space="preserve">Resolver situaciones motrices de cooperación en un medio con o sin incertidumbre, aplicando con fluidez y control procesos de percepción, decisión y aplicación práctica, adaptando </t>
  </si>
  <si>
    <t>Resolver situaciones motrices de oposición o colaboración-oposición, aplicando principios operacionales complejos propios de estas situaciones, basados en la descodificación de las</t>
  </si>
  <si>
    <t>Crear y representar composiciones mediante una motricidad simbólica, individuales o colectivas, con o sin base musical, aplicando con precisión, idoneidad y coordinación escénica l</t>
  </si>
  <si>
    <t>Comprender y contextualizar la influencia cultural y social de las manifestaciones motrices más relevantes en la actualidad analizando sus orígenes y su evolución hasta la actualid</t>
  </si>
  <si>
    <t>Emplear de manera autónoma aplicaciones y dispositivos digitales relacionados con la gestión de la actividad física, respetando la privacidad vinculada a la difusión pública de dat</t>
  </si>
  <si>
    <t>Practicar diversas actividades motrices analizando sus beneficios desde la perspectiva de la salud, el disfrute, la autosuperación y las posibilidades de interacción social, adopta</t>
  </si>
  <si>
    <t xml:space="preserve">Cooperar y colaborar mostrando iniciativa durante el desarrollo de proyectos y producciones motrices, solventando de forma coordinada cualquier imprevisto o situación que pueda ir </t>
  </si>
  <si>
    <t>Establecer mecanismos de relación y entendimiento con el resto de participantes durante el desarrollo de diversas prácticas motrices con autonomía, haciendo uso efectivo de habilid</t>
  </si>
  <si>
    <t>Promover y participar en actividades físico-deportivas, interactuando con el entorno de manera sostenible, minimizando el impacto ambiental que estas puedan producir, reduciendo al</t>
  </si>
  <si>
    <t>Practicar, organizar y evaluar actividades físico-deportivas y artístico-expresivas, asumiendo responsabilidades, aplicando normas de seguridad individuales y colectivas para preve</t>
  </si>
  <si>
    <t>Conocer y aplicar de manera responsable y autónoma medidas específicas para la prevención de lesiones antes, durante y después de la actividad física, así como para la aplicación d</t>
  </si>
  <si>
    <t>Planificar, elaborar y poner en práctica de manera autónoma un programa personal de actividad física dirigido a la mejora o al mantenimiento de la salud, basado en información cons</t>
  </si>
  <si>
    <t>Planificar, desarrollar y evaluar proyectos motores basados en la resolución de situaciones motrices de carácter individual, de cooperación, de oposición, de colaboración-oposición</t>
  </si>
  <si>
    <t>Participar de manera activa y responsable en las actividades propuestas, cumpliendo las reglas, normas de seguridad individuales y colectivas para prever y controlar los riesgos in</t>
  </si>
  <si>
    <t>Participar de manera activa en las actividades propuestas, realizar los proyectos encomendados en grupo o de manera individual adquiriendo habilidades sociales manteniendo interacc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</si>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</sst>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18</v>
      </c>
    </row>
    <row r="9" spans="1:2">
      <c r="A9" s="6" t="s">
        <v>13</v>
      </c>
      <c r="B9" s="7">
        <v>46</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404</v>
      </c>
      <c r="B1" s="4"/>
      <c r="C1" s="4"/>
      <c r="D1" s="4"/>
    </row>
    <row r="2" spans="1:4">
      <c r="A2" s="8" t="s">
        <v>231</v>
      </c>
      <c r="B2" s="8" t="s">
        <v>405</v>
      </c>
      <c r="C2" s="8" t="s">
        <v>406</v>
      </c>
      <c r="D2" s="8" t="s">
        <v>407</v>
      </c>
    </row>
    <row r="3" spans="1:4">
      <c r="A3" s="7" t="s">
        <v>367</v>
      </c>
      <c r="B3" s="7" t="s">
        <v>408</v>
      </c>
      <c r="C3" s="7" t="s">
        <v>409</v>
      </c>
      <c r="D3" s="7" t="s">
        <v>410</v>
      </c>
    </row>
    <row r="4" spans="1:4">
      <c r="A4" s="7" t="s">
        <v>82</v>
      </c>
      <c r="B4" s="7" t="s">
        <v>411</v>
      </c>
      <c r="C4" s="7" t="s">
        <v>412</v>
      </c>
      <c r="D4" s="7" t="s">
        <v>413</v>
      </c>
    </row>
    <row r="5" spans="1:4">
      <c r="A5" s="7" t="s">
        <v>383</v>
      </c>
      <c r="B5" s="7" t="s">
        <v>414</v>
      </c>
      <c r="C5" s="7" t="s">
        <v>415</v>
      </c>
      <c r="D5" s="7" t="s">
        <v>416</v>
      </c>
    </row>
    <row r="6" spans="1:4">
      <c r="A6" s="7" t="s">
        <v>390</v>
      </c>
      <c r="B6" s="7" t="s">
        <v>417</v>
      </c>
      <c r="C6" s="7" t="s">
        <v>418</v>
      </c>
      <c r="D6" s="7" t="s">
        <v>419</v>
      </c>
    </row>
    <row r="7" spans="1:4">
      <c r="A7" s="7" t="s">
        <v>397</v>
      </c>
      <c r="B7" s="7" t="s">
        <v>420</v>
      </c>
      <c r="C7" s="7" t="s">
        <v>421</v>
      </c>
      <c r="D7" s="7" t="s">
        <v>422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423</v>
      </c>
      <c r="B1" s="4"/>
      <c r="C1" s="4"/>
    </row>
    <row r="2" spans="1:3">
      <c r="A2" s="8" t="s">
        <v>424</v>
      </c>
      <c r="B2" s="8" t="s">
        <v>425</v>
      </c>
      <c r="C2" s="8" t="s">
        <v>426</v>
      </c>
    </row>
    <row r="3" spans="1:3">
      <c r="A3" s="7" t="s">
        <v>427</v>
      </c>
      <c r="B3" s="7" t="s">
        <v>428</v>
      </c>
      <c r="C3" s="7" t="s">
        <v>429</v>
      </c>
    </row>
    <row r="4" spans="1:3">
      <c r="A4" s="7" t="s">
        <v>430</v>
      </c>
      <c r="B4" s="7" t="s">
        <v>431</v>
      </c>
      <c r="C4" s="7" t="s">
        <v>432</v>
      </c>
    </row>
    <row r="5" spans="1:3">
      <c r="A5" s="7" t="s">
        <v>433</v>
      </c>
      <c r="B5" s="7" t="s">
        <v>434</v>
      </c>
      <c r="C5" s="7" t="s">
        <v>435</v>
      </c>
    </row>
    <row r="6" spans="1:3">
      <c r="A6" s="7" t="s">
        <v>436</v>
      </c>
      <c r="B6" s="7" t="s">
        <v>437</v>
      </c>
      <c r="C6" s="7" t="s">
        <v>438</v>
      </c>
    </row>
    <row r="7" spans="1:3">
      <c r="A7" s="7" t="s">
        <v>303</v>
      </c>
      <c r="B7" s="7" t="s">
        <v>439</v>
      </c>
      <c r="C7" s="7" t="s">
        <v>440</v>
      </c>
    </row>
    <row r="8" spans="1:3">
      <c r="A8" s="7" t="s">
        <v>441</v>
      </c>
      <c r="B8" s="7" t="s">
        <v>442</v>
      </c>
      <c r="C8" s="7" t="s">
        <v>443</v>
      </c>
    </row>
    <row r="9" spans="1:3">
      <c r="A9" s="7" t="s">
        <v>444</v>
      </c>
      <c r="B9" s="7" t="s">
        <v>445</v>
      </c>
      <c r="C9" s="7" t="s">
        <v>446</v>
      </c>
    </row>
    <row r="10" spans="1:3">
      <c r="A10" s="7" t="s">
        <v>447</v>
      </c>
      <c r="B10" s="7" t="s">
        <v>448</v>
      </c>
      <c r="C10" s="7" t="s">
        <v>449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450</v>
      </c>
      <c r="B1" s="4"/>
      <c r="C1" s="4"/>
      <c r="D1" s="4"/>
      <c r="E1" s="4"/>
    </row>
    <row r="2" spans="1:5">
      <c r="A2" s="8" t="s">
        <v>177</v>
      </c>
      <c r="B2" s="8" t="s">
        <v>451</v>
      </c>
      <c r="C2" s="8" t="s">
        <v>452</v>
      </c>
      <c r="D2" s="8" t="s">
        <v>309</v>
      </c>
      <c r="E2" s="8" t="s">
        <v>453</v>
      </c>
    </row>
    <row r="3" spans="1:5">
      <c r="A3" s="7">
        <v>1</v>
      </c>
      <c r="B3" s="7" t="s">
        <v>454</v>
      </c>
      <c r="C3" s="7" t="s">
        <v>455</v>
      </c>
      <c r="D3" s="7" t="s">
        <v>456</v>
      </c>
      <c r="E3" s="7" t="s">
        <v>457</v>
      </c>
    </row>
    <row r="4" spans="1:5">
      <c r="A4" s="7">
        <v>2</v>
      </c>
      <c r="B4" s="7" t="s">
        <v>458</v>
      </c>
      <c r="C4" s="7" t="s">
        <v>459</v>
      </c>
      <c r="D4" s="7" t="s">
        <v>460</v>
      </c>
      <c r="E4" s="7" t="s">
        <v>461</v>
      </c>
    </row>
    <row r="5" spans="1:5">
      <c r="A5" s="7">
        <v>3</v>
      </c>
      <c r="B5" s="7" t="s">
        <v>462</v>
      </c>
      <c r="C5" s="7" t="s">
        <v>463</v>
      </c>
      <c r="D5" s="7" t="s">
        <v>464</v>
      </c>
      <c r="E5" s="7" t="s">
        <v>465</v>
      </c>
    </row>
    <row r="6" spans="1:5">
      <c r="A6" s="7">
        <v>4</v>
      </c>
      <c r="B6" s="7" t="s">
        <v>466</v>
      </c>
      <c r="C6" s="7" t="s">
        <v>467</v>
      </c>
      <c r="D6" s="7" t="s">
        <v>468</v>
      </c>
      <c r="E6" s="7" t="s">
        <v>469</v>
      </c>
    </row>
    <row r="7" spans="1:5">
      <c r="A7" s="7">
        <v>5</v>
      </c>
      <c r="B7" s="7" t="s">
        <v>470</v>
      </c>
      <c r="C7" s="7" t="s">
        <v>471</v>
      </c>
      <c r="D7" s="7" t="s">
        <v>472</v>
      </c>
      <c r="E7" s="7" t="s">
        <v>473</v>
      </c>
    </row>
    <row r="8" spans="1:5">
      <c r="A8" s="7">
        <v>6</v>
      </c>
      <c r="B8" s="7" t="s">
        <v>474</v>
      </c>
      <c r="C8" s="7" t="s">
        <v>459</v>
      </c>
      <c r="D8" s="7" t="s">
        <v>475</v>
      </c>
      <c r="E8" s="7" t="s">
        <v>476</v>
      </c>
    </row>
    <row r="9" spans="1:5">
      <c r="A9" s="7">
        <v>7</v>
      </c>
      <c r="B9" s="7" t="s">
        <v>477</v>
      </c>
      <c r="C9" s="7" t="s">
        <v>459</v>
      </c>
      <c r="D9" s="7" t="s">
        <v>478</v>
      </c>
      <c r="E9" s="7" t="s">
        <v>479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480</v>
      </c>
      <c r="B1" s="4"/>
      <c r="C1" s="4"/>
      <c r="D1" s="4"/>
      <c r="E1" s="4"/>
      <c r="F1" s="4"/>
    </row>
    <row r="2" spans="1:6">
      <c r="A2" s="8" t="s">
        <v>36</v>
      </c>
      <c r="B2" s="8" t="s">
        <v>86</v>
      </c>
      <c r="C2" s="8" t="s">
        <v>481</v>
      </c>
      <c r="D2" s="8" t="s">
        <v>482</v>
      </c>
      <c r="E2" s="8" t="s">
        <v>483</v>
      </c>
      <c r="F2" s="8" t="s">
        <v>484</v>
      </c>
    </row>
    <row r="3" spans="1:6">
      <c r="A3" s="7">
        <v>1.1</v>
      </c>
      <c r="B3" s="7" t="s">
        <v>44</v>
      </c>
      <c r="C3" s="7" t="s">
        <v>485</v>
      </c>
      <c r="D3" s="9">
        <v>4.17</v>
      </c>
      <c r="E3" s="9">
        <v>4.17</v>
      </c>
      <c r="F3" s="7"/>
    </row>
    <row r="4" spans="1:6">
      <c r="A4" s="7">
        <v>1.2</v>
      </c>
      <c r="B4" s="7" t="s">
        <v>44</v>
      </c>
      <c r="C4" s="7" t="s">
        <v>486</v>
      </c>
      <c r="D4" s="9">
        <v>4.17</v>
      </c>
      <c r="E4" s="9">
        <v>4.17</v>
      </c>
      <c r="F4" s="7"/>
    </row>
    <row r="5" spans="1:6">
      <c r="A5" s="7">
        <v>1.3</v>
      </c>
      <c r="B5" s="7" t="s">
        <v>44</v>
      </c>
      <c r="C5" s="7" t="s">
        <v>487</v>
      </c>
      <c r="D5" s="9">
        <v>4.17</v>
      </c>
      <c r="E5" s="9">
        <v>4.17</v>
      </c>
      <c r="F5" s="7"/>
    </row>
    <row r="6" spans="1:6">
      <c r="A6" s="7">
        <v>1.4</v>
      </c>
      <c r="B6" s="7" t="s">
        <v>44</v>
      </c>
      <c r="C6" s="7" t="s">
        <v>488</v>
      </c>
      <c r="D6" s="9">
        <v>4.17</v>
      </c>
      <c r="E6" s="9">
        <v>4.17</v>
      </c>
      <c r="F6" s="7"/>
    </row>
    <row r="7" spans="1:6">
      <c r="A7" s="7">
        <v>2.1</v>
      </c>
      <c r="B7" s="7" t="s">
        <v>51</v>
      </c>
      <c r="C7" s="7" t="s">
        <v>489</v>
      </c>
      <c r="D7" s="9">
        <v>5.0</v>
      </c>
      <c r="E7" s="9">
        <v>5.0</v>
      </c>
      <c r="F7" s="7"/>
    </row>
    <row r="8" spans="1:6">
      <c r="A8" s="7">
        <v>2.2</v>
      </c>
      <c r="B8" s="7" t="s">
        <v>51</v>
      </c>
      <c r="C8" s="7" t="s">
        <v>490</v>
      </c>
      <c r="D8" s="9">
        <v>5.0</v>
      </c>
      <c r="E8" s="9">
        <v>5.0</v>
      </c>
      <c r="F8" s="7"/>
    </row>
    <row r="9" spans="1:6">
      <c r="A9" s="7">
        <v>3.1</v>
      </c>
      <c r="B9" s="7" t="s">
        <v>58</v>
      </c>
      <c r="C9" s="7" t="s">
        <v>491</v>
      </c>
      <c r="D9" s="9">
        <v>6.67</v>
      </c>
      <c r="E9" s="9">
        <v>6.67</v>
      </c>
      <c r="F9" s="7"/>
    </row>
    <row r="10" spans="1:6">
      <c r="A10" s="7">
        <v>3.2</v>
      </c>
      <c r="B10" s="7" t="s">
        <v>58</v>
      </c>
      <c r="C10" s="7" t="s">
        <v>492</v>
      </c>
      <c r="D10" s="9">
        <v>6.67</v>
      </c>
      <c r="E10" s="9">
        <v>6.67</v>
      </c>
      <c r="F10" s="7"/>
    </row>
    <row r="11" spans="1:6">
      <c r="A11" s="7">
        <v>3.3</v>
      </c>
      <c r="B11" s="7" t="s">
        <v>58</v>
      </c>
      <c r="C11" s="7" t="s">
        <v>493</v>
      </c>
      <c r="D11" s="9">
        <v>6.67</v>
      </c>
      <c r="E11" s="9">
        <v>6.67</v>
      </c>
      <c r="F11" s="7"/>
    </row>
    <row r="12" spans="1:6">
      <c r="A12" s="7">
        <v>4.1</v>
      </c>
      <c r="B12" s="7" t="s">
        <v>65</v>
      </c>
      <c r="C12" s="7" t="s">
        <v>494</v>
      </c>
      <c r="D12" s="9">
        <v>10.0</v>
      </c>
      <c r="E12" s="9">
        <v>10.0</v>
      </c>
      <c r="F12" s="7"/>
    </row>
    <row r="13" spans="1:6">
      <c r="A13" s="7">
        <v>4.2</v>
      </c>
      <c r="B13" s="7" t="s">
        <v>65</v>
      </c>
      <c r="C13" s="7" t="s">
        <v>495</v>
      </c>
      <c r="D13" s="9">
        <v>10.0</v>
      </c>
      <c r="E13" s="9">
        <v>10.0</v>
      </c>
      <c r="F13" s="7"/>
    </row>
    <row r="14" spans="1:6">
      <c r="A14" s="7">
        <v>5.1</v>
      </c>
      <c r="B14" s="7" t="s">
        <v>72</v>
      </c>
      <c r="C14" s="7" t="s">
        <v>158</v>
      </c>
      <c r="D14" s="9">
        <v>6.67</v>
      </c>
      <c r="E14" s="9">
        <v>6.67</v>
      </c>
      <c r="F14" s="7"/>
    </row>
    <row r="15" spans="1:6">
      <c r="A15" s="7">
        <v>5.2</v>
      </c>
      <c r="B15" s="7" t="s">
        <v>72</v>
      </c>
      <c r="C15" s="7" t="s">
        <v>496</v>
      </c>
      <c r="D15" s="9">
        <v>6.67</v>
      </c>
      <c r="E15" s="9">
        <v>6.67</v>
      </c>
      <c r="F15" s="7"/>
    </row>
    <row r="16" spans="1:6">
      <c r="A16" s="7">
        <v>5.3</v>
      </c>
      <c r="B16" s="7" t="s">
        <v>72</v>
      </c>
      <c r="C16" s="7" t="s">
        <v>497</v>
      </c>
      <c r="D16" s="9">
        <v>6.67</v>
      </c>
      <c r="E16" s="9">
        <v>6.67</v>
      </c>
      <c r="F16" s="7"/>
    </row>
    <row r="17" spans="1:6">
      <c r="A17" s="7">
        <v>1.1</v>
      </c>
      <c r="B17" s="7" t="s">
        <v>80</v>
      </c>
      <c r="C17" s="7" t="s">
        <v>498</v>
      </c>
      <c r="D17" s="9">
        <v>4.17</v>
      </c>
      <c r="E17" s="9">
        <v>4.17</v>
      </c>
      <c r="F17" s="7"/>
    </row>
    <row r="18" spans="1:6">
      <c r="A18" s="7">
        <v>1.2</v>
      </c>
      <c r="B18" s="7" t="s">
        <v>80</v>
      </c>
      <c r="C18" s="7" t="s">
        <v>499</v>
      </c>
      <c r="D18" s="9">
        <v>4.17</v>
      </c>
      <c r="E18" s="9">
        <v>4.17</v>
      </c>
      <c r="F18" s="7"/>
    </row>
    <row r="19" spans="1:6">
      <c r="A19" s="7">
        <v>2.1</v>
      </c>
      <c r="B19" s="7" t="s">
        <v>84</v>
      </c>
      <c r="C19" s="7" t="s">
        <v>174</v>
      </c>
      <c r="D19" s="9">
        <v>5.0</v>
      </c>
      <c r="E19" s="9">
        <v>5.0</v>
      </c>
      <c r="F19" s="7"/>
    </row>
    <row r="20" spans="1:6">
      <c r="A20" s="7">
        <v>2.2</v>
      </c>
      <c r="B20" s="7" t="s">
        <v>84</v>
      </c>
      <c r="C20" s="7" t="s">
        <v>500</v>
      </c>
      <c r="D20" s="9">
        <v>5.0</v>
      </c>
      <c r="E20" s="9">
        <v>5.0</v>
      </c>
      <c r="F20" s="7"/>
    </row>
    <row r="21" spans="1:6">
      <c r="A21" s="7" t="s">
        <v>501</v>
      </c>
      <c r="B21" s="7"/>
      <c r="C21" s="7"/>
      <c r="D21" s="9"/>
      <c r="E21" s="9">
        <f>SUM(E3:E20)</f>
        <v>105.040000000000006</v>
      </c>
      <c r="F21" s="7" t="s">
        <v>502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8" t="s">
        <v>503</v>
      </c>
      <c r="B1" s="8" t="s">
        <v>504</v>
      </c>
      <c r="C1" s="8">
        <v>1.1</v>
      </c>
      <c r="D1" s="8">
        <v>1.2</v>
      </c>
      <c r="E1" s="8">
        <v>1.3</v>
      </c>
      <c r="F1" s="8">
        <v>1.4</v>
      </c>
      <c r="G1" s="8">
        <v>2.1</v>
      </c>
      <c r="H1" s="8">
        <v>2.2</v>
      </c>
      <c r="I1" s="8">
        <v>3.1</v>
      </c>
      <c r="J1" s="8">
        <v>3.2</v>
      </c>
      <c r="K1" s="8">
        <v>3.3</v>
      </c>
      <c r="L1" s="8">
        <v>4.1</v>
      </c>
      <c r="M1" s="8">
        <v>4.2</v>
      </c>
      <c r="N1" s="8">
        <v>5.1</v>
      </c>
      <c r="O1" s="8">
        <v>5.2</v>
      </c>
      <c r="P1" s="8">
        <v>5.3</v>
      </c>
      <c r="Q1" s="8">
        <v>1.1</v>
      </c>
      <c r="R1" s="8">
        <v>1.2</v>
      </c>
      <c r="S1" s="8">
        <v>2.1</v>
      </c>
      <c r="T1" s="8">
        <v>2.2</v>
      </c>
      <c r="U1" s="8" t="s">
        <v>505</v>
      </c>
      <c r="V1" s="8" t="s">
        <v>484</v>
      </c>
    </row>
    <row r="2" spans="1:22">
      <c r="A2" s="7" t="s">
        <v>506</v>
      </c>
      <c r="B2" s="7"/>
      <c r="C2" s="7"/>
      <c r="D2" s="7"/>
      <c r="E2" s="7"/>
      <c r="F2" s="7"/>
      <c r="G2" s="7"/>
      <c r="H2" s="7"/>
      <c r="I2" s="7"/>
      <c r="J2" s="7"/>
      <c r="K2" s="7"/>
      <c r="L2" s="7"/>
      <c r="M2" s="7"/>
      <c r="N2" s="7"/>
      <c r="O2" s="7"/>
      <c r="P2" s="7"/>
      <c r="Q2" s="7"/>
      <c r="R2" s="7"/>
      <c r="S2" s="7"/>
      <c r="T2" s="7"/>
      <c r="U2" s="7" t="str">
        <f>IFERROR(AVERAGE(C2:T2),"")</f>
        <v/>
      </c>
      <c r="V2" s="7"/>
    </row>
    <row r="3" spans="1:22">
      <c r="A3" s="7" t="s">
        <v>507</v>
      </c>
      <c r="B3" s="7"/>
      <c r="C3" s="7"/>
      <c r="D3" s="7"/>
      <c r="E3" s="7"/>
      <c r="F3" s="7"/>
      <c r="G3" s="7"/>
      <c r="H3" s="7"/>
      <c r="I3" s="7"/>
      <c r="J3" s="7"/>
      <c r="K3" s="7"/>
      <c r="L3" s="7"/>
      <c r="M3" s="7"/>
      <c r="N3" s="7"/>
      <c r="O3" s="7"/>
      <c r="P3" s="7"/>
      <c r="Q3" s="7"/>
      <c r="R3" s="7"/>
      <c r="S3" s="7"/>
      <c r="T3" s="7"/>
      <c r="U3" s="7" t="str">
        <f>IFERROR(AVERAGE(C3:T3),"")</f>
        <v/>
      </c>
      <c r="V3" s="7"/>
    </row>
    <row r="4" spans="1:22">
      <c r="A4" s="7" t="s">
        <v>508</v>
      </c>
      <c r="B4" s="7"/>
      <c r="C4" s="7"/>
      <c r="D4" s="7"/>
      <c r="E4" s="7"/>
      <c r="F4" s="7"/>
      <c r="G4" s="7"/>
      <c r="H4" s="7"/>
      <c r="I4" s="7"/>
      <c r="J4" s="7"/>
      <c r="K4" s="7"/>
      <c r="L4" s="7"/>
      <c r="M4" s="7"/>
      <c r="N4" s="7"/>
      <c r="O4" s="7"/>
      <c r="P4" s="7"/>
      <c r="Q4" s="7"/>
      <c r="R4" s="7"/>
      <c r="S4" s="7"/>
      <c r="T4" s="7"/>
      <c r="U4" s="7" t="str">
        <f>IFERROR(AVERAGE(C4:T4),"")</f>
        <v/>
      </c>
      <c r="V4" s="7"/>
    </row>
    <row r="5" spans="1:22">
      <c r="A5" s="7" t="s">
        <v>509</v>
      </c>
      <c r="B5" s="7"/>
      <c r="C5" s="7"/>
      <c r="D5" s="7"/>
      <c r="E5" s="7"/>
      <c r="F5" s="7"/>
      <c r="G5" s="7"/>
      <c r="H5" s="7"/>
      <c r="I5" s="7"/>
      <c r="J5" s="7"/>
      <c r="K5" s="7"/>
      <c r="L5" s="7"/>
      <c r="M5" s="7"/>
      <c r="N5" s="7"/>
      <c r="O5" s="7"/>
      <c r="P5" s="7"/>
      <c r="Q5" s="7"/>
      <c r="R5" s="7"/>
      <c r="S5" s="7"/>
      <c r="T5" s="7"/>
      <c r="U5" s="7" t="str">
        <f>IFERROR(AVERAGE(C5:T5),"")</f>
        <v/>
      </c>
      <c r="V5" s="7"/>
    </row>
    <row r="6" spans="1:22">
      <c r="A6" s="7" t="s">
        <v>510</v>
      </c>
      <c r="B6" s="7"/>
      <c r="C6" s="7"/>
      <c r="D6" s="7"/>
      <c r="E6" s="7"/>
      <c r="F6" s="7"/>
      <c r="G6" s="7"/>
      <c r="H6" s="7"/>
      <c r="I6" s="7"/>
      <c r="J6" s="7"/>
      <c r="K6" s="7"/>
      <c r="L6" s="7"/>
      <c r="M6" s="7"/>
      <c r="N6" s="7"/>
      <c r="O6" s="7"/>
      <c r="P6" s="7"/>
      <c r="Q6" s="7"/>
      <c r="R6" s="7"/>
      <c r="S6" s="7"/>
      <c r="T6" s="7"/>
      <c r="U6" s="7" t="str">
        <f>IFERROR(AVERAGE(C6:T6),"")</f>
        <v/>
      </c>
      <c r="V6" s="7"/>
    </row>
    <row r="7" spans="1:22">
      <c r="A7" s="7" t="s">
        <v>511</v>
      </c>
      <c r="B7" s="7"/>
      <c r="C7" s="7"/>
      <c r="D7" s="7"/>
      <c r="E7" s="7"/>
      <c r="F7" s="7"/>
      <c r="G7" s="7"/>
      <c r="H7" s="7"/>
      <c r="I7" s="7"/>
      <c r="J7" s="7"/>
      <c r="K7" s="7"/>
      <c r="L7" s="7"/>
      <c r="M7" s="7"/>
      <c r="N7" s="7"/>
      <c r="O7" s="7"/>
      <c r="P7" s="7"/>
      <c r="Q7" s="7"/>
      <c r="R7" s="7"/>
      <c r="S7" s="7"/>
      <c r="T7" s="7"/>
      <c r="U7" s="7" t="str">
        <f>IFERROR(AVERAGE(C7:T7),"")</f>
        <v/>
      </c>
      <c r="V7" s="7"/>
    </row>
    <row r="8" spans="1:22">
      <c r="A8" s="7" t="s">
        <v>512</v>
      </c>
      <c r="B8" s="7"/>
      <c r="C8" s="7"/>
      <c r="D8" s="7"/>
      <c r="E8" s="7"/>
      <c r="F8" s="7"/>
      <c r="G8" s="7"/>
      <c r="H8" s="7"/>
      <c r="I8" s="7"/>
      <c r="J8" s="7"/>
      <c r="K8" s="7"/>
      <c r="L8" s="7"/>
      <c r="M8" s="7"/>
      <c r="N8" s="7"/>
      <c r="O8" s="7"/>
      <c r="P8" s="7"/>
      <c r="Q8" s="7"/>
      <c r="R8" s="7"/>
      <c r="S8" s="7"/>
      <c r="T8" s="7"/>
      <c r="U8" s="7" t="str">
        <f>IFERROR(AVERAGE(C8:T8),"")</f>
        <v/>
      </c>
      <c r="V8" s="7"/>
    </row>
    <row r="9" spans="1:22">
      <c r="A9" s="7" t="s">
        <v>513</v>
      </c>
      <c r="B9" s="7"/>
      <c r="C9" s="7"/>
      <c r="D9" s="7"/>
      <c r="E9" s="7"/>
      <c r="F9" s="7"/>
      <c r="G9" s="7"/>
      <c r="H9" s="7"/>
      <c r="I9" s="7"/>
      <c r="J9" s="7"/>
      <c r="K9" s="7"/>
      <c r="L9" s="7"/>
      <c r="M9" s="7"/>
      <c r="N9" s="7"/>
      <c r="O9" s="7"/>
      <c r="P9" s="7"/>
      <c r="Q9" s="7"/>
      <c r="R9" s="7"/>
      <c r="S9" s="7"/>
      <c r="T9" s="7"/>
      <c r="U9" s="7" t="str">
        <f>IFERROR(AVERAGE(C9:T9),"")</f>
        <v/>
      </c>
      <c r="V9" s="7"/>
    </row>
    <row r="10" spans="1:22">
      <c r="A10" s="7" t="s">
        <v>514</v>
      </c>
      <c r="B10" s="7"/>
      <c r="C10" s="7"/>
      <c r="D10" s="7"/>
      <c r="E10" s="7"/>
      <c r="F10" s="7"/>
      <c r="G10" s="7"/>
      <c r="H10" s="7"/>
      <c r="I10" s="7"/>
      <c r="J10" s="7"/>
      <c r="K10" s="7"/>
      <c r="L10" s="7"/>
      <c r="M10" s="7"/>
      <c r="N10" s="7"/>
      <c r="O10" s="7"/>
      <c r="P10" s="7"/>
      <c r="Q10" s="7"/>
      <c r="R10" s="7"/>
      <c r="S10" s="7"/>
      <c r="T10" s="7"/>
      <c r="U10" s="7" t="str">
        <f>IFERROR(AVERAGE(C10:T10),"")</f>
        <v/>
      </c>
      <c r="V10" s="7"/>
    </row>
    <row r="11" spans="1:22">
      <c r="A11" s="7" t="s">
        <v>515</v>
      </c>
      <c r="B11" s="7"/>
      <c r="C11" s="7"/>
      <c r="D11" s="7"/>
      <c r="E11" s="7"/>
      <c r="F11" s="7"/>
      <c r="G11" s="7"/>
      <c r="H11" s="7"/>
      <c r="I11" s="7"/>
      <c r="J11" s="7"/>
      <c r="K11" s="7"/>
      <c r="L11" s="7"/>
      <c r="M11" s="7"/>
      <c r="N11" s="7"/>
      <c r="O11" s="7"/>
      <c r="P11" s="7"/>
      <c r="Q11" s="7"/>
      <c r="R11" s="7"/>
      <c r="S11" s="7"/>
      <c r="T11" s="7"/>
      <c r="U11" s="7" t="str">
        <f>IFERROR(AVERAGE(C11:T11),"")</f>
        <v/>
      </c>
      <c r="V11" s="7"/>
    </row>
    <row r="12" spans="1:22">
      <c r="A12" s="7" t="s">
        <v>516</v>
      </c>
      <c r="B12" s="7"/>
      <c r="C12" s="7"/>
      <c r="D12" s="7"/>
      <c r="E12" s="7"/>
      <c r="F12" s="7"/>
      <c r="G12" s="7"/>
      <c r="H12" s="7"/>
      <c r="I12" s="7"/>
      <c r="J12" s="7"/>
      <c r="K12" s="7"/>
      <c r="L12" s="7"/>
      <c r="M12" s="7"/>
      <c r="N12" s="7"/>
      <c r="O12" s="7"/>
      <c r="P12" s="7"/>
      <c r="Q12" s="7"/>
      <c r="R12" s="7"/>
      <c r="S12" s="7"/>
      <c r="T12" s="7"/>
      <c r="U12" s="7" t="str">
        <f>IFERROR(AVERAGE(C12:T12),"")</f>
        <v/>
      </c>
      <c r="V12" s="7"/>
    </row>
    <row r="13" spans="1:22">
      <c r="A13" s="7" t="s">
        <v>517</v>
      </c>
      <c r="B13" s="7"/>
      <c r="C13" s="7"/>
      <c r="D13" s="7"/>
      <c r="E13" s="7"/>
      <c r="F13" s="7"/>
      <c r="G13" s="7"/>
      <c r="H13" s="7"/>
      <c r="I13" s="7"/>
      <c r="J13" s="7"/>
      <c r="K13" s="7"/>
      <c r="L13" s="7"/>
      <c r="M13" s="7"/>
      <c r="N13" s="7"/>
      <c r="O13" s="7"/>
      <c r="P13" s="7"/>
      <c r="Q13" s="7"/>
      <c r="R13" s="7"/>
      <c r="S13" s="7"/>
      <c r="T13" s="7"/>
      <c r="U13" s="7" t="str">
        <f>IFERROR(AVERAGE(C13:T13),"")</f>
        <v/>
      </c>
      <c r="V13" s="7"/>
    </row>
    <row r="14" spans="1:22">
      <c r="A14" s="7" t="s">
        <v>518</v>
      </c>
      <c r="B14" s="7"/>
      <c r="C14" s="7"/>
      <c r="D14" s="7"/>
      <c r="E14" s="7"/>
      <c r="F14" s="7"/>
      <c r="G14" s="7"/>
      <c r="H14" s="7"/>
      <c r="I14" s="7"/>
      <c r="J14" s="7"/>
      <c r="K14" s="7"/>
      <c r="L14" s="7"/>
      <c r="M14" s="7"/>
      <c r="N14" s="7"/>
      <c r="O14" s="7"/>
      <c r="P14" s="7"/>
      <c r="Q14" s="7"/>
      <c r="R14" s="7"/>
      <c r="S14" s="7"/>
      <c r="T14" s="7"/>
      <c r="U14" s="7" t="str">
        <f>IFERROR(AVERAGE(C14:T14),"")</f>
        <v/>
      </c>
      <c r="V14" s="7"/>
    </row>
    <row r="15" spans="1:22">
      <c r="A15" s="7" t="s">
        <v>519</v>
      </c>
      <c r="B15" s="7"/>
      <c r="C15" s="7"/>
      <c r="D15" s="7"/>
      <c r="E15" s="7"/>
      <c r="F15" s="7"/>
      <c r="G15" s="7"/>
      <c r="H15" s="7"/>
      <c r="I15" s="7"/>
      <c r="J15" s="7"/>
      <c r="K15" s="7"/>
      <c r="L15" s="7"/>
      <c r="M15" s="7"/>
      <c r="N15" s="7"/>
      <c r="O15" s="7"/>
      <c r="P15" s="7"/>
      <c r="Q15" s="7"/>
      <c r="R15" s="7"/>
      <c r="S15" s="7"/>
      <c r="T15" s="7"/>
      <c r="U15" s="7" t="str">
        <f>IFERROR(AVERAGE(C15:T15),"")</f>
        <v/>
      </c>
      <c r="V15" s="7"/>
    </row>
    <row r="16" spans="1:22">
      <c r="A16" s="7" t="s">
        <v>520</v>
      </c>
      <c r="B16" s="7"/>
      <c r="C16" s="7"/>
      <c r="D16" s="7"/>
      <c r="E16" s="7"/>
      <c r="F16" s="7"/>
      <c r="G16" s="7"/>
      <c r="H16" s="7"/>
      <c r="I16" s="7"/>
      <c r="J16" s="7"/>
      <c r="K16" s="7"/>
      <c r="L16" s="7"/>
      <c r="M16" s="7"/>
      <c r="N16" s="7"/>
      <c r="O16" s="7"/>
      <c r="P16" s="7"/>
      <c r="Q16" s="7"/>
      <c r="R16" s="7"/>
      <c r="S16" s="7"/>
      <c r="T16" s="7"/>
      <c r="U16" s="7" t="str">
        <f>IFERROR(AVERAGE(C16:T16),"")</f>
        <v/>
      </c>
      <c r="V16" s="7"/>
    </row>
    <row r="17" spans="1:22">
      <c r="A17" s="7" t="s">
        <v>521</v>
      </c>
      <c r="B17" s="7"/>
      <c r="C17" s="7"/>
      <c r="D17" s="7"/>
      <c r="E17" s="7"/>
      <c r="F17" s="7"/>
      <c r="G17" s="7"/>
      <c r="H17" s="7"/>
      <c r="I17" s="7"/>
      <c r="J17" s="7"/>
      <c r="K17" s="7"/>
      <c r="L17" s="7"/>
      <c r="M17" s="7"/>
      <c r="N17" s="7"/>
      <c r="O17" s="7"/>
      <c r="P17" s="7"/>
      <c r="Q17" s="7"/>
      <c r="R17" s="7"/>
      <c r="S17" s="7"/>
      <c r="T17" s="7"/>
      <c r="U17" s="7" t="str">
        <f>IFERROR(AVERAGE(C17:T17),"")</f>
        <v/>
      </c>
      <c r="V17" s="7"/>
    </row>
    <row r="18" spans="1:22">
      <c r="A18" s="7" t="s">
        <v>522</v>
      </c>
      <c r="B18" s="7"/>
      <c r="C18" s="7"/>
      <c r="D18" s="7"/>
      <c r="E18" s="7"/>
      <c r="F18" s="7"/>
      <c r="G18" s="7"/>
      <c r="H18" s="7"/>
      <c r="I18" s="7"/>
      <c r="J18" s="7"/>
      <c r="K18" s="7"/>
      <c r="L18" s="7"/>
      <c r="M18" s="7"/>
      <c r="N18" s="7"/>
      <c r="O18" s="7"/>
      <c r="P18" s="7"/>
      <c r="Q18" s="7"/>
      <c r="R18" s="7"/>
      <c r="S18" s="7"/>
      <c r="T18" s="7"/>
      <c r="U18" s="7" t="str">
        <f>IFERROR(AVERAGE(C18:T18),"")</f>
        <v/>
      </c>
      <c r="V18" s="7"/>
    </row>
    <row r="19" spans="1:22">
      <c r="A19" s="7" t="s">
        <v>523</v>
      </c>
      <c r="B19" s="7"/>
      <c r="C19" s="7"/>
      <c r="D19" s="7"/>
      <c r="E19" s="7"/>
      <c r="F19" s="7"/>
      <c r="G19" s="7"/>
      <c r="H19" s="7"/>
      <c r="I19" s="7"/>
      <c r="J19" s="7"/>
      <c r="K19" s="7"/>
      <c r="L19" s="7"/>
      <c r="M19" s="7"/>
      <c r="N19" s="7"/>
      <c r="O19" s="7"/>
      <c r="P19" s="7"/>
      <c r="Q19" s="7"/>
      <c r="R19" s="7"/>
      <c r="S19" s="7"/>
      <c r="T19" s="7"/>
      <c r="U19" s="7" t="str">
        <f>IFERROR(AVERAGE(C19:T19),"")</f>
        <v/>
      </c>
      <c r="V19" s="7"/>
    </row>
    <row r="20" spans="1:22">
      <c r="A20" s="7" t="s">
        <v>524</v>
      </c>
      <c r="B20" s="7"/>
      <c r="C20" s="7"/>
      <c r="D20" s="7"/>
      <c r="E20" s="7"/>
      <c r="F20" s="7"/>
      <c r="G20" s="7"/>
      <c r="H20" s="7"/>
      <c r="I20" s="7"/>
      <c r="J20" s="7"/>
      <c r="K20" s="7"/>
      <c r="L20" s="7"/>
      <c r="M20" s="7"/>
      <c r="N20" s="7"/>
      <c r="O20" s="7"/>
      <c r="P20" s="7"/>
      <c r="Q20" s="7"/>
      <c r="R20" s="7"/>
      <c r="S20" s="7"/>
      <c r="T20" s="7"/>
      <c r="U20" s="7" t="str">
        <f>IFERROR(AVERAGE(C20:T20),"")</f>
        <v/>
      </c>
      <c r="V20" s="7"/>
    </row>
    <row r="21" spans="1:22">
      <c r="A21" s="7" t="s">
        <v>525</v>
      </c>
      <c r="B21" s="7"/>
      <c r="C21" s="7"/>
      <c r="D21" s="7"/>
      <c r="E21" s="7"/>
      <c r="F21" s="7"/>
      <c r="G21" s="7"/>
      <c r="H21" s="7"/>
      <c r="I21" s="7"/>
      <c r="J21" s="7"/>
      <c r="K21" s="7"/>
      <c r="L21" s="7"/>
      <c r="M21" s="7"/>
      <c r="N21" s="7"/>
      <c r="O21" s="7"/>
      <c r="P21" s="7"/>
      <c r="Q21" s="7"/>
      <c r="R21" s="7"/>
      <c r="S21" s="7"/>
      <c r="T21" s="7"/>
      <c r="U21" s="7" t="str">
        <f>IFERROR(AVERAGE(C21:T21),"")</f>
        <v/>
      </c>
      <c r="V21" s="7"/>
    </row>
    <row r="22" spans="1:22">
      <c r="A22" s="7" t="s">
        <v>526</v>
      </c>
      <c r="B22" s="7"/>
      <c r="C22" s="7"/>
      <c r="D22" s="7"/>
      <c r="E22" s="7"/>
      <c r="F22" s="7"/>
      <c r="G22" s="7"/>
      <c r="H22" s="7"/>
      <c r="I22" s="7"/>
      <c r="J22" s="7"/>
      <c r="K22" s="7"/>
      <c r="L22" s="7"/>
      <c r="M22" s="7"/>
      <c r="N22" s="7"/>
      <c r="O22" s="7"/>
      <c r="P22" s="7"/>
      <c r="Q22" s="7"/>
      <c r="R22" s="7"/>
      <c r="S22" s="7"/>
      <c r="T22" s="7"/>
      <c r="U22" s="7" t="str">
        <f>IFERROR(AVERAGE(C22:T22),"")</f>
        <v/>
      </c>
      <c r="V22" s="7"/>
    </row>
    <row r="23" spans="1:22">
      <c r="A23" s="7" t="s">
        <v>527</v>
      </c>
      <c r="B23" s="7"/>
      <c r="C23" s="7"/>
      <c r="D23" s="7"/>
      <c r="E23" s="7"/>
      <c r="F23" s="7"/>
      <c r="G23" s="7"/>
      <c r="H23" s="7"/>
      <c r="I23" s="7"/>
      <c r="J23" s="7"/>
      <c r="K23" s="7"/>
      <c r="L23" s="7"/>
      <c r="M23" s="7"/>
      <c r="N23" s="7"/>
      <c r="O23" s="7"/>
      <c r="P23" s="7"/>
      <c r="Q23" s="7"/>
      <c r="R23" s="7"/>
      <c r="S23" s="7"/>
      <c r="T23" s="7"/>
      <c r="U23" s="7" t="str">
        <f>IFERROR(AVERAGE(C23:T23),"")</f>
        <v/>
      </c>
      <c r="V23" s="7"/>
    </row>
    <row r="24" spans="1:22">
      <c r="A24" s="7" t="s">
        <v>528</v>
      </c>
      <c r="B24" s="7"/>
      <c r="C24" s="7"/>
      <c r="D24" s="7"/>
      <c r="E24" s="7"/>
      <c r="F24" s="7"/>
      <c r="G24" s="7"/>
      <c r="H24" s="7"/>
      <c r="I24" s="7"/>
      <c r="J24" s="7"/>
      <c r="K24" s="7"/>
      <c r="L24" s="7"/>
      <c r="M24" s="7"/>
      <c r="N24" s="7"/>
      <c r="O24" s="7"/>
      <c r="P24" s="7"/>
      <c r="Q24" s="7"/>
      <c r="R24" s="7"/>
      <c r="S24" s="7"/>
      <c r="T24" s="7"/>
      <c r="U24" s="7" t="str">
        <f>IFERROR(AVERAGE(C24:T24),"")</f>
        <v/>
      </c>
      <c r="V24" s="7"/>
    </row>
    <row r="25" spans="1:22">
      <c r="A25" s="7" t="s">
        <v>529</v>
      </c>
      <c r="B25" s="7"/>
      <c r="C25" s="7"/>
      <c r="D25" s="7"/>
      <c r="E25" s="7"/>
      <c r="F25" s="7"/>
      <c r="G25" s="7"/>
      <c r="H25" s="7"/>
      <c r="I25" s="7"/>
      <c r="J25" s="7"/>
      <c r="K25" s="7"/>
      <c r="L25" s="7"/>
      <c r="M25" s="7"/>
      <c r="N25" s="7"/>
      <c r="O25" s="7"/>
      <c r="P25" s="7"/>
      <c r="Q25" s="7"/>
      <c r="R25" s="7"/>
      <c r="S25" s="7"/>
      <c r="T25" s="7"/>
      <c r="U25" s="7" t="str">
        <f>IFERROR(AVERAGE(C25:T25),"")</f>
        <v/>
      </c>
      <c r="V25" s="7"/>
    </row>
    <row r="26" spans="1:22">
      <c r="A26" s="7" t="s">
        <v>530</v>
      </c>
      <c r="B26" s="7"/>
      <c r="C26" s="7"/>
      <c r="D26" s="7"/>
      <c r="E26" s="7"/>
      <c r="F26" s="7"/>
      <c r="G26" s="7"/>
      <c r="H26" s="7"/>
      <c r="I26" s="7"/>
      <c r="J26" s="7"/>
      <c r="K26" s="7"/>
      <c r="L26" s="7"/>
      <c r="M26" s="7"/>
      <c r="N26" s="7"/>
      <c r="O26" s="7"/>
      <c r="P26" s="7"/>
      <c r="Q26" s="7"/>
      <c r="R26" s="7"/>
      <c r="S26" s="7"/>
      <c r="T26" s="7"/>
      <c r="U26" s="7" t="str">
        <f>IFERROR(AVERAGE(C26:T26),"")</f>
        <v/>
      </c>
      <c r="V26" s="7"/>
    </row>
    <row r="27" spans="1:22">
      <c r="A27" s="7" t="s">
        <v>531</v>
      </c>
      <c r="B27" s="7"/>
      <c r="C27" s="7"/>
      <c r="D27" s="7"/>
      <c r="E27" s="7"/>
      <c r="F27" s="7"/>
      <c r="G27" s="7"/>
      <c r="H27" s="7"/>
      <c r="I27" s="7"/>
      <c r="J27" s="7"/>
      <c r="K27" s="7"/>
      <c r="L27" s="7"/>
      <c r="M27" s="7"/>
      <c r="N27" s="7"/>
      <c r="O27" s="7"/>
      <c r="P27" s="7"/>
      <c r="Q27" s="7"/>
      <c r="R27" s="7"/>
      <c r="S27" s="7"/>
      <c r="T27" s="7"/>
      <c r="U27" s="7" t="str">
        <f>IFERROR(AVERAGE(C27:T27),"")</f>
        <v/>
      </c>
      <c r="V27" s="7"/>
    </row>
    <row r="28" spans="1:22">
      <c r="A28" s="7" t="s">
        <v>532</v>
      </c>
      <c r="B28" s="7"/>
      <c r="C28" s="7"/>
      <c r="D28" s="7"/>
      <c r="E28" s="7"/>
      <c r="F28" s="7"/>
      <c r="G28" s="7"/>
      <c r="H28" s="7"/>
      <c r="I28" s="7"/>
      <c r="J28" s="7"/>
      <c r="K28" s="7"/>
      <c r="L28" s="7"/>
      <c r="M28" s="7"/>
      <c r="N28" s="7"/>
      <c r="O28" s="7"/>
      <c r="P28" s="7"/>
      <c r="Q28" s="7"/>
      <c r="R28" s="7"/>
      <c r="S28" s="7"/>
      <c r="T28" s="7"/>
      <c r="U28" s="7" t="str">
        <f>IFERROR(AVERAGE(C28:T28),"")</f>
        <v/>
      </c>
      <c r="V28" s="7"/>
    </row>
    <row r="29" spans="1:22">
      <c r="A29" s="7" t="s">
        <v>533</v>
      </c>
      <c r="B29" s="7"/>
      <c r="C29" s="7"/>
      <c r="D29" s="7"/>
      <c r="E29" s="7"/>
      <c r="F29" s="7"/>
      <c r="G29" s="7"/>
      <c r="H29" s="7"/>
      <c r="I29" s="7"/>
      <c r="J29" s="7"/>
      <c r="K29" s="7"/>
      <c r="L29" s="7"/>
      <c r="M29" s="7"/>
      <c r="N29" s="7"/>
      <c r="O29" s="7"/>
      <c r="P29" s="7"/>
      <c r="Q29" s="7"/>
      <c r="R29" s="7"/>
      <c r="S29" s="7"/>
      <c r="T29" s="7"/>
      <c r="U29" s="7" t="str">
        <f>IFERROR(AVERAGE(C29:T29),"")</f>
        <v/>
      </c>
      <c r="V29" s="7"/>
    </row>
    <row r="30" spans="1:22">
      <c r="A30" s="7" t="s">
        <v>534</v>
      </c>
      <c r="B30" s="7"/>
      <c r="C30" s="7"/>
      <c r="D30" s="7"/>
      <c r="E30" s="7"/>
      <c r="F30" s="7"/>
      <c r="G30" s="7"/>
      <c r="H30" s="7"/>
      <c r="I30" s="7"/>
      <c r="J30" s="7"/>
      <c r="K30" s="7"/>
      <c r="L30" s="7"/>
      <c r="M30" s="7"/>
      <c r="N30" s="7"/>
      <c r="O30" s="7"/>
      <c r="P30" s="7"/>
      <c r="Q30" s="7"/>
      <c r="R30" s="7"/>
      <c r="S30" s="7"/>
      <c r="T30" s="7"/>
      <c r="U30" s="7" t="str">
        <f>IFERROR(AVERAGE(C30:T30),"")</f>
        <v/>
      </c>
      <c r="V30" s="7"/>
    </row>
    <row r="31" spans="1:22">
      <c r="A31" s="7" t="s">
        <v>535</v>
      </c>
      <c r="B31" s="7"/>
      <c r="C31" s="7"/>
      <c r="D31" s="7"/>
      <c r="E31" s="7"/>
      <c r="F31" s="7"/>
      <c r="G31" s="7"/>
      <c r="H31" s="7"/>
      <c r="I31" s="7"/>
      <c r="J31" s="7"/>
      <c r="K31" s="7"/>
      <c r="L31" s="7"/>
      <c r="M31" s="7"/>
      <c r="N31" s="7"/>
      <c r="O31" s="7"/>
      <c r="P31" s="7"/>
      <c r="Q31" s="7"/>
      <c r="R31" s="7"/>
      <c r="S31" s="7"/>
      <c r="T31" s="7"/>
      <c r="U31" s="7" t="str">
        <f>IFERROR(AVERAGE(C31:T31),"")</f>
        <v/>
      </c>
      <c r="V31" s="7"/>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79</v>
      </c>
      <c r="B7" s="7" t="s">
        <v>80</v>
      </c>
      <c r="C7" s="7" t="s">
        <v>81</v>
      </c>
      <c r="D7" s="7" t="s">
        <v>46</v>
      </c>
      <c r="E7" s="7" t="s">
        <v>47</v>
      </c>
      <c r="F7" s="7" t="s">
        <v>48</v>
      </c>
      <c r="G7" s="7" t="s">
        <v>49</v>
      </c>
      <c r="H7" s="7" t="s">
        <v>50</v>
      </c>
    </row>
    <row r="8" spans="1:8">
      <c r="A8" s="7" t="s">
        <v>79</v>
      </c>
      <c r="B8" s="7" t="s">
        <v>82</v>
      </c>
      <c r="C8" s="7" t="s">
        <v>83</v>
      </c>
      <c r="D8" s="7" t="s">
        <v>53</v>
      </c>
      <c r="E8" s="7" t="s">
        <v>54</v>
      </c>
      <c r="F8" s="7" t="s">
        <v>55</v>
      </c>
      <c r="G8" s="7" t="s">
        <v>56</v>
      </c>
      <c r="H8" s="7" t="s">
        <v>57</v>
      </c>
    </row>
    <row r="9" spans="1:8">
      <c r="A9" s="7" t="s">
        <v>79</v>
      </c>
      <c r="B9" s="7" t="s">
        <v>84</v>
      </c>
      <c r="C9" s="7" t="s">
        <v>85</v>
      </c>
      <c r="D9" s="7" t="s">
        <v>53</v>
      </c>
      <c r="E9" s="7" t="s">
        <v>54</v>
      </c>
      <c r="F9" s="7" t="s">
        <v>55</v>
      </c>
      <c r="G9" s="7" t="s">
        <v>56</v>
      </c>
      <c r="H9" s="7" t="s">
        <v>57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5.56</v>
      </c>
    </row>
    <row r="3" spans="1:11">
      <c r="A3" s="7" t="s">
        <v>43</v>
      </c>
      <c r="B3" s="7">
        <v>1.2</v>
      </c>
      <c r="C3" s="7" t="s">
        <v>44</v>
      </c>
      <c r="D3" s="7" t="s">
        <v>100</v>
      </c>
      <c r="E3" s="7" t="s">
        <v>101</v>
      </c>
      <c r="F3" s="7" t="s">
        <v>102</v>
      </c>
      <c r="G3" s="7" t="s">
        <v>103</v>
      </c>
      <c r="H3" s="7" t="s">
        <v>97</v>
      </c>
      <c r="I3" s="7" t="s">
        <v>104</v>
      </c>
      <c r="J3" s="7" t="s">
        <v>105</v>
      </c>
      <c r="K3" s="9">
        <v>5.56</v>
      </c>
    </row>
    <row r="4" spans="1:11">
      <c r="A4" s="7" t="s">
        <v>43</v>
      </c>
      <c r="B4" s="7">
        <v>1.3</v>
      </c>
      <c r="C4" s="7" t="s">
        <v>44</v>
      </c>
      <c r="D4" s="7" t="s">
        <v>106</v>
      </c>
      <c r="E4" s="7" t="s">
        <v>107</v>
      </c>
      <c r="F4" s="7" t="s">
        <v>108</v>
      </c>
      <c r="G4" s="7" t="s">
        <v>109</v>
      </c>
      <c r="H4" s="7" t="s">
        <v>110</v>
      </c>
      <c r="I4" s="7" t="s">
        <v>111</v>
      </c>
      <c r="J4" s="7" t="s">
        <v>112</v>
      </c>
      <c r="K4" s="9">
        <v>5.56</v>
      </c>
    </row>
    <row r="5" spans="1:11">
      <c r="A5" s="7" t="s">
        <v>43</v>
      </c>
      <c r="B5" s="7">
        <v>1.4</v>
      </c>
      <c r="C5" s="7" t="s">
        <v>44</v>
      </c>
      <c r="D5" s="7" t="s">
        <v>113</v>
      </c>
      <c r="E5" s="7" t="s">
        <v>114</v>
      </c>
      <c r="F5" s="7" t="s">
        <v>71</v>
      </c>
      <c r="G5" s="7" t="s">
        <v>115</v>
      </c>
      <c r="H5" s="7" t="s">
        <v>116</v>
      </c>
      <c r="I5" s="7" t="s">
        <v>117</v>
      </c>
      <c r="J5" s="7" t="s">
        <v>118</v>
      </c>
      <c r="K5" s="9">
        <v>5.56</v>
      </c>
    </row>
    <row r="6" spans="1:11">
      <c r="A6" s="7" t="s">
        <v>43</v>
      </c>
      <c r="B6" s="7">
        <v>2.1</v>
      </c>
      <c r="C6" s="7" t="s">
        <v>51</v>
      </c>
      <c r="D6" s="7" t="s">
        <v>119</v>
      </c>
      <c r="E6" s="7" t="s">
        <v>120</v>
      </c>
      <c r="F6" s="7" t="s">
        <v>121</v>
      </c>
      <c r="G6" s="7" t="s">
        <v>122</v>
      </c>
      <c r="H6" s="7" t="s">
        <v>116</v>
      </c>
      <c r="I6" s="7" t="s">
        <v>123</v>
      </c>
      <c r="J6" s="7" t="s">
        <v>124</v>
      </c>
      <c r="K6" s="9">
        <v>5.56</v>
      </c>
    </row>
    <row r="7" spans="1:11">
      <c r="A7" s="7" t="s">
        <v>43</v>
      </c>
      <c r="B7" s="7">
        <v>2.2</v>
      </c>
      <c r="C7" s="7" t="s">
        <v>51</v>
      </c>
      <c r="D7" s="7" t="s">
        <v>125</v>
      </c>
      <c r="E7" s="7" t="s">
        <v>126</v>
      </c>
      <c r="F7" s="7" t="s">
        <v>57</v>
      </c>
      <c r="G7" s="7" t="s">
        <v>127</v>
      </c>
      <c r="H7" s="7" t="s">
        <v>110</v>
      </c>
      <c r="I7" s="7" t="s">
        <v>128</v>
      </c>
      <c r="J7" s="7" t="s">
        <v>129</v>
      </c>
      <c r="K7" s="9">
        <v>5.56</v>
      </c>
    </row>
    <row r="8" spans="1:11">
      <c r="A8" s="7" t="s">
        <v>43</v>
      </c>
      <c r="B8" s="7">
        <v>3.1</v>
      </c>
      <c r="C8" s="7" t="s">
        <v>58</v>
      </c>
      <c r="D8" s="7" t="s">
        <v>130</v>
      </c>
      <c r="E8" s="7" t="s">
        <v>131</v>
      </c>
      <c r="F8" s="7" t="s">
        <v>78</v>
      </c>
      <c r="G8" s="7" t="s">
        <v>132</v>
      </c>
      <c r="H8" s="7" t="s">
        <v>110</v>
      </c>
      <c r="I8" s="7" t="s">
        <v>133</v>
      </c>
      <c r="J8" s="7" t="s">
        <v>134</v>
      </c>
      <c r="K8" s="9">
        <v>5.56</v>
      </c>
    </row>
    <row r="9" spans="1:11">
      <c r="A9" s="7" t="s">
        <v>43</v>
      </c>
      <c r="B9" s="7">
        <v>3.2</v>
      </c>
      <c r="C9" s="7" t="s">
        <v>58</v>
      </c>
      <c r="D9" s="7" t="s">
        <v>135</v>
      </c>
      <c r="E9" s="7" t="s">
        <v>136</v>
      </c>
      <c r="F9" s="7" t="s">
        <v>57</v>
      </c>
      <c r="G9" s="7" t="s">
        <v>137</v>
      </c>
      <c r="H9" s="7" t="s">
        <v>110</v>
      </c>
      <c r="I9" s="7" t="s">
        <v>138</v>
      </c>
      <c r="J9" s="7" t="s">
        <v>139</v>
      </c>
      <c r="K9" s="9">
        <v>5.56</v>
      </c>
    </row>
    <row r="10" spans="1:11">
      <c r="A10" s="7" t="s">
        <v>43</v>
      </c>
      <c r="B10" s="7">
        <v>3.3</v>
      </c>
      <c r="C10" s="7" t="s">
        <v>58</v>
      </c>
      <c r="D10" s="7" t="s">
        <v>140</v>
      </c>
      <c r="E10" s="7" t="s">
        <v>141</v>
      </c>
      <c r="F10" s="7" t="s">
        <v>142</v>
      </c>
      <c r="G10" s="7" t="s">
        <v>143</v>
      </c>
      <c r="H10" s="7" t="s">
        <v>110</v>
      </c>
      <c r="I10" s="7" t="s">
        <v>144</v>
      </c>
      <c r="J10" s="7" t="s">
        <v>145</v>
      </c>
      <c r="K10" s="9">
        <v>5.56</v>
      </c>
    </row>
    <row r="11" spans="1:11">
      <c r="A11" s="7" t="s">
        <v>43</v>
      </c>
      <c r="B11" s="7">
        <v>4.1</v>
      </c>
      <c r="C11" s="7" t="s">
        <v>65</v>
      </c>
      <c r="D11" s="7" t="s">
        <v>146</v>
      </c>
      <c r="E11" s="7" t="s">
        <v>147</v>
      </c>
      <c r="F11" s="7" t="s">
        <v>71</v>
      </c>
      <c r="G11" s="7" t="s">
        <v>148</v>
      </c>
      <c r="H11" s="7" t="s">
        <v>149</v>
      </c>
      <c r="I11" s="7" t="s">
        <v>150</v>
      </c>
      <c r="J11" s="7" t="s">
        <v>151</v>
      </c>
      <c r="K11" s="9">
        <v>5.56</v>
      </c>
    </row>
    <row r="12" spans="1:11">
      <c r="A12" s="7" t="s">
        <v>43</v>
      </c>
      <c r="B12" s="7">
        <v>4.2</v>
      </c>
      <c r="C12" s="7" t="s">
        <v>65</v>
      </c>
      <c r="D12" s="7" t="s">
        <v>152</v>
      </c>
      <c r="E12" s="7" t="s">
        <v>153</v>
      </c>
      <c r="F12" s="7" t="s">
        <v>154</v>
      </c>
      <c r="G12" s="7" t="s">
        <v>155</v>
      </c>
      <c r="H12" s="7" t="s">
        <v>116</v>
      </c>
      <c r="I12" s="7" t="s">
        <v>156</v>
      </c>
      <c r="J12" s="7" t="s">
        <v>157</v>
      </c>
      <c r="K12" s="9">
        <v>5.56</v>
      </c>
    </row>
    <row r="13" spans="1:11">
      <c r="A13" s="7" t="s">
        <v>43</v>
      </c>
      <c r="B13" s="7">
        <v>5.1</v>
      </c>
      <c r="C13" s="7" t="s">
        <v>72</v>
      </c>
      <c r="D13" s="7" t="s">
        <v>158</v>
      </c>
      <c r="E13" s="7" t="s">
        <v>159</v>
      </c>
      <c r="F13" s="7" t="s">
        <v>160</v>
      </c>
      <c r="G13" s="7" t="s">
        <v>161</v>
      </c>
      <c r="H13" s="7" t="s">
        <v>110</v>
      </c>
      <c r="I13" s="7" t="s">
        <v>162</v>
      </c>
      <c r="J13" s="7" t="s">
        <v>163</v>
      </c>
      <c r="K13" s="9">
        <v>5.56</v>
      </c>
    </row>
    <row r="14" spans="1:11">
      <c r="A14" s="7" t="s">
        <v>43</v>
      </c>
      <c r="B14" s="7">
        <v>5.2</v>
      </c>
      <c r="C14" s="7" t="s">
        <v>72</v>
      </c>
      <c r="D14" s="7" t="s">
        <v>164</v>
      </c>
      <c r="E14" s="7" t="s">
        <v>165</v>
      </c>
      <c r="F14" s="7" t="s">
        <v>166</v>
      </c>
      <c r="G14" s="7" t="s">
        <v>167</v>
      </c>
      <c r="H14" s="7" t="s">
        <v>110</v>
      </c>
      <c r="I14" s="7" t="s">
        <v>168</v>
      </c>
      <c r="J14" s="7" t="s">
        <v>169</v>
      </c>
      <c r="K14" s="9">
        <v>5.56</v>
      </c>
    </row>
    <row r="15" spans="1:11">
      <c r="A15" s="7" t="s">
        <v>43</v>
      </c>
      <c r="B15" s="7">
        <v>5.3</v>
      </c>
      <c r="C15" s="7" t="s">
        <v>72</v>
      </c>
      <c r="D15" s="7" t="s">
        <v>170</v>
      </c>
      <c r="E15" s="7"/>
      <c r="F15" s="7"/>
      <c r="G15" s="7"/>
      <c r="H15" s="7" t="s">
        <v>171</v>
      </c>
      <c r="I15" s="7"/>
      <c r="J15" s="7"/>
      <c r="K15" s="9">
        <v>5.56</v>
      </c>
    </row>
    <row r="16" spans="1:11">
      <c r="A16" s="7" t="s">
        <v>79</v>
      </c>
      <c r="B16" s="7">
        <v>1.1</v>
      </c>
      <c r="C16" s="7" t="s">
        <v>80</v>
      </c>
      <c r="D16" s="7" t="s">
        <v>172</v>
      </c>
      <c r="E16" s="7" t="s">
        <v>94</v>
      </c>
      <c r="F16" s="7" t="s">
        <v>95</v>
      </c>
      <c r="G16" s="7" t="s">
        <v>96</v>
      </c>
      <c r="H16" s="7" t="s">
        <v>97</v>
      </c>
      <c r="I16" s="7" t="s">
        <v>98</v>
      </c>
      <c r="J16" s="7" t="s">
        <v>99</v>
      </c>
      <c r="K16" s="9">
        <v>5.56</v>
      </c>
    </row>
    <row r="17" spans="1:11">
      <c r="A17" s="7" t="s">
        <v>79</v>
      </c>
      <c r="B17" s="7">
        <v>1.2</v>
      </c>
      <c r="C17" s="7" t="s">
        <v>80</v>
      </c>
      <c r="D17" s="7" t="s">
        <v>173</v>
      </c>
      <c r="E17" s="7" t="s">
        <v>101</v>
      </c>
      <c r="F17" s="7" t="s">
        <v>102</v>
      </c>
      <c r="G17" s="7" t="s">
        <v>103</v>
      </c>
      <c r="H17" s="7" t="s">
        <v>97</v>
      </c>
      <c r="I17" s="7" t="s">
        <v>104</v>
      </c>
      <c r="J17" s="7" t="s">
        <v>105</v>
      </c>
      <c r="K17" s="9">
        <v>5.56</v>
      </c>
    </row>
    <row r="18" spans="1:11">
      <c r="A18" s="7" t="s">
        <v>79</v>
      </c>
      <c r="B18" s="7">
        <v>2.1</v>
      </c>
      <c r="C18" s="7" t="s">
        <v>84</v>
      </c>
      <c r="D18" s="7" t="s">
        <v>174</v>
      </c>
      <c r="E18" s="7" t="s">
        <v>120</v>
      </c>
      <c r="F18" s="7" t="s">
        <v>121</v>
      </c>
      <c r="G18" s="7" t="s">
        <v>122</v>
      </c>
      <c r="H18" s="7" t="s">
        <v>116</v>
      </c>
      <c r="I18" s="7" t="s">
        <v>123</v>
      </c>
      <c r="J18" s="7" t="s">
        <v>124</v>
      </c>
      <c r="K18" s="9">
        <v>5.56</v>
      </c>
    </row>
    <row r="19" spans="1:11">
      <c r="A19" s="7" t="s">
        <v>79</v>
      </c>
      <c r="B19" s="7">
        <v>2.2</v>
      </c>
      <c r="C19" s="7" t="s">
        <v>84</v>
      </c>
      <c r="D19" s="7" t="s">
        <v>175</v>
      </c>
      <c r="E19" s="7" t="s">
        <v>126</v>
      </c>
      <c r="F19" s="7" t="s">
        <v>57</v>
      </c>
      <c r="G19" s="7" t="s">
        <v>127</v>
      </c>
      <c r="H19" s="7" t="s">
        <v>110</v>
      </c>
      <c r="I19" s="7" t="s">
        <v>128</v>
      </c>
      <c r="J19" s="7" t="s">
        <v>129</v>
      </c>
      <c r="K19" s="9">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7"/>
  <sheetViews>
    <sheetView tabSelected="0" workbookViewId="0" showGridLines="true" showRowColHeaders="1">
      <pane xSplit="3" ySplit="1" activePane="bottomRight" state="frozen" topLeftCell="D2"/>
      <selection pane="bottomRight" activeCell="A1" sqref="A1:I4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176</v>
      </c>
      <c r="C1" s="8" t="s">
        <v>177</v>
      </c>
      <c r="D1" s="8" t="s">
        <v>178</v>
      </c>
      <c r="E1" s="8" t="s">
        <v>38</v>
      </c>
      <c r="F1" s="8" t="s">
        <v>179</v>
      </c>
      <c r="G1" s="8" t="s">
        <v>180</v>
      </c>
      <c r="H1" s="8" t="s">
        <v>181</v>
      </c>
      <c r="I1" s="8" t="s">
        <v>182</v>
      </c>
    </row>
    <row r="2" spans="1:9">
      <c r="A2" s="7" t="s">
        <v>43</v>
      </c>
      <c r="B2" s="7" t="s">
        <v>183</v>
      </c>
      <c r="C2" s="7">
        <v>1</v>
      </c>
      <c r="D2" s="7" t="s">
        <v>184</v>
      </c>
      <c r="E2" s="7"/>
      <c r="F2" s="7"/>
      <c r="G2" s="7"/>
      <c r="H2" s="7"/>
      <c r="I2" s="7"/>
    </row>
    <row r="3" spans="1:9">
      <c r="A3" s="7" t="s">
        <v>43</v>
      </c>
      <c r="B3" s="7" t="s">
        <v>183</v>
      </c>
      <c r="C3" s="7">
        <v>2</v>
      </c>
      <c r="D3" s="7" t="s">
        <v>185</v>
      </c>
      <c r="E3" s="7"/>
      <c r="F3" s="7"/>
      <c r="G3" s="7"/>
      <c r="H3" s="7"/>
      <c r="I3" s="7"/>
    </row>
    <row r="4" spans="1:9">
      <c r="A4" s="7" t="s">
        <v>43</v>
      </c>
      <c r="B4" s="7" t="s">
        <v>183</v>
      </c>
      <c r="C4" s="7">
        <v>3</v>
      </c>
      <c r="D4" s="7" t="s">
        <v>186</v>
      </c>
      <c r="E4" s="7"/>
      <c r="F4" s="7"/>
      <c r="G4" s="7"/>
      <c r="H4" s="7"/>
      <c r="I4" s="7"/>
    </row>
    <row r="5" spans="1:9">
      <c r="A5" s="7" t="s">
        <v>43</v>
      </c>
      <c r="B5" s="7" t="s">
        <v>183</v>
      </c>
      <c r="C5" s="7">
        <v>4</v>
      </c>
      <c r="D5" s="7" t="s">
        <v>187</v>
      </c>
      <c r="E5" s="7"/>
      <c r="F5" s="7"/>
      <c r="G5" s="7"/>
      <c r="H5" s="7"/>
      <c r="I5" s="7"/>
    </row>
    <row r="6" spans="1:9">
      <c r="A6" s="7" t="s">
        <v>43</v>
      </c>
      <c r="B6" s="7" t="s">
        <v>183</v>
      </c>
      <c r="C6" s="7">
        <v>5</v>
      </c>
      <c r="D6" s="7" t="s">
        <v>188</v>
      </c>
      <c r="E6" s="7"/>
      <c r="F6" s="7"/>
      <c r="G6" s="7"/>
      <c r="H6" s="7"/>
      <c r="I6" s="7"/>
    </row>
    <row r="7" spans="1:9">
      <c r="A7" s="7" t="s">
        <v>43</v>
      </c>
      <c r="B7" s="7" t="s">
        <v>183</v>
      </c>
      <c r="C7" s="7">
        <v>6</v>
      </c>
      <c r="D7" s="7" t="s">
        <v>189</v>
      </c>
      <c r="E7" s="7"/>
      <c r="F7" s="7"/>
      <c r="G7" s="7"/>
      <c r="H7" s="7"/>
      <c r="I7" s="7"/>
    </row>
    <row r="8" spans="1:9">
      <c r="A8" s="7" t="s">
        <v>43</v>
      </c>
      <c r="B8" s="7" t="s">
        <v>183</v>
      </c>
      <c r="C8" s="7">
        <v>1</v>
      </c>
      <c r="D8" s="7" t="s">
        <v>190</v>
      </c>
      <c r="E8" s="7"/>
      <c r="F8" s="7"/>
      <c r="G8" s="7"/>
      <c r="H8" s="7"/>
      <c r="I8" s="7"/>
    </row>
    <row r="9" spans="1:9">
      <c r="A9" s="7" t="s">
        <v>43</v>
      </c>
      <c r="B9" s="7" t="s">
        <v>183</v>
      </c>
      <c r="C9" s="7">
        <v>2</v>
      </c>
      <c r="D9" s="7" t="s">
        <v>191</v>
      </c>
      <c r="E9" s="7"/>
      <c r="F9" s="7"/>
      <c r="G9" s="7"/>
      <c r="H9" s="7"/>
      <c r="I9" s="7"/>
    </row>
    <row r="10" spans="1:9">
      <c r="A10" s="7" t="s">
        <v>43</v>
      </c>
      <c r="B10" s="7" t="s">
        <v>183</v>
      </c>
      <c r="C10" s="7">
        <v>3</v>
      </c>
      <c r="D10" s="7" t="s">
        <v>192</v>
      </c>
      <c r="E10" s="7"/>
      <c r="F10" s="7"/>
      <c r="G10" s="7"/>
      <c r="H10" s="7"/>
      <c r="I10" s="7"/>
    </row>
    <row r="11" spans="1:9">
      <c r="A11" s="7" t="s">
        <v>43</v>
      </c>
      <c r="B11" s="7" t="s">
        <v>183</v>
      </c>
      <c r="C11" s="7">
        <v>4</v>
      </c>
      <c r="D11" s="7" t="s">
        <v>193</v>
      </c>
      <c r="E11" s="7"/>
      <c r="F11" s="7"/>
      <c r="G11" s="7"/>
      <c r="H11" s="7"/>
      <c r="I11" s="7"/>
    </row>
    <row r="12" spans="1:9">
      <c r="A12" s="7" t="s">
        <v>43</v>
      </c>
      <c r="B12" s="7" t="s">
        <v>183</v>
      </c>
      <c r="C12" s="7">
        <v>5</v>
      </c>
      <c r="D12" s="7" t="s">
        <v>194</v>
      </c>
      <c r="E12" s="7"/>
      <c r="F12" s="7"/>
      <c r="G12" s="7"/>
      <c r="H12" s="7"/>
      <c r="I12" s="7"/>
    </row>
    <row r="13" spans="1:9">
      <c r="A13" s="7" t="s">
        <v>43</v>
      </c>
      <c r="B13" s="7" t="s">
        <v>183</v>
      </c>
      <c r="C13" s="7">
        <v>1</v>
      </c>
      <c r="D13" s="7" t="s">
        <v>195</v>
      </c>
      <c r="E13" s="7"/>
      <c r="F13" s="7"/>
      <c r="G13" s="7"/>
      <c r="H13" s="7"/>
      <c r="I13" s="7"/>
    </row>
    <row r="14" spans="1:9">
      <c r="A14" s="7" t="s">
        <v>43</v>
      </c>
      <c r="B14" s="7" t="s">
        <v>183</v>
      </c>
      <c r="C14" s="7">
        <v>2</v>
      </c>
      <c r="D14" s="7" t="s">
        <v>196</v>
      </c>
      <c r="E14" s="7"/>
      <c r="F14" s="7"/>
      <c r="G14" s="7"/>
      <c r="H14" s="7"/>
      <c r="I14" s="7"/>
    </row>
    <row r="15" spans="1:9">
      <c r="A15" s="7" t="s">
        <v>43</v>
      </c>
      <c r="B15" s="7" t="s">
        <v>183</v>
      </c>
      <c r="C15" s="7">
        <v>3</v>
      </c>
      <c r="D15" s="7" t="s">
        <v>197</v>
      </c>
      <c r="E15" s="7"/>
      <c r="F15" s="7"/>
      <c r="G15" s="7"/>
      <c r="H15" s="7"/>
      <c r="I15" s="7"/>
    </row>
    <row r="16" spans="1:9">
      <c r="A16" s="7" t="s">
        <v>43</v>
      </c>
      <c r="B16" s="7" t="s">
        <v>183</v>
      </c>
      <c r="C16" s="7">
        <v>4</v>
      </c>
      <c r="D16" s="7" t="s">
        <v>198</v>
      </c>
      <c r="E16" s="7"/>
      <c r="F16" s="7"/>
      <c r="G16" s="7"/>
      <c r="H16" s="7"/>
      <c r="I16" s="7"/>
    </row>
    <row r="17" spans="1:9">
      <c r="A17" s="7" t="s">
        <v>43</v>
      </c>
      <c r="B17" s="7" t="s">
        <v>183</v>
      </c>
      <c r="C17" s="7">
        <v>5</v>
      </c>
      <c r="D17" s="7" t="s">
        <v>199</v>
      </c>
      <c r="E17" s="7"/>
      <c r="F17" s="7"/>
      <c r="G17" s="7"/>
      <c r="H17" s="7"/>
      <c r="I17" s="7"/>
    </row>
    <row r="18" spans="1:9">
      <c r="A18" s="7" t="s">
        <v>43</v>
      </c>
      <c r="B18" s="7" t="s">
        <v>183</v>
      </c>
      <c r="C18" s="7">
        <v>6</v>
      </c>
      <c r="D18" s="7" t="s">
        <v>200</v>
      </c>
      <c r="E18" s="7"/>
      <c r="F18" s="7"/>
      <c r="G18" s="7"/>
      <c r="H18" s="7"/>
      <c r="I18" s="7"/>
    </row>
    <row r="19" spans="1:9">
      <c r="A19" s="7" t="s">
        <v>43</v>
      </c>
      <c r="B19" s="7" t="s">
        <v>183</v>
      </c>
      <c r="C19" s="7">
        <v>1</v>
      </c>
      <c r="D19" s="7" t="s">
        <v>201</v>
      </c>
      <c r="E19" s="7"/>
      <c r="F19" s="7"/>
      <c r="G19" s="7"/>
      <c r="H19" s="7"/>
      <c r="I19" s="7"/>
    </row>
    <row r="20" spans="1:9">
      <c r="A20" s="7" t="s">
        <v>43</v>
      </c>
      <c r="B20" s="7" t="s">
        <v>183</v>
      </c>
      <c r="C20" s="7">
        <v>2</v>
      </c>
      <c r="D20" s="7" t="s">
        <v>202</v>
      </c>
      <c r="E20" s="7"/>
      <c r="F20" s="7"/>
      <c r="G20" s="7"/>
      <c r="H20" s="7"/>
      <c r="I20" s="7"/>
    </row>
    <row r="21" spans="1:9">
      <c r="A21" s="7" t="s">
        <v>43</v>
      </c>
      <c r="B21" s="7" t="s">
        <v>183</v>
      </c>
      <c r="C21" s="7">
        <v>3</v>
      </c>
      <c r="D21" s="7" t="s">
        <v>203</v>
      </c>
      <c r="E21" s="7"/>
      <c r="F21" s="7"/>
      <c r="G21" s="7"/>
      <c r="H21" s="7"/>
      <c r="I21" s="7"/>
    </row>
    <row r="22" spans="1:9">
      <c r="A22" s="7" t="s">
        <v>43</v>
      </c>
      <c r="B22" s="7" t="s">
        <v>183</v>
      </c>
      <c r="C22" s="7">
        <v>4</v>
      </c>
      <c r="D22" s="7" t="s">
        <v>204</v>
      </c>
      <c r="E22" s="7"/>
      <c r="F22" s="7"/>
      <c r="G22" s="7"/>
      <c r="H22" s="7"/>
      <c r="I22" s="7"/>
    </row>
    <row r="23" spans="1:9">
      <c r="A23" s="7" t="s">
        <v>43</v>
      </c>
      <c r="B23" s="7" t="s">
        <v>183</v>
      </c>
      <c r="C23" s="7">
        <v>5</v>
      </c>
      <c r="D23" s="7" t="s">
        <v>205</v>
      </c>
      <c r="E23" s="7"/>
      <c r="F23" s="7"/>
      <c r="G23" s="7"/>
      <c r="H23" s="7"/>
      <c r="I23" s="7"/>
    </row>
    <row r="24" spans="1:9">
      <c r="A24" s="7" t="s">
        <v>43</v>
      </c>
      <c r="B24" s="7" t="s">
        <v>183</v>
      </c>
      <c r="C24" s="7">
        <v>6</v>
      </c>
      <c r="D24" s="7" t="s">
        <v>206</v>
      </c>
      <c r="E24" s="7"/>
      <c r="F24" s="7"/>
      <c r="G24" s="7"/>
      <c r="H24" s="7"/>
      <c r="I24" s="7"/>
    </row>
    <row r="25" spans="1:9">
      <c r="A25" s="7" t="s">
        <v>43</v>
      </c>
      <c r="B25" s="7" t="s">
        <v>183</v>
      </c>
      <c r="C25" s="7">
        <v>7</v>
      </c>
      <c r="D25" s="7" t="s">
        <v>207</v>
      </c>
      <c r="E25" s="7"/>
      <c r="F25" s="7"/>
      <c r="G25" s="7"/>
      <c r="H25" s="7"/>
      <c r="I25" s="7"/>
    </row>
    <row r="26" spans="1:9">
      <c r="A26" s="7" t="s">
        <v>43</v>
      </c>
      <c r="B26" s="7" t="s">
        <v>183</v>
      </c>
      <c r="C26" s="7">
        <v>8</v>
      </c>
      <c r="D26" s="7" t="s">
        <v>208</v>
      </c>
      <c r="E26" s="7"/>
      <c r="F26" s="7"/>
      <c r="G26" s="7"/>
      <c r="H26" s="7"/>
      <c r="I26" s="7"/>
    </row>
    <row r="27" spans="1:9">
      <c r="A27" s="7" t="s">
        <v>43</v>
      </c>
      <c r="B27" s="7" t="s">
        <v>183</v>
      </c>
      <c r="C27" s="7">
        <v>1</v>
      </c>
      <c r="D27" s="7" t="s">
        <v>209</v>
      </c>
      <c r="E27" s="7"/>
      <c r="F27" s="7"/>
      <c r="G27" s="7"/>
      <c r="H27" s="7"/>
      <c r="I27" s="7"/>
    </row>
    <row r="28" spans="1:9">
      <c r="A28" s="7" t="s">
        <v>43</v>
      </c>
      <c r="B28" s="7" t="s">
        <v>183</v>
      </c>
      <c r="C28" s="7">
        <v>2</v>
      </c>
      <c r="D28" s="7" t="s">
        <v>210</v>
      </c>
      <c r="E28" s="7"/>
      <c r="F28" s="7"/>
      <c r="G28" s="7"/>
      <c r="H28" s="7"/>
      <c r="I28" s="7"/>
    </row>
    <row r="29" spans="1:9">
      <c r="A29" s="7" t="s">
        <v>43</v>
      </c>
      <c r="B29" s="7" t="s">
        <v>183</v>
      </c>
      <c r="C29" s="7">
        <v>3</v>
      </c>
      <c r="D29" s="7" t="s">
        <v>211</v>
      </c>
      <c r="E29" s="7"/>
      <c r="F29" s="7"/>
      <c r="G29" s="7"/>
      <c r="H29" s="7"/>
      <c r="I29" s="7"/>
    </row>
    <row r="30" spans="1:9">
      <c r="A30" s="7" t="s">
        <v>43</v>
      </c>
      <c r="B30" s="7" t="s">
        <v>183</v>
      </c>
      <c r="C30" s="7">
        <v>4</v>
      </c>
      <c r="D30" s="7" t="s">
        <v>212</v>
      </c>
      <c r="E30" s="7"/>
      <c r="F30" s="7"/>
      <c r="G30" s="7"/>
      <c r="H30" s="7"/>
      <c r="I30" s="7"/>
    </row>
    <row r="31" spans="1:9">
      <c r="A31" s="7" t="s">
        <v>43</v>
      </c>
      <c r="B31" s="7" t="s">
        <v>183</v>
      </c>
      <c r="C31" s="7">
        <v>5</v>
      </c>
      <c r="D31" s="7" t="s">
        <v>213</v>
      </c>
      <c r="E31" s="7"/>
      <c r="F31" s="7"/>
      <c r="G31" s="7"/>
      <c r="H31" s="7"/>
      <c r="I31" s="7"/>
    </row>
    <row r="32" spans="1:9">
      <c r="A32" s="7" t="s">
        <v>43</v>
      </c>
      <c r="B32" s="7" t="s">
        <v>183</v>
      </c>
      <c r="C32" s="7">
        <v>1</v>
      </c>
      <c r="D32" s="7" t="s">
        <v>214</v>
      </c>
      <c r="E32" s="7"/>
      <c r="F32" s="7"/>
      <c r="G32" s="7"/>
      <c r="H32" s="7"/>
      <c r="I32" s="7"/>
    </row>
    <row r="33" spans="1:9">
      <c r="A33" s="7" t="s">
        <v>43</v>
      </c>
      <c r="B33" s="7" t="s">
        <v>183</v>
      </c>
      <c r="C33" s="7">
        <v>2</v>
      </c>
      <c r="D33" s="7" t="s">
        <v>215</v>
      </c>
      <c r="E33" s="7"/>
      <c r="F33" s="7"/>
      <c r="G33" s="7"/>
      <c r="H33" s="7"/>
      <c r="I33" s="7"/>
    </row>
    <row r="34" spans="1:9">
      <c r="A34" s="7" t="s">
        <v>43</v>
      </c>
      <c r="B34" s="7" t="s">
        <v>183</v>
      </c>
      <c r="C34" s="7">
        <v>3</v>
      </c>
      <c r="D34" s="7" t="s">
        <v>216</v>
      </c>
      <c r="E34" s="7"/>
      <c r="F34" s="7"/>
      <c r="G34" s="7"/>
      <c r="H34" s="7"/>
      <c r="I34" s="7"/>
    </row>
    <row r="35" spans="1:9">
      <c r="A35" s="7" t="s">
        <v>79</v>
      </c>
      <c r="B35" s="7" t="s">
        <v>183</v>
      </c>
      <c r="C35" s="7">
        <v>1</v>
      </c>
      <c r="D35" s="7" t="s">
        <v>217</v>
      </c>
      <c r="E35" s="7"/>
      <c r="F35" s="7"/>
      <c r="G35" s="7"/>
      <c r="H35" s="7"/>
      <c r="I35" s="7"/>
    </row>
    <row r="36" spans="1:9">
      <c r="A36" s="7" t="s">
        <v>79</v>
      </c>
      <c r="B36" s="7" t="s">
        <v>183</v>
      </c>
      <c r="C36" s="7">
        <v>2</v>
      </c>
      <c r="D36" s="7" t="s">
        <v>218</v>
      </c>
      <c r="E36" s="7"/>
      <c r="F36" s="7"/>
      <c r="G36" s="7"/>
      <c r="H36" s="7"/>
      <c r="I36" s="7"/>
    </row>
    <row r="37" spans="1:9">
      <c r="A37" s="7" t="s">
        <v>79</v>
      </c>
      <c r="B37" s="7" t="s">
        <v>183</v>
      </c>
      <c r="C37" s="7">
        <v>3</v>
      </c>
      <c r="D37" s="7" t="s">
        <v>219</v>
      </c>
      <c r="E37" s="7"/>
      <c r="F37" s="7"/>
      <c r="G37" s="7"/>
      <c r="H37" s="7"/>
      <c r="I37" s="7"/>
    </row>
    <row r="38" spans="1:9">
      <c r="A38" s="7" t="s">
        <v>79</v>
      </c>
      <c r="B38" s="7" t="s">
        <v>183</v>
      </c>
      <c r="C38" s="7">
        <v>4</v>
      </c>
      <c r="D38" s="7" t="s">
        <v>220</v>
      </c>
      <c r="E38" s="7"/>
      <c r="F38" s="7"/>
      <c r="G38" s="7"/>
      <c r="H38" s="7"/>
      <c r="I38" s="7"/>
    </row>
    <row r="39" spans="1:9">
      <c r="A39" s="7" t="s">
        <v>79</v>
      </c>
      <c r="B39" s="7" t="s">
        <v>183</v>
      </c>
      <c r="C39" s="7">
        <v>5</v>
      </c>
      <c r="D39" s="7" t="s">
        <v>221</v>
      </c>
      <c r="E39" s="7"/>
      <c r="F39" s="7"/>
      <c r="G39" s="7"/>
      <c r="H39" s="7"/>
      <c r="I39" s="7"/>
    </row>
    <row r="40" spans="1:9">
      <c r="A40" s="7" t="s">
        <v>79</v>
      </c>
      <c r="B40" s="7" t="s">
        <v>183</v>
      </c>
      <c r="C40" s="7">
        <v>6</v>
      </c>
      <c r="D40" s="7" t="s">
        <v>222</v>
      </c>
      <c r="E40" s="7"/>
      <c r="F40" s="7"/>
      <c r="G40" s="7"/>
      <c r="H40" s="7"/>
      <c r="I40" s="7"/>
    </row>
    <row r="41" spans="1:9">
      <c r="A41" s="7" t="s">
        <v>79</v>
      </c>
      <c r="B41" s="7" t="s">
        <v>183</v>
      </c>
      <c r="C41" s="7">
        <v>7</v>
      </c>
      <c r="D41" s="7" t="s">
        <v>223</v>
      </c>
      <c r="E41" s="7"/>
      <c r="F41" s="7"/>
      <c r="G41" s="7"/>
      <c r="H41" s="7"/>
      <c r="I41" s="7"/>
    </row>
    <row r="42" spans="1:9">
      <c r="A42" s="7" t="s">
        <v>79</v>
      </c>
      <c r="B42" s="7" t="s">
        <v>183</v>
      </c>
      <c r="C42" s="7">
        <v>1</v>
      </c>
      <c r="D42" s="7" t="s">
        <v>224</v>
      </c>
      <c r="E42" s="7"/>
      <c r="F42" s="7"/>
      <c r="G42" s="7"/>
      <c r="H42" s="7"/>
      <c r="I42" s="7"/>
    </row>
    <row r="43" spans="1:9">
      <c r="A43" s="7" t="s">
        <v>79</v>
      </c>
      <c r="B43" s="7" t="s">
        <v>183</v>
      </c>
      <c r="C43" s="7">
        <v>2</v>
      </c>
      <c r="D43" s="7" t="s">
        <v>225</v>
      </c>
      <c r="E43" s="7"/>
      <c r="F43" s="7"/>
      <c r="G43" s="7"/>
      <c r="H43" s="7"/>
      <c r="I43" s="7"/>
    </row>
    <row r="44" spans="1:9">
      <c r="A44" s="7" t="s">
        <v>79</v>
      </c>
      <c r="B44" s="7" t="s">
        <v>183</v>
      </c>
      <c r="C44" s="7">
        <v>3</v>
      </c>
      <c r="D44" s="7" t="s">
        <v>226</v>
      </c>
      <c r="E44" s="7"/>
      <c r="F44" s="7"/>
      <c r="G44" s="7"/>
      <c r="H44" s="7"/>
      <c r="I44" s="7"/>
    </row>
    <row r="45" spans="1:9">
      <c r="A45" s="7" t="s">
        <v>79</v>
      </c>
      <c r="B45" s="7" t="s">
        <v>183</v>
      </c>
      <c r="C45" s="7">
        <v>4</v>
      </c>
      <c r="D45" s="7" t="s">
        <v>227</v>
      </c>
      <c r="E45" s="7"/>
      <c r="F45" s="7"/>
      <c r="G45" s="7"/>
      <c r="H45" s="7"/>
      <c r="I45" s="7"/>
    </row>
    <row r="46" spans="1:9">
      <c r="A46" s="7" t="s">
        <v>79</v>
      </c>
      <c r="B46" s="7" t="s">
        <v>183</v>
      </c>
      <c r="C46" s="7">
        <v>5</v>
      </c>
      <c r="D46" s="7" t="s">
        <v>228</v>
      </c>
      <c r="E46" s="7"/>
      <c r="F46" s="7"/>
      <c r="G46" s="7"/>
      <c r="H46" s="7"/>
      <c r="I46" s="7"/>
    </row>
    <row r="47" spans="1:9">
      <c r="A47" s="7" t="s">
        <v>79</v>
      </c>
      <c r="B47" s="7" t="s">
        <v>183</v>
      </c>
      <c r="C47" s="7">
        <v>6</v>
      </c>
      <c r="D47" s="7" t="s">
        <v>229</v>
      </c>
      <c r="E47" s="7"/>
      <c r="F47" s="7"/>
      <c r="G47" s="7"/>
      <c r="H47" s="7"/>
      <c r="I4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230</v>
      </c>
      <c r="B1" s="4"/>
      <c r="C1" s="4"/>
      <c r="D1" s="4"/>
      <c r="E1" s="4"/>
      <c r="F1" s="4"/>
      <c r="G1" s="4"/>
    </row>
    <row r="2" spans="1:7">
      <c r="A2" s="8" t="s">
        <v>231</v>
      </c>
      <c r="B2" s="8" t="s">
        <v>232</v>
      </c>
      <c r="C2" s="8" t="s">
        <v>233</v>
      </c>
      <c r="D2" s="8" t="s">
        <v>234</v>
      </c>
      <c r="E2" s="8" t="s">
        <v>235</v>
      </c>
      <c r="F2" s="8" t="s">
        <v>236</v>
      </c>
      <c r="G2" s="8" t="s">
        <v>237</v>
      </c>
    </row>
    <row r="3" spans="1:7">
      <c r="A3" s="7" t="s">
        <v>44</v>
      </c>
      <c r="B3" s="7">
        <v>25</v>
      </c>
      <c r="C3" s="7" t="s">
        <v>238</v>
      </c>
      <c r="D3" s="7">
        <v>1</v>
      </c>
      <c r="E3" s="7" t="s">
        <v>239</v>
      </c>
      <c r="F3" s="7" t="s">
        <v>240</v>
      </c>
      <c r="G3" s="7" t="s">
        <v>241</v>
      </c>
    </row>
    <row r="4" spans="1:7">
      <c r="A4" s="7"/>
      <c r="B4" s="7"/>
      <c r="C4" s="7"/>
      <c r="D4" s="7">
        <v>2</v>
      </c>
      <c r="E4" s="7" t="s">
        <v>242</v>
      </c>
      <c r="F4" s="7" t="s">
        <v>243</v>
      </c>
      <c r="G4" s="7" t="s">
        <v>244</v>
      </c>
    </row>
    <row r="5" spans="1:7">
      <c r="A5" s="7"/>
      <c r="B5" s="7"/>
      <c r="C5" s="7"/>
      <c r="D5" s="7">
        <v>3</v>
      </c>
      <c r="E5" s="7" t="s">
        <v>245</v>
      </c>
      <c r="F5" s="7" t="s">
        <v>246</v>
      </c>
      <c r="G5" s="7" t="s">
        <v>247</v>
      </c>
    </row>
    <row r="6" spans="1:7">
      <c r="A6" s="7"/>
      <c r="B6" s="7"/>
      <c r="C6" s="7"/>
      <c r="D6" s="7">
        <v>4</v>
      </c>
      <c r="E6" s="7" t="s">
        <v>248</v>
      </c>
      <c r="F6" s="7" t="s">
        <v>249</v>
      </c>
      <c r="G6" s="7" t="s">
        <v>250</v>
      </c>
    </row>
    <row r="7" spans="1:7">
      <c r="A7" s="7" t="s">
        <v>51</v>
      </c>
      <c r="B7" s="7">
        <v>20</v>
      </c>
      <c r="C7" s="7" t="s">
        <v>110</v>
      </c>
      <c r="D7" s="7">
        <v>1</v>
      </c>
      <c r="E7" s="7" t="s">
        <v>239</v>
      </c>
      <c r="F7" s="7" t="s">
        <v>240</v>
      </c>
      <c r="G7" s="7" t="s">
        <v>251</v>
      </c>
    </row>
    <row r="8" spans="1:7">
      <c r="A8" s="7"/>
      <c r="B8" s="7"/>
      <c r="C8" s="7"/>
      <c r="D8" s="7">
        <v>2</v>
      </c>
      <c r="E8" s="7" t="s">
        <v>242</v>
      </c>
      <c r="F8" s="7" t="s">
        <v>243</v>
      </c>
      <c r="G8" s="7" t="s">
        <v>252</v>
      </c>
    </row>
    <row r="9" spans="1:7">
      <c r="A9" s="7"/>
      <c r="B9" s="7"/>
      <c r="C9" s="7"/>
      <c r="D9" s="7">
        <v>3</v>
      </c>
      <c r="E9" s="7" t="s">
        <v>245</v>
      </c>
      <c r="F9" s="7" t="s">
        <v>246</v>
      </c>
      <c r="G9" s="7" t="s">
        <v>253</v>
      </c>
    </row>
    <row r="10" spans="1:7">
      <c r="A10" s="7"/>
      <c r="B10" s="7"/>
      <c r="C10" s="7"/>
      <c r="D10" s="7">
        <v>4</v>
      </c>
      <c r="E10" s="7" t="s">
        <v>248</v>
      </c>
      <c r="F10" s="7" t="s">
        <v>249</v>
      </c>
      <c r="G10" s="7" t="s">
        <v>254</v>
      </c>
    </row>
    <row r="11" spans="1:7">
      <c r="A11" s="7" t="s">
        <v>58</v>
      </c>
      <c r="B11" s="7">
        <v>20</v>
      </c>
      <c r="C11" s="7" t="s">
        <v>110</v>
      </c>
      <c r="D11" s="7">
        <v>1</v>
      </c>
      <c r="E11" s="7" t="s">
        <v>239</v>
      </c>
      <c r="F11" s="7" t="s">
        <v>240</v>
      </c>
      <c r="G11" s="7" t="s">
        <v>255</v>
      </c>
    </row>
    <row r="12" spans="1:7">
      <c r="A12" s="7"/>
      <c r="B12" s="7"/>
      <c r="C12" s="7"/>
      <c r="D12" s="7">
        <v>2</v>
      </c>
      <c r="E12" s="7" t="s">
        <v>242</v>
      </c>
      <c r="F12" s="7" t="s">
        <v>243</v>
      </c>
      <c r="G12" s="7" t="s">
        <v>256</v>
      </c>
    </row>
    <row r="13" spans="1:7">
      <c r="A13" s="7"/>
      <c r="B13" s="7"/>
      <c r="C13" s="7"/>
      <c r="D13" s="7">
        <v>3</v>
      </c>
      <c r="E13" s="7" t="s">
        <v>245</v>
      </c>
      <c r="F13" s="7" t="s">
        <v>246</v>
      </c>
      <c r="G13" s="7" t="s">
        <v>257</v>
      </c>
    </row>
    <row r="14" spans="1:7">
      <c r="A14" s="7"/>
      <c r="B14" s="7"/>
      <c r="C14" s="7"/>
      <c r="D14" s="7">
        <v>4</v>
      </c>
      <c r="E14" s="7" t="s">
        <v>248</v>
      </c>
      <c r="F14" s="7" t="s">
        <v>249</v>
      </c>
      <c r="G14" s="7" t="s">
        <v>258</v>
      </c>
    </row>
    <row r="15" spans="1:7">
      <c r="A15" s="7" t="s">
        <v>65</v>
      </c>
      <c r="B15" s="7">
        <v>20</v>
      </c>
      <c r="C15" s="7" t="s">
        <v>238</v>
      </c>
      <c r="D15" s="7">
        <v>1</v>
      </c>
      <c r="E15" s="7" t="s">
        <v>239</v>
      </c>
      <c r="F15" s="7" t="s">
        <v>240</v>
      </c>
      <c r="G15" s="7" t="s">
        <v>259</v>
      </c>
    </row>
    <row r="16" spans="1:7">
      <c r="A16" s="7"/>
      <c r="B16" s="7"/>
      <c r="C16" s="7"/>
      <c r="D16" s="7">
        <v>2</v>
      </c>
      <c r="E16" s="7" t="s">
        <v>242</v>
      </c>
      <c r="F16" s="7" t="s">
        <v>243</v>
      </c>
      <c r="G16" s="7" t="s">
        <v>260</v>
      </c>
    </row>
    <row r="17" spans="1:7">
      <c r="A17" s="7"/>
      <c r="B17" s="7"/>
      <c r="C17" s="7"/>
      <c r="D17" s="7">
        <v>3</v>
      </c>
      <c r="E17" s="7" t="s">
        <v>245</v>
      </c>
      <c r="F17" s="7" t="s">
        <v>246</v>
      </c>
      <c r="G17" s="7" t="s">
        <v>261</v>
      </c>
    </row>
    <row r="18" spans="1:7">
      <c r="A18" s="7"/>
      <c r="B18" s="7"/>
      <c r="C18" s="7"/>
      <c r="D18" s="7">
        <v>4</v>
      </c>
      <c r="E18" s="7" t="s">
        <v>248</v>
      </c>
      <c r="F18" s="7" t="s">
        <v>249</v>
      </c>
      <c r="G18" s="7" t="s">
        <v>262</v>
      </c>
    </row>
    <row r="19" spans="1:7">
      <c r="A19" s="7" t="s">
        <v>72</v>
      </c>
      <c r="B19" s="7">
        <v>20</v>
      </c>
      <c r="C19" s="7" t="s">
        <v>238</v>
      </c>
      <c r="D19" s="7">
        <v>1</v>
      </c>
      <c r="E19" s="7" t="s">
        <v>239</v>
      </c>
      <c r="F19" s="7" t="s">
        <v>240</v>
      </c>
      <c r="G19" s="7" t="s">
        <v>263</v>
      </c>
    </row>
    <row r="20" spans="1:7">
      <c r="A20" s="7"/>
      <c r="B20" s="7"/>
      <c r="C20" s="7"/>
      <c r="D20" s="7">
        <v>2</v>
      </c>
      <c r="E20" s="7" t="s">
        <v>242</v>
      </c>
      <c r="F20" s="7" t="s">
        <v>243</v>
      </c>
      <c r="G20" s="7" t="s">
        <v>264</v>
      </c>
    </row>
    <row r="21" spans="1:7">
      <c r="A21" s="7"/>
      <c r="B21" s="7"/>
      <c r="C21" s="7"/>
      <c r="D21" s="7">
        <v>3</v>
      </c>
      <c r="E21" s="7" t="s">
        <v>245</v>
      </c>
      <c r="F21" s="7" t="s">
        <v>246</v>
      </c>
      <c r="G21" s="7" t="s">
        <v>265</v>
      </c>
    </row>
    <row r="22" spans="1:7">
      <c r="A22" s="7"/>
      <c r="B22" s="7"/>
      <c r="C22" s="7"/>
      <c r="D22" s="7">
        <v>4</v>
      </c>
      <c r="E22" s="7" t="s">
        <v>248</v>
      </c>
      <c r="F22" s="7" t="s">
        <v>249</v>
      </c>
      <c r="G22" s="7" t="s">
        <v>266</v>
      </c>
    </row>
    <row r="23" spans="1:7">
      <c r="A23" s="7" t="s">
        <v>80</v>
      </c>
      <c r="B23" s="7">
        <v>25</v>
      </c>
      <c r="C23" s="7" t="s">
        <v>238</v>
      </c>
      <c r="D23" s="7">
        <v>1</v>
      </c>
      <c r="E23" s="7" t="s">
        <v>239</v>
      </c>
      <c r="F23" s="7" t="s">
        <v>240</v>
      </c>
      <c r="G23" s="7" t="s">
        <v>241</v>
      </c>
    </row>
    <row r="24" spans="1:7">
      <c r="A24" s="7"/>
      <c r="B24" s="7"/>
      <c r="C24" s="7"/>
      <c r="D24" s="7">
        <v>2</v>
      </c>
      <c r="E24" s="7" t="s">
        <v>242</v>
      </c>
      <c r="F24" s="7" t="s">
        <v>243</v>
      </c>
      <c r="G24" s="7" t="s">
        <v>244</v>
      </c>
    </row>
    <row r="25" spans="1:7">
      <c r="A25" s="7"/>
      <c r="B25" s="7"/>
      <c r="C25" s="7"/>
      <c r="D25" s="7">
        <v>3</v>
      </c>
      <c r="E25" s="7" t="s">
        <v>245</v>
      </c>
      <c r="F25" s="7" t="s">
        <v>246</v>
      </c>
      <c r="G25" s="7" t="s">
        <v>247</v>
      </c>
    </row>
    <row r="26" spans="1:7">
      <c r="A26" s="7"/>
      <c r="B26" s="7"/>
      <c r="C26" s="7"/>
      <c r="D26" s="7">
        <v>4</v>
      </c>
      <c r="E26" s="7" t="s">
        <v>248</v>
      </c>
      <c r="F26" s="7" t="s">
        <v>249</v>
      </c>
      <c r="G26" s="7" t="s">
        <v>250</v>
      </c>
    </row>
    <row r="27" spans="1:7">
      <c r="A27" s="7" t="s">
        <v>82</v>
      </c>
      <c r="B27" s="7">
        <v>20</v>
      </c>
      <c r="C27" s="7" t="s">
        <v>110</v>
      </c>
      <c r="D27" s="7">
        <v>1</v>
      </c>
      <c r="E27" s="7" t="s">
        <v>239</v>
      </c>
      <c r="F27" s="7" t="s">
        <v>240</v>
      </c>
      <c r="G27" s="7" t="s">
        <v>251</v>
      </c>
    </row>
    <row r="28" spans="1:7">
      <c r="A28" s="7"/>
      <c r="B28" s="7"/>
      <c r="C28" s="7"/>
      <c r="D28" s="7">
        <v>2</v>
      </c>
      <c r="E28" s="7" t="s">
        <v>242</v>
      </c>
      <c r="F28" s="7" t="s">
        <v>243</v>
      </c>
      <c r="G28" s="7" t="s">
        <v>252</v>
      </c>
    </row>
    <row r="29" spans="1:7">
      <c r="A29" s="7"/>
      <c r="B29" s="7"/>
      <c r="C29" s="7"/>
      <c r="D29" s="7">
        <v>3</v>
      </c>
      <c r="E29" s="7" t="s">
        <v>245</v>
      </c>
      <c r="F29" s="7" t="s">
        <v>246</v>
      </c>
      <c r="G29" s="7" t="s">
        <v>253</v>
      </c>
    </row>
    <row r="30" spans="1:7">
      <c r="A30" s="7"/>
      <c r="B30" s="7"/>
      <c r="C30" s="7"/>
      <c r="D30" s="7">
        <v>4</v>
      </c>
      <c r="E30" s="7" t="s">
        <v>248</v>
      </c>
      <c r="F30" s="7" t="s">
        <v>249</v>
      </c>
      <c r="G30" s="7" t="s">
        <v>254</v>
      </c>
    </row>
    <row r="31" spans="1:7">
      <c r="A31" s="7" t="s">
        <v>84</v>
      </c>
      <c r="B31" s="7">
        <v>20</v>
      </c>
      <c r="C31" s="7" t="s">
        <v>110</v>
      </c>
      <c r="D31" s="7">
        <v>1</v>
      </c>
      <c r="E31" s="7" t="s">
        <v>239</v>
      </c>
      <c r="F31" s="7" t="s">
        <v>240</v>
      </c>
      <c r="G31" s="7" t="s">
        <v>251</v>
      </c>
    </row>
    <row r="32" spans="1:7">
      <c r="A32" s="7"/>
      <c r="B32" s="7"/>
      <c r="C32" s="7"/>
      <c r="D32" s="7">
        <v>2</v>
      </c>
      <c r="E32" s="7" t="s">
        <v>242</v>
      </c>
      <c r="F32" s="7" t="s">
        <v>243</v>
      </c>
      <c r="G32" s="7" t="s">
        <v>252</v>
      </c>
    </row>
    <row r="33" spans="1:7">
      <c r="A33" s="7"/>
      <c r="B33" s="7"/>
      <c r="C33" s="7"/>
      <c r="D33" s="7">
        <v>3</v>
      </c>
      <c r="E33" s="7" t="s">
        <v>245</v>
      </c>
      <c r="F33" s="7" t="s">
        <v>246</v>
      </c>
      <c r="G33" s="7" t="s">
        <v>253</v>
      </c>
    </row>
    <row r="34" spans="1:7">
      <c r="A34" s="7"/>
      <c r="B34" s="7"/>
      <c r="C34" s="7"/>
      <c r="D34" s="7">
        <v>4</v>
      </c>
      <c r="E34" s="7" t="s">
        <v>248</v>
      </c>
      <c r="F34" s="7" t="s">
        <v>249</v>
      </c>
      <c r="G34" s="7"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267</v>
      </c>
      <c r="B1" s="4"/>
      <c r="C1" s="4"/>
      <c r="D1" s="4"/>
      <c r="E1" s="4"/>
      <c r="F1" s="4"/>
      <c r="G1" s="4"/>
    </row>
    <row r="2" spans="1:7">
      <c r="A2" s="8" t="s">
        <v>268</v>
      </c>
      <c r="B2" s="8" t="s">
        <v>269</v>
      </c>
      <c r="C2" s="8" t="s">
        <v>270</v>
      </c>
      <c r="D2" s="8" t="s">
        <v>271</v>
      </c>
      <c r="E2" s="8" t="s">
        <v>272</v>
      </c>
      <c r="F2" s="8" t="s">
        <v>273</v>
      </c>
      <c r="G2" s="8" t="s">
        <v>274</v>
      </c>
    </row>
    <row r="3" spans="1:7">
      <c r="A3" s="7">
        <v>1</v>
      </c>
      <c r="B3" s="7" t="s">
        <v>275</v>
      </c>
      <c r="C3" s="7">
        <v>35</v>
      </c>
      <c r="D3" s="7" t="s">
        <v>276</v>
      </c>
      <c r="E3" s="7" t="s">
        <v>277</v>
      </c>
      <c r="F3" s="7" t="s">
        <v>278</v>
      </c>
      <c r="G3" s="7" t="s">
        <v>279</v>
      </c>
    </row>
    <row r="4" spans="1:7">
      <c r="A4" s="7"/>
      <c r="B4" s="7" t="s">
        <v>280</v>
      </c>
      <c r="C4" s="7"/>
      <c r="D4" s="7" t="s">
        <v>281</v>
      </c>
      <c r="E4" s="7"/>
      <c r="F4" s="7"/>
      <c r="G4" s="7"/>
    </row>
    <row r="5" spans="1:7">
      <c r="A5" s="7">
        <v>2</v>
      </c>
      <c r="B5" s="7" t="s">
        <v>282</v>
      </c>
      <c r="C5" s="7">
        <v>35</v>
      </c>
      <c r="D5" s="7" t="s">
        <v>283</v>
      </c>
      <c r="E5" s="7" t="s">
        <v>284</v>
      </c>
      <c r="F5" s="7" t="s">
        <v>285</v>
      </c>
      <c r="G5" s="7" t="s">
        <v>286</v>
      </c>
    </row>
    <row r="6" spans="1:7">
      <c r="A6" s="7"/>
      <c r="B6" s="7" t="s">
        <v>280</v>
      </c>
      <c r="C6" s="7"/>
      <c r="D6" s="7" t="s">
        <v>287</v>
      </c>
      <c r="E6" s="7"/>
      <c r="F6" s="7"/>
      <c r="G6" s="7"/>
    </row>
    <row r="7" spans="1:7">
      <c r="A7" s="7">
        <v>3</v>
      </c>
      <c r="B7" s="7" t="s">
        <v>288</v>
      </c>
      <c r="C7" s="7">
        <v>35</v>
      </c>
      <c r="D7" s="7" t="s">
        <v>289</v>
      </c>
      <c r="E7" s="7" t="s">
        <v>290</v>
      </c>
      <c r="F7" s="7" t="s">
        <v>291</v>
      </c>
      <c r="G7" s="7" t="s">
        <v>292</v>
      </c>
    </row>
    <row r="8" spans="1:7">
      <c r="A8" s="7"/>
      <c r="B8" s="7" t="s">
        <v>280</v>
      </c>
      <c r="C8" s="7"/>
      <c r="D8" s="7" t="s">
        <v>293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294</v>
      </c>
      <c r="B1" s="4"/>
      <c r="C1" s="4"/>
      <c r="D1" s="4"/>
      <c r="E1" s="4"/>
    </row>
    <row r="2" spans="1:5">
      <c r="A2" s="1" t="s">
        <v>295</v>
      </c>
      <c r="B2" s="1" t="s">
        <v>296</v>
      </c>
      <c r="C2" s="1"/>
      <c r="D2" s="1"/>
      <c r="E2" s="1"/>
    </row>
    <row r="3" spans="1:5">
      <c r="A3" s="10" t="s">
        <v>297</v>
      </c>
      <c r="B3" s="7" t="s">
        <v>298</v>
      </c>
      <c r="C3" s="5"/>
      <c r="D3" s="5"/>
      <c r="E3" s="5"/>
    </row>
    <row r="4" spans="1:5">
      <c r="A4" s="10" t="s">
        <v>299</v>
      </c>
      <c r="B4" s="7" t="s">
        <v>300</v>
      </c>
      <c r="C4" s="5"/>
      <c r="D4" s="5"/>
      <c r="E4" s="5"/>
    </row>
    <row r="5" spans="1:5">
      <c r="A5" s="10" t="s">
        <v>301</v>
      </c>
      <c r="B5" s="7" t="s">
        <v>302</v>
      </c>
      <c r="C5" s="5"/>
      <c r="D5" s="5"/>
      <c r="E5" s="5"/>
    </row>
    <row r="6" spans="1:5">
      <c r="A6" s="10" t="s">
        <v>303</v>
      </c>
      <c r="B6" s="7" t="s">
        <v>304</v>
      </c>
      <c r="C6" s="5"/>
      <c r="D6" s="5"/>
      <c r="E6" s="5"/>
    </row>
    <row r="7" spans="1:5">
      <c r="A7" s="10" t="s">
        <v>305</v>
      </c>
      <c r="B7" s="7" t="s">
        <v>306</v>
      </c>
      <c r="C7" s="5"/>
      <c r="D7" s="5"/>
      <c r="E7" s="5"/>
    </row>
    <row r="8" spans="1:5">
      <c r="A8" s="11" t="s">
        <v>177</v>
      </c>
      <c r="B8" s="11" t="s">
        <v>307</v>
      </c>
      <c r="C8" s="11" t="s">
        <v>308</v>
      </c>
      <c r="D8" s="11" t="s">
        <v>309</v>
      </c>
      <c r="E8" s="11" t="s">
        <v>310</v>
      </c>
    </row>
    <row r="9" spans="1:5">
      <c r="A9" s="7">
        <v>1</v>
      </c>
      <c r="B9" s="7" t="s">
        <v>311</v>
      </c>
      <c r="C9" s="7" t="s">
        <v>312</v>
      </c>
      <c r="D9" s="7" t="s">
        <v>313</v>
      </c>
      <c r="E9" s="7" t="s">
        <v>314</v>
      </c>
    </row>
    <row r="10" spans="1:5">
      <c r="A10" s="7">
        <v>2</v>
      </c>
      <c r="B10" s="7" t="s">
        <v>315</v>
      </c>
      <c r="C10" s="7" t="s">
        <v>316</v>
      </c>
      <c r="D10" s="7" t="s">
        <v>317</v>
      </c>
      <c r="E10" s="7" t="s">
        <v>318</v>
      </c>
    </row>
    <row r="11" spans="1:5">
      <c r="A11" s="7">
        <v>3</v>
      </c>
      <c r="B11" s="7" t="s">
        <v>319</v>
      </c>
      <c r="C11" s="7" t="s">
        <v>316</v>
      </c>
      <c r="D11" s="7" t="s">
        <v>320</v>
      </c>
      <c r="E11" s="7" t="s">
        <v>321</v>
      </c>
    </row>
    <row r="12" spans="1:5">
      <c r="A12" s="7">
        <v>4</v>
      </c>
      <c r="B12" s="7" t="s">
        <v>322</v>
      </c>
      <c r="C12" s="7" t="s">
        <v>323</v>
      </c>
      <c r="D12" s="7" t="s">
        <v>324</v>
      </c>
      <c r="E12" s="7" t="s">
        <v>325</v>
      </c>
    </row>
    <row r="13" spans="1:5">
      <c r="A13" s="7">
        <v>5</v>
      </c>
      <c r="B13" s="7" t="s">
        <v>326</v>
      </c>
      <c r="C13" s="7" t="s">
        <v>312</v>
      </c>
      <c r="D13" s="7" t="s">
        <v>327</v>
      </c>
      <c r="E13" s="7" t="s">
        <v>328</v>
      </c>
    </row>
    <row r="15" spans="1:5">
      <c r="A15" s="1" t="s">
        <v>329</v>
      </c>
      <c r="B15" s="1" t="s">
        <v>330</v>
      </c>
      <c r="C15" s="1"/>
      <c r="D15" s="1"/>
      <c r="E15" s="1"/>
    </row>
    <row r="16" spans="1:5">
      <c r="A16" s="10" t="s">
        <v>297</v>
      </c>
      <c r="B16" s="7" t="s">
        <v>331</v>
      </c>
      <c r="C16" s="5"/>
      <c r="D16" s="5"/>
      <c r="E16" s="5"/>
    </row>
    <row r="17" spans="1:5">
      <c r="A17" s="10" t="s">
        <v>299</v>
      </c>
      <c r="B17" s="7" t="s">
        <v>332</v>
      </c>
      <c r="C17" s="5"/>
      <c r="D17" s="5"/>
      <c r="E17" s="5"/>
    </row>
    <row r="18" spans="1:5">
      <c r="A18" s="10" t="s">
        <v>301</v>
      </c>
      <c r="B18" s="7" t="s">
        <v>333</v>
      </c>
      <c r="C18" s="5"/>
      <c r="D18" s="5"/>
      <c r="E18" s="5"/>
    </row>
    <row r="19" spans="1:5">
      <c r="A19" s="10" t="s">
        <v>303</v>
      </c>
      <c r="B19" s="7" t="s">
        <v>334</v>
      </c>
      <c r="C19" s="5"/>
      <c r="D19" s="5"/>
      <c r="E19" s="5"/>
    </row>
    <row r="20" spans="1:5">
      <c r="A20" s="10" t="s">
        <v>305</v>
      </c>
      <c r="B20" s="7" t="s">
        <v>335</v>
      </c>
      <c r="C20" s="5"/>
      <c r="D20" s="5"/>
      <c r="E20" s="5"/>
    </row>
    <row r="21" spans="1:5">
      <c r="A21" s="11" t="s">
        <v>177</v>
      </c>
      <c r="B21" s="11" t="s">
        <v>307</v>
      </c>
      <c r="C21" s="11" t="s">
        <v>308</v>
      </c>
      <c r="D21" s="11" t="s">
        <v>309</v>
      </c>
      <c r="E21" s="11" t="s">
        <v>310</v>
      </c>
    </row>
    <row r="22" spans="1:5">
      <c r="A22" s="7">
        <v>1</v>
      </c>
      <c r="B22" s="7" t="s">
        <v>311</v>
      </c>
      <c r="C22" s="7" t="s">
        <v>312</v>
      </c>
      <c r="D22" s="7" t="s">
        <v>336</v>
      </c>
      <c r="E22" s="7" t="s">
        <v>337</v>
      </c>
    </row>
    <row r="23" spans="1:5">
      <c r="A23" s="7">
        <v>2</v>
      </c>
      <c r="B23" s="7" t="s">
        <v>315</v>
      </c>
      <c r="C23" s="7" t="s">
        <v>316</v>
      </c>
      <c r="D23" s="7" t="s">
        <v>338</v>
      </c>
      <c r="E23" s="7" t="s">
        <v>339</v>
      </c>
    </row>
    <row r="24" spans="1:5">
      <c r="A24" s="7">
        <v>3</v>
      </c>
      <c r="B24" s="7" t="s">
        <v>319</v>
      </c>
      <c r="C24" s="7" t="s">
        <v>316</v>
      </c>
      <c r="D24" s="7" t="s">
        <v>340</v>
      </c>
      <c r="E24" s="7" t="s">
        <v>341</v>
      </c>
    </row>
    <row r="25" spans="1:5">
      <c r="A25" s="7">
        <v>4</v>
      </c>
      <c r="B25" s="7" t="s">
        <v>322</v>
      </c>
      <c r="C25" s="7" t="s">
        <v>316</v>
      </c>
      <c r="D25" s="7" t="s">
        <v>342</v>
      </c>
      <c r="E25" s="7" t="s">
        <v>343</v>
      </c>
    </row>
    <row r="26" spans="1:5">
      <c r="A26" s="7">
        <v>5</v>
      </c>
      <c r="B26" s="7" t="s">
        <v>326</v>
      </c>
      <c r="C26" s="7" t="s">
        <v>312</v>
      </c>
      <c r="D26" s="7" t="s">
        <v>344</v>
      </c>
      <c r="E26" s="7" t="s">
        <v>345</v>
      </c>
    </row>
    <row r="28" spans="1:5">
      <c r="A28" s="1" t="s">
        <v>346</v>
      </c>
      <c r="B28" s="1" t="s">
        <v>347</v>
      </c>
      <c r="C28" s="1"/>
      <c r="D28" s="1"/>
      <c r="E28" s="1"/>
    </row>
    <row r="29" spans="1:5">
      <c r="A29" s="10" t="s">
        <v>297</v>
      </c>
      <c r="B29" s="7" t="s">
        <v>348</v>
      </c>
      <c r="C29" s="5"/>
      <c r="D29" s="5"/>
      <c r="E29" s="5"/>
    </row>
    <row r="30" spans="1:5">
      <c r="A30" s="10" t="s">
        <v>299</v>
      </c>
      <c r="B30" s="7" t="s">
        <v>349</v>
      </c>
      <c r="C30" s="5"/>
      <c r="D30" s="5"/>
      <c r="E30" s="5"/>
    </row>
    <row r="31" spans="1:5">
      <c r="A31" s="10" t="s">
        <v>301</v>
      </c>
      <c r="B31" s="7" t="s">
        <v>350</v>
      </c>
      <c r="C31" s="5"/>
      <c r="D31" s="5"/>
      <c r="E31" s="5"/>
    </row>
    <row r="32" spans="1:5">
      <c r="A32" s="10" t="s">
        <v>303</v>
      </c>
      <c r="B32" s="7" t="s">
        <v>351</v>
      </c>
      <c r="C32" s="5"/>
      <c r="D32" s="5"/>
      <c r="E32" s="5"/>
    </row>
    <row r="33" spans="1:5">
      <c r="A33" s="10" t="s">
        <v>305</v>
      </c>
      <c r="B33" s="7" t="s">
        <v>352</v>
      </c>
      <c r="C33" s="5"/>
      <c r="D33" s="5"/>
      <c r="E33" s="5"/>
    </row>
    <row r="34" spans="1:5">
      <c r="A34" s="11" t="s">
        <v>177</v>
      </c>
      <c r="B34" s="11" t="s">
        <v>307</v>
      </c>
      <c r="C34" s="11" t="s">
        <v>308</v>
      </c>
      <c r="D34" s="11" t="s">
        <v>309</v>
      </c>
      <c r="E34" s="11" t="s">
        <v>310</v>
      </c>
    </row>
    <row r="35" spans="1:5">
      <c r="A35" s="7">
        <v>1</v>
      </c>
      <c r="B35" s="7" t="s">
        <v>311</v>
      </c>
      <c r="C35" s="7" t="s">
        <v>312</v>
      </c>
      <c r="D35" s="7" t="s">
        <v>353</v>
      </c>
      <c r="E35" s="7" t="s">
        <v>354</v>
      </c>
    </row>
    <row r="36" spans="1:5">
      <c r="A36" s="7">
        <v>2</v>
      </c>
      <c r="B36" s="7" t="s">
        <v>315</v>
      </c>
      <c r="C36" s="7" t="s">
        <v>316</v>
      </c>
      <c r="D36" s="7" t="s">
        <v>355</v>
      </c>
      <c r="E36" s="7" t="s">
        <v>356</v>
      </c>
    </row>
    <row r="37" spans="1:5">
      <c r="A37" s="7">
        <v>3</v>
      </c>
      <c r="B37" s="7" t="s">
        <v>319</v>
      </c>
      <c r="C37" s="7" t="s">
        <v>316</v>
      </c>
      <c r="D37" s="7" t="s">
        <v>357</v>
      </c>
      <c r="E37" s="7" t="s">
        <v>358</v>
      </c>
    </row>
    <row r="38" spans="1:5">
      <c r="A38" s="7">
        <v>4</v>
      </c>
      <c r="B38" s="7" t="s">
        <v>322</v>
      </c>
      <c r="C38" s="7" t="s">
        <v>316</v>
      </c>
      <c r="D38" s="7" t="s">
        <v>359</v>
      </c>
      <c r="E38" s="7" t="s">
        <v>360</v>
      </c>
    </row>
    <row r="39" spans="1:5">
      <c r="A39" s="7">
        <v>5</v>
      </c>
      <c r="B39" s="7" t="s">
        <v>326</v>
      </c>
      <c r="C39" s="7" t="s">
        <v>312</v>
      </c>
      <c r="D39" s="7" t="s">
        <v>361</v>
      </c>
      <c r="E39" s="7" t="s">
        <v>362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363</v>
      </c>
      <c r="B1" s="4"/>
      <c r="C1" s="4"/>
      <c r="D1" s="4"/>
    </row>
    <row r="2" spans="1:4">
      <c r="A2" s="8" t="s">
        <v>231</v>
      </c>
      <c r="B2" s="8" t="s">
        <v>364</v>
      </c>
      <c r="C2" s="8" t="s">
        <v>365</v>
      </c>
      <c r="D2" s="8" t="s">
        <v>366</v>
      </c>
    </row>
    <row r="3" spans="1:4">
      <c r="A3" s="7" t="s">
        <v>367</v>
      </c>
      <c r="B3" s="7" t="s">
        <v>368</v>
      </c>
      <c r="C3" s="7" t="s">
        <v>369</v>
      </c>
      <c r="D3" s="7" t="s">
        <v>370</v>
      </c>
    </row>
    <row r="4" spans="1:4">
      <c r="A4" s="7" t="s">
        <v>367</v>
      </c>
      <c r="B4" s="7" t="s">
        <v>371</v>
      </c>
      <c r="C4" s="7" t="s">
        <v>372</v>
      </c>
      <c r="D4" s="7" t="s">
        <v>373</v>
      </c>
    </row>
    <row r="5" spans="1:4">
      <c r="A5" s="7" t="s">
        <v>367</v>
      </c>
      <c r="B5" s="7" t="s">
        <v>374</v>
      </c>
      <c r="C5" s="7" t="s">
        <v>375</v>
      </c>
      <c r="D5" s="7" t="s">
        <v>376</v>
      </c>
    </row>
    <row r="6" spans="1:4">
      <c r="A6" s="7" t="s">
        <v>82</v>
      </c>
      <c r="B6" s="7" t="s">
        <v>368</v>
      </c>
      <c r="C6" s="7" t="s">
        <v>377</v>
      </c>
      <c r="D6" s="7" t="s">
        <v>378</v>
      </c>
    </row>
    <row r="7" spans="1:4">
      <c r="A7" s="7" t="s">
        <v>82</v>
      </c>
      <c r="B7" s="7" t="s">
        <v>371</v>
      </c>
      <c r="C7" s="7" t="s">
        <v>379</v>
      </c>
      <c r="D7" s="7" t="s">
        <v>380</v>
      </c>
    </row>
    <row r="8" spans="1:4">
      <c r="A8" s="7" t="s">
        <v>82</v>
      </c>
      <c r="B8" s="7" t="s">
        <v>374</v>
      </c>
      <c r="C8" s="7" t="s">
        <v>381</v>
      </c>
      <c r="D8" s="7" t="s">
        <v>382</v>
      </c>
    </row>
    <row r="9" spans="1:4">
      <c r="A9" s="7" t="s">
        <v>383</v>
      </c>
      <c r="B9" s="7" t="s">
        <v>368</v>
      </c>
      <c r="C9" s="7" t="s">
        <v>384</v>
      </c>
      <c r="D9" s="7" t="s">
        <v>385</v>
      </c>
    </row>
    <row r="10" spans="1:4">
      <c r="A10" s="7" t="s">
        <v>383</v>
      </c>
      <c r="B10" s="7" t="s">
        <v>371</v>
      </c>
      <c r="C10" s="7" t="s">
        <v>386</v>
      </c>
      <c r="D10" s="7" t="s">
        <v>387</v>
      </c>
    </row>
    <row r="11" spans="1:4">
      <c r="A11" s="7" t="s">
        <v>383</v>
      </c>
      <c r="B11" s="7" t="s">
        <v>374</v>
      </c>
      <c r="C11" s="7" t="s">
        <v>388</v>
      </c>
      <c r="D11" s="7" t="s">
        <v>389</v>
      </c>
    </row>
    <row r="12" spans="1:4">
      <c r="A12" s="7" t="s">
        <v>390</v>
      </c>
      <c r="B12" s="7" t="s">
        <v>368</v>
      </c>
      <c r="C12" s="7" t="s">
        <v>391</v>
      </c>
      <c r="D12" s="7" t="s">
        <v>392</v>
      </c>
    </row>
    <row r="13" spans="1:4">
      <c r="A13" s="7" t="s">
        <v>390</v>
      </c>
      <c r="B13" s="7" t="s">
        <v>371</v>
      </c>
      <c r="C13" s="7" t="s">
        <v>393</v>
      </c>
      <c r="D13" s="7" t="s">
        <v>394</v>
      </c>
    </row>
    <row r="14" spans="1:4">
      <c r="A14" s="7" t="s">
        <v>390</v>
      </c>
      <c r="B14" s="7" t="s">
        <v>374</v>
      </c>
      <c r="C14" s="7" t="s">
        <v>395</v>
      </c>
      <c r="D14" s="7" t="s">
        <v>396</v>
      </c>
    </row>
    <row r="15" spans="1:4">
      <c r="A15" s="7" t="s">
        <v>397</v>
      </c>
      <c r="B15" s="7" t="s">
        <v>368</v>
      </c>
      <c r="C15" s="7" t="s">
        <v>398</v>
      </c>
      <c r="D15" s="7" t="s">
        <v>399</v>
      </c>
    </row>
    <row r="16" spans="1:4">
      <c r="A16" s="7" t="s">
        <v>397</v>
      </c>
      <c r="B16" s="7" t="s">
        <v>371</v>
      </c>
      <c r="C16" s="7" t="s">
        <v>400</v>
      </c>
      <c r="D16" s="7" t="s">
        <v>401</v>
      </c>
    </row>
    <row r="17" spans="1:4">
      <c r="A17" s="7" t="s">
        <v>397</v>
      </c>
      <c r="B17" s="7" t="s">
        <v>374</v>
      </c>
      <c r="C17" s="7" t="s">
        <v>402</v>
      </c>
      <c r="D17" s="7" t="s">
        <v>403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2026-07-10T21:52:51+02:00</dcterms:created>
  <dcterms:modified xsi:type="dcterms:W3CDTF">2026-07-10T21:52:51+02:00</dcterms:modified>
  <dc:title>Currículo LOMLOE Educacion fisica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