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<sst xmlns="http://schemas.openxmlformats.org/spreadsheetml/2006/main" uniqueCount="395">
  <si>
    <t>Corrigiendo.es</t>
  </si>
  <si>
    <t>Materia</t>
  </si>
  <si>
    <t>Educacion fisica</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</si>
  <si>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</si>
  <si>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</si>
  <si>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</si>
  <si>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</si>
  <si>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</si>
  <si>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</si>
  <si>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</si>
  <si>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</si>
  <si>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</si>
  <si>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</si>
  <si>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</si>
  <si>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</si>
  <si>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</si>
  <si>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</si>
  <si>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</si>
  <si>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</si>
  <si>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</si>
  <si>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</si>
  <si>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</si>
  <si>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19:09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</si>
  <si>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</si>
  <si>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</si>
  <si>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</si>
  <si>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</si>
  <si>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</si>
  <si>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</si>
  <si>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</si>
  <si>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</si>
  <si>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</si>
  <si>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</si>
  <si>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</si>
  <si>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</si>
  <si>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</si>
  <si>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</si>
  <si>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Interiorizar el desarrollo de un estilo de vida activo y saludable, planificando responsable y conscientemente su actividad física a partir de la autoevaluación personal en base a parámetros científicos y evaluables, para satisfacer sus demandas de ocio activo y de bienestar personal, así como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</si>
  <si>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</si>
  <si>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</si>
  <si>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</si>
  <si>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</si>
  <si>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</si>
  <si>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</si>
  <si>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adecuados a la lógica interna de las mismas para resolver situaciones motrices vinculadas con distintas actividades físicas funcionales, deportivas, expresivas y recreativas, y consolidar actitudes de superación, crecimiento y resiliencia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</si>
  <si>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</si>
  <si>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</si>
  <si>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</si>
  <si>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</si>
  <si>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</si>
  <si>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</si>
  <si>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y promover nuevas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para contribuir autónomamente al entendimiento social y al compromiso ético en los diferentes espacios en los que se participa, fomentando la detección precoz y el conocimiento de las estrategias para abordar cualquier forma de discriminación o violencia.</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</si>
  <si>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</si>
  <si>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</si>
  <si>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</si>
  <si>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</si>
  <si>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</si>
  <si>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</si>
  <si>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Analizar críticamente e investigar acerca de las prácticas y manifestaciones culturales vinculadas con la motricidad según su origen y su evolución desde la perspectiva de género y desde los intereses económicos, políticos y sociales que hayan condicionado su desarrollo, practicándolas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</si>
  <si>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</si>
  <si>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</si>
  <si>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</si>
  <si>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</si>
  <si>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</si>
  <si>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</si>
  <si>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Implementar un estilo de vida sostenible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los miembros de la comunidad. A estas alturas de su vida, el alumnado de Bachillerato es plenamente consciente de lo que implica desarrollar un estilo de vida sostenible y comprometido con la conservación y mejora del entorno.</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</si>
  <si>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</si>
  <si>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</si>
  <si>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</si>
  <si>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</si>
  <si>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</si>
  <si>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</si>
  <si>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</si>
  <si>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</si>
  <si>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</si>
  <si>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</si>
  <si>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</si>
  <si>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</si>
  <si>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Planificar, elaborar y poner en práctica, de manera autónoma, un programa personal de actividad física dirigido a la mejora o al mantenimiento de l a salud, aplicando los diferentes sistemas de desarrollo de las capacidades físicas implicadas, según las necesidades e intereses individuales y respetando la propia realidad e identidad corporal, evaluando los resultados obtenidos.</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</si>
  <si>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</si>
  <si>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</si>
  <si>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</si>
  <si>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</si>
  <si>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</si>
  <si>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</si>
  <si>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Incorporar, de forma autónoma y según sus preferencias personales, los procesos de activación corporal, autorregulación y dosificación del esfuerzo, alimentación saludable, educación postural y relajación e higiene, durante la práctica de actividades motrices, reflexionando futuros desempeños profesionales.</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</si>
  <si>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</si>
  <si>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</si>
  <si>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</si>
  <si>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</si>
  <si>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</si>
  <si>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Conocer y aplicar de manera responsable y autónoma medidas específicas para la prevención de lesiones antes, durante y después de la actividad física, así como pa emergencia o accidente, identificando las posibles transferencias que estos conocimientos tienen al ámbito profesional y ocupacional.</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</si>
  <si>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</si>
  <si>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</si>
  <si>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</si>
  <si>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</si>
  <si>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</si>
  <si>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</si>
  <si>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Actuar de forma crítica, comprometida y responsable ante lo corporal y los comportamientos que pongan en riesgo la salud, aplicando con autonomía e independencia criterios científicos de validez, fiabilidad y objetividad a la información recibida.</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</si>
  <si>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</si>
  <si>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</si>
  <si>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</si>
  <si>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</si>
  <si>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</si>
  <si>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Emplear, de m anera autónoma, aplicaciones y dispositivos digitales relacionados con la gestión de la actividad física, respetando la privacidad y las medidas básicas de seguridad vinculadas a la difusión pública de datos personales.</t>
  </si>
  <si>
    <t>Usar autónomamente apps y dispositivos para gestionar actividad física respetando privacidad y seguridad de datos.</t>
  </si>
  <si>
    <t>El alumnado utiliza de forma autónoma una app o dispositivo digital para planificar y registrar su actividad física, justificando las medidas de privacidad y seguridad adoptadas.</t>
  </si>
  <si>
    <t>Seleccionan una app, la usan una semana y presentan un informe sobre su uso y configuración de privacidad.</t>
  </si>
  <si>
    <t>Evaluar solo el manejo técnico de la app sin comprobar la comprensión y aplicación de medidas de privacidad y seguridad.</t>
  </si>
  <si>
    <t>Desa rrollar proyectos motores de carácter individual, cooperativo o colaborativo, gestionando autónomamente cualquier imprevisto o situación que pueda ir surgiendo a lo largo del proceso, de forma eficiente, creativa y ajustada a los objetivos que se pretendan alcanzar.</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</si>
  <si>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</si>
  <si>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</si>
  <si>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</si>
  <si>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Diseño y ejecución práctica de una actividad física con imprevistos simulados o reales.</t>
  </si>
  <si>
    <t>Evaluar un trabajo escrito sobre el proyecto en lugar de la ejecución práctica motriz.</t>
  </si>
  <si>
    <t>Solucionar, de forma autónoma, situaciones de oposición, colaboración o colaboracióndeportivos o recreativos con fluidez, precisión y control, aplicando, de manera automática, procesos de percepción, decisión y ejecución en contextos reales o simulados de actuación y adaptando las estrategias a las condiciones cambiantes que se producen en la práctica.</t>
  </si>
  <si>
    <t>Resuelve autónomamente situaciones de oposición/colaboración ajustando estrategias a cambios en el juego.</t>
  </si>
  <si>
    <t>El alumnado participa en juegos o deportes modificados adaptando su toma de decisiones a condiciones cambiantes.</t>
  </si>
  <si>
    <t>Práctica de deporte modificado con reglas variables y equipos mixtos.</t>
  </si>
  <si>
    <t>Evaluar solo la ejecución motriz sin valorar la adaptación estratégica y los procesos de percepción-decisión.</t>
  </si>
  <si>
    <t>Identificar, analizar y comprender los factores clave que condicionan la intervención de los componentes cualit ativos y cuantitativos de la motricidad en la realización de gestos técnicos o situaciones motrices variadas, identificando errores comunes y proponiendo soluciones a los mismos.</t>
  </si>
  <si>
    <t>Analiza los factores que condicionan la motricidad en gestos técnicos, identifica errores y propone soluciones.</t>
  </si>
  <si>
    <t>El alumnado identifica y analiza factores clave, detecta errores en gestos técnicos y propone soluciones durante la práctica o mediante un análisis escrito.</t>
  </si>
  <si>
    <t>Los alumnos ejecutan una habilidad motriz y analizan los factores que la condicionan.</t>
  </si>
  <si>
    <t>Evaluar la ejecución técnica en lugar del análisis cognitivo de los factores motrices.</t>
  </si>
  <si>
    <t>Organizar y practicar diversas actividades mo analizando sus beneficios, desde la perspectiva de la salud, el disfrute, la autosuperación y las posibilidades de interacción social, adoptando actitudes de interés, esfuerzo, liderazgo y empatía, al asumir y desempeñar distintos roles relacionados con ellas.</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</si>
  <si>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</si>
  <si>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</si>
  <si>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</si>
  <si>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</si>
  <si>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o colaborar, mostrando iniciativa, durante el desarrollo de proyectos y producciones motrices, solventando, de forma coordinada, cualquier imprevisto o situación que pueda ir surgiendo a lo largo del proceso.</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</si>
  <si>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</si>
  <si>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</si>
  <si>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</si>
  <si>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</si>
  <si>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y entendimiento con el resto de participantes, durante el desarrollo de diversas prácticas motrices, con autonomía, haciendo uso efectivo de habilidades sociales de diálogo en la resolución de conflictos y respeto ante la diversidad, ya sea de género, afectivosocioeconómica o de competencia motriz, además de posicionándose activa, reflexiva y críticamente frente a los estereotipos, las actuaciones discriminatorias y la violencia, así como conocer las estrategias para la prevención, la detección precoz y el abordaje de las mismas.</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</si>
  <si>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</si>
  <si>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</si>
  <si>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</si>
  <si>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</si>
  <si>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</si>
  <si>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Comprender y contextualizar la influencia cultural y social de las manifestaciones mot panorama actual, analizando sus orígenes y su evolución hasta la actualidad y rechazando aquellos componentes que no se ajusten a los valores de una sociedad abierta, inclusiva, diversa e igualitaria.</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</si>
  <si>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</si>
  <si>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</si>
  <si>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</si>
  <si>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</si>
  <si>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</si>
  <si>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 posiciones corporales individuales o colectivas, con y sin base musical, aplicando con precisión, idoneidad y coordinación escénica las técnicas expresivas más apropiadas a cada composición para representarlas ante sus compañeros y compañeras u otros miemb</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</si>
  <si>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</si>
  <si>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</si>
  <si>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</si>
  <si>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</si>
  <si>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</si>
  <si>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Promover y participar en actividades físico -deportivas en entornos naturales terrestres o acuáticos, interactuando con el entorno de manera sostenible, minimizando el impacto ambiental que estas puedan p máximo su huella ecológica y desarrollando actuaciones dirigidas a la conservación y mejora de las condiciones de los espacios en los que se desarrollen.</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</si>
  <si>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</si>
  <si>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</si>
  <si>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</si>
  <si>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</si>
  <si>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</si>
  <si>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Practicar y organizar actividades físico -deportivas en el medio natural y urbano, asumiendo responsabilidades y aplicando normas de seguridad individuales y colectivas para prever y controlar los riesgos intrínsecos a la propia actividad, derivados de la utilización de los equipamientos, el entorno o la propia actuación de los p</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</si>
  <si>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</si>
  <si>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</si>
  <si>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</si>
  <si>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</si>
  <si>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</si>
  <si>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Bloque</t>
  </si>
  <si>
    <t>#</t>
  </si>
  <si>
    <t>Saber oficial</t>
  </si>
  <si>
    <t>Dimensión</t>
  </si>
  <si>
    <t>Saber previo necesario</t>
  </si>
  <si>
    <t>Conexión competencial</t>
  </si>
  <si>
    <t>Ejemplo actividad de aula</t>
  </si>
  <si>
    <t>Saberes básicos del decreto</t>
  </si>
  <si>
    <t>Salud física: programa personal de actividad física (atendiendo a frecuencia, volumen, intensidad y tipo de actividad). Autoevaluación de las capacidades físicas y coordinativas (como requisito previo a la planificación): técnicas, estrategias y herramientas de medida. Identificación de objetivos (motrices, saludables, de actividad o similares) a alcanzar con un programa de actividad física personal. Evaluación del logro de los objetivos del programa y reorientación de actividades a partir de los resultados. Profesiones vinculadas a la actividad física y la salud. Dietas equilibradas según las características físicas y personales. Herramientas digitales para la gestión de la actividad física. Técnicas básicas de descarga postural y relajación. Musculatura del core (zona media o lumbo-pélvica) para entrenamiento de la fuerza. Identificación de problemas posturales básicos y planificación preventiva de la salud postural en actividades específicas.</t>
  </si>
  <si>
    <t>Salud social: prácticas de actividad física que tienen efectos negativos para la salud individual o colectiva. Prácticas de actividad física con efectos positivos sobre la salud personal y colectiva: la práctica de la bicicleta como medio de transporte habitual. Hábitos sociales y sus efectos en la condición física y la salud. Ventajas e inconvenientes del deporte profesional. Historias de vida de deportistas profesionales.</t>
  </si>
  <si>
    <t>Salud mental: técnicas de respiración, visualización y relajación para liberar estrés y enfocar situaciones que requieren gran carga cognitiva. Trastornos vinculados con la imagen corporal: vigorexia, anorexia, bulimia y otros. Tipologías corporales predominantes en la sociedad y análisis crítico de su presencia en publicidad y medios de comunicación.</t>
  </si>
  <si>
    <t>Gestión de las medidas relacionadas con la planificación de la actividad física y deportiva, como el tipo de deporte, los juegos y los deportes alternativos, el material necesario, los objetivos de la preparación, las actividades y similares.</t>
  </si>
  <si>
    <t>Selección responsable y sostenible del material deportivo. Análisis crítico de estrategias publicitarias.</t>
  </si>
  <si>
    <t>Hábitos higiénicos. Importancia y aplicación de los mismos, de forma autónoma y adecuándolos a los rasgos de las prácticas físicas.</t>
  </si>
  <si>
    <t>Autogestión de proyectos personales de carácter motor en todos los niveles (social, motivacional, organizativo o similares). Herramientas digitales para la planificación, gestión, control y mejora de la actividad física.</t>
  </si>
  <si>
    <t>Prevención de accidentes en las prácticas motrices. Ejercicios compensatorios de la musculatura según la actividad física. Gestión del riesgo propio y del de los demás: planificación de factores de riesgo en actividades físicas. Medidas colectivas de seguridad.</t>
  </si>
  <si>
    <t>Actuaciones críticas ante accidentes. Conducta PAS (Proteger, Avisar, Socorrer). Desplazamientos y transporte de accidentados. Reanimación mediante desfibrilador automático (DEA) o semiautomático (DESA). Protocolo RCP (Reanimación Cardiopulmonar). Técnicas específicas e indicios de accidentes cardiovasculares (maniobra de Heimlich, señales de ictus y similares). Contenido básico de kit de asistencia (botiquín).</t>
  </si>
  <si>
    <t>Protocolos ante alertas escolares.</t>
  </si>
  <si>
    <t>Toma de decisiones: resolución de situaciones motrices variadas ajustando eficientemente los componentes de la motricidad en actividades individuales. Análisis colectivo de resultados y reajuste de actuaciones para conseguir el éxito en actividades cooperativas. Acciones que provocan situaciones de ventaja con respecto al adversario en las actividades de oposición. Oportunidad, pertinencia y riesgo de las acciones en las actividades físico-deportivas de contacto a partir del análisis de los puntos fuertes y débiles del rival. Desempeño de roles variados en procedimientos o sistemas tácticos puestos en práctica para conseguir los objetivos del equipo.</t>
  </si>
  <si>
    <t>Plan deportivo. Desarrollo y diseño de propuestas deportivas secuenciadas y ajustadas a las características del escenario de aplicación. Sesiones autogestionadas.</t>
  </si>
  <si>
    <t>Preparación y puesta en marcha de un evento deportivo solidario o en favor a la comunidad.</t>
  </si>
  <si>
    <t>Capacidades perceptivo-motrices en contexto de práctica: integración del esquema corporal; toma de decisiones previas a la realización de una actividad motriz acerca de los mecanismos coordinativos, espaciales y temporales, así como reajuste de la propia intervención, para resolverla adecuadamente respecto a sí mismo, a los participantes y al espacio en el que se desenvuelve la práctica.</t>
  </si>
  <si>
    <t>Planificación para el desarrollo de las capacidades físicas básicas: fuerza y resistencia. Sistemas de entrenamiento.</t>
  </si>
  <si>
    <t>Perfeccionamiento de las habilidades específicas de los deportes o actividades físicas que respondan a sus intereses.</t>
  </si>
  <si>
    <t>Creatividad motriz: creación de retos y situaciones-problema con la resolución más eficiente de acuerdo a los recursos disponibles.</t>
  </si>
  <si>
    <t>Gestión del éxito y la fama en contextos físico-deportivos: ejemplos, dificultades y estrategias. Historias de vida significativas.</t>
  </si>
  <si>
    <t>Habilidades sociales: estrategias de integración de otras personas en las actividades de grupo.</t>
  </si>
  <si>
    <t>Normas extradeportivas para garantizar la igualdad en el deporte, vinculadas tanto con aspectos económicos (sostenibilidad financiera, contratos, ingresos publicitarios, premios, subvenciones, becas y ayudas) como con aspectos sociales (comportamientos y actitudes adecuadas en aficiones y seguidores, análisis en distintos medios de comunicación, coeducación en deporte base y similares).</t>
  </si>
  <si>
    <t>Desempeño de roles y funciones relacionados con el deporte: arbitraje, entrenador, participante, espectador y otros.</t>
  </si>
  <si>
    <t>Identificación y rechazo de conductas contrarias a la convivencia en situaciones motrices (comportamientos violentos, discriminación por razón de género, competencia motriz, actitudes xenófobas, racistas, sexistas y LGTBI fóbicas).</t>
  </si>
  <si>
    <t>Los juegos y deportes tradicionales y autóctonos y su vínculo cultural: origen, evolución, preservación y factores condicionantes.</t>
  </si>
  <si>
    <t>Técnicas específicas de expresión corporal.</t>
  </si>
  <si>
    <t>Práctica de actividades rítmico-musicales con intencionalidad estética o artístico-expresiva.</t>
  </si>
  <si>
    <t>Ejemplos de buenas prácticas profesionales en el deporte.</t>
  </si>
  <si>
    <t>Deporte y perspectiva de género: estereotipos de género en contextos físico-deportivos. Presencia en medios de comunicación.</t>
  </si>
  <si>
    <t>Deporte, política y economía: análisis crítico de su influencia en la sociedad. Mercado, consumismo y deporte. Ámbito profesional-laboral: profesiones que rodean al deporte.</t>
  </si>
  <si>
    <t>Fomento de la movilidad activa, segura, saludable y sostenible en actividades cotidianas. El aprendizaje de la práctica ciclista segura.</t>
  </si>
  <si>
    <t>Análisis de las posibilidades del entorno natural y urbano para la práctica de actividad física: equipamientos, usos y necesidades.</t>
  </si>
  <si>
    <t>Aproximación al patrimonio histórico y cultural de Castilla-La Mancha, mediante pruebas de orientación, geolocalización y descubrimiento, como, por ejemplo: raid de multiaventura y orientabike.</t>
  </si>
  <si>
    <t>Actuaciones para la mejora del entorno urbano desde el punto de vista de la motricidad (uso deportivo, accesibilidad, movilidad, seguridad o similares).</t>
  </si>
  <si>
    <t>Diseño y creación de propuestas educativas, a través de los recursos físico-deportivos en el medio natural adquiridos en los cursos previos, que permitan conocer y aprovechar las potencialidades del entorno que nos rodea.</t>
  </si>
  <si>
    <t>Posibilidades de las herramientas digitales en el diseño de propuestas educativas.</t>
  </si>
  <si>
    <t>Previsión de riesgos asociados a las actividades y los derivados de la propia actuación y de la del grupo. Factores y elementos de riesgo durante la realización de actividades que requieren atención o esfuerzo (cansancio, duración de la prueba o similares). Materiales y equipamientos: uso según las especificaciones técnicas de los mismos.</t>
  </si>
  <si>
    <t>Uso sostenible y mantenimiento de recursos urbanos y naturales para la práctica de actividad física. Promoción y usos creativos del entorno desde la motricidad. El trabajo físico como contribución a la sostenibilidad: actividades agroecológicas, manejo de herramientas, tareas de reparación, creación y mantenimiento de espacios, etc.</t>
  </si>
  <si>
    <t>Cuidado y mejora del entorno próximo, como servicio a la comunidad, durante la práctica de actividad física en el medio natural y urbano.</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</si>
  <si>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</si>
  <si>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</si>
  <si>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</si>
  <si>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</si>
  <si>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</si>
  <si>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</si>
  <si>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</si>
  <si>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</si>
  <si>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</si>
  <si>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</si>
  <si>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</si>
  <si>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</si>
  <si>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</si>
  <si>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</si>
  <si>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</si>
  <si>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</si>
  <si>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</si>
  <si>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</si>
  <si>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</si>
  <si>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</si>
  <si>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</si>
  <si>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</si>
  <si>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</si>
  <si>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</si>
  <si>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</si>
  <si>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</si>
  <si>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</si>
  <si>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</si>
  <si>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</si>
  <si>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</si>
  <si>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</si>
  <si>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</si>
  <si>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</si>
  <si>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</si>
  <si>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</si>
  <si>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</si>
  <si>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</si>
  <si>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</si>
  <si>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</si>
  <si>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</si>
  <si>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</si>
  <si>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</si>
  <si>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</si>
  <si>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</si>
  <si>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</si>
  <si>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</si>
  <si>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</si>
  <si>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</si>
  <si>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</si>
  <si>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</si>
  <si>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</si>
  <si>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</si>
  <si>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</si>
  <si>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</si>
  <si>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</si>
  <si>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</si>
  <si>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</si>
  <si>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</si>
  <si>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</si>
  <si>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</si>
  <si>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</si>
  <si>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</si>
  <si>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</si>
  <si>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</si>
  <si>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</si>
  <si>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</si>
  <si>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</si>
  <si>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</si>
  <si>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</si>
  <si>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</si>
  <si>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</si>
  <si>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</si>
  <si>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</si>
  <si>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</si>
  <si>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</si>
  <si>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</si>
  <si>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</si>
  <si>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</si>
  <si>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</si>
  <si>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</si>
  <si>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</si>
  <si>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</si>
  <si>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</si>
  <si>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</si>
  <si>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</si>
  <si>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</si>
  <si>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</si>
  <si>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</si>
  <si>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</si>
  <si>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</si>
  <si>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</si>
  <si>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</si>
  <si>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</si>
  <si>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</si>
  <si>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</si>
  <si>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</si>
  <si>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</si>
  <si>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</si>
  <si>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</si>
  <si>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</si>
  <si>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</si>
  <si>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</si>
  <si>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</si>
  <si>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</si>
  <si>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</si>
  <si>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</si>
  <si>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</si>
  <si>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</si>
  <si>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</si>
  <si>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</si>
  <si>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</si>
  <si>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</si>
  <si>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</si>
  <si>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</si>
  <si>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</si>
  <si>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</si>
  <si>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</si>
  <si>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</si>
  <si>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</si>
  <si>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</si>
  <si>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</si>
  <si>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</si>
  <si>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</si>
  <si>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</si>
  <si>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</si>
  <si>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</si>
  <si>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</si>
  <si>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</si>
  <si>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</si>
  <si>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</si>
  <si>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</si>
  <si>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</si>
  <si>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</si>
  <si>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</si>
  <si>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</si>
  <si>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dirigido a la mejora o al mantenimiento de l a salud, aplicando los diferente</t>
  </si>
  <si>
    <t>Incorporar, de forma autónoma y según sus preferencias personales, los procesos de activación corporal, autorregulación y dosificación del esfuerzo, alimentación saludable, educaci</t>
  </si>
  <si>
    <t>Conocer y aplicar de manera responsable y autónoma medidas específicas para la prevención de lesiones antes, durante y después de la actividad física, así como pa emergencia o acci</t>
  </si>
  <si>
    <t>Actuar de forma crítica, comprometida y responsable ante lo corporal y los comportamientos que pongan en riesgo la salud, aplicando con autonomía e independencia criterios científi</t>
  </si>
  <si>
    <t xml:space="preserve">Emplear, de m anera autónoma, aplicaciones y dispositivos digitales relacionados con la gestión de la actividad física, respetando la privacidad y las medidas básicas de seguridad </t>
  </si>
  <si>
    <t xml:space="preserve">Desa rrollar proyectos motores de carácter individual, cooperativo o colaborativo, gestionando autónomamente cualquier imprevisto o situación que pueda ir surgiendo a lo largo del </t>
  </si>
  <si>
    <t>Solucionar, de forma autónoma, situaciones de oposición, colaboración o colaboracióndeportivos o recreativos con fluidez, precisión y control, aplicando, de manera automática, proc</t>
  </si>
  <si>
    <t xml:space="preserve">Identificar, analizar y comprender los factores clave que condicionan la intervención de los componentes cualit ativos y cuantitativos de la motricidad en la realización de gestos </t>
  </si>
  <si>
    <t>Organizar y practicar diversas actividades mo analizando sus beneficios, desde la perspectiva de la salud, el disfrute, la autosuperación y las posibilidades de interacción social,</t>
  </si>
  <si>
    <t>Cooperar o colaborar, mostrando iniciativa, durante el desarrollo de proyectos y producciones motrices, solventando, de forma coordinada, cualquier imprevisto o situación que pueda</t>
  </si>
  <si>
    <t>Establecer mecanismos de relación y entendimiento con el resto de participantes, durante el desarrollo de diversas prácticas motrices, con autonomía, haciendo uso efectivo de habil</t>
  </si>
  <si>
    <t>Comprender y contextualizar la influencia cultural y social de las manifestaciones mot panorama actual, analizando sus orígenes y su evolución hasta la actualidad y rechazando aque</t>
  </si>
  <si>
    <t xml:space="preserve">Crear y representar com posiciones corporales individuales o colectivas, con y sin base musical, aplicando con precisión, idoneidad y coordinación escénica las técnicas expresivas </t>
  </si>
  <si>
    <t>Promover y participar en actividades físico -deportivas en entornos naturales terrestres o acuáticos, interactuando con el entorno de manera sostenible, minimizando el impacto ambi</t>
  </si>
  <si>
    <t>Practicar y organizar actividades físico -deportivas en el medio natural y urbano, asumiendo responsabilidades y aplicando normas de seguridad individuales y colectivas para prever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</si>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</sst>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211</v>
      </c>
      <c r="B2" s="6" t="s">
        <v>289</v>
      </c>
      <c r="C2" s="6" t="s">
        <v>290</v>
      </c>
      <c r="D2" s="6" t="s">
        <v>291</v>
      </c>
    </row>
    <row r="3" spans="1:4">
      <c r="A3" s="5" t="s">
        <v>36</v>
      </c>
      <c r="B3" s="5" t="s">
        <v>292</v>
      </c>
      <c r="C3" s="5" t="s">
        <v>293</v>
      </c>
      <c r="D3" s="5" t="s">
        <v>294</v>
      </c>
    </row>
    <row r="4" spans="1:4">
      <c r="A4" s="5" t="s">
        <v>43</v>
      </c>
      <c r="B4" s="5" t="s">
        <v>295</v>
      </c>
      <c r="C4" s="5" t="s">
        <v>296</v>
      </c>
      <c r="D4" s="5" t="s">
        <v>297</v>
      </c>
    </row>
    <row r="5" spans="1:4">
      <c r="A5" s="5" t="s">
        <v>50</v>
      </c>
      <c r="B5" s="5" t="s">
        <v>298</v>
      </c>
      <c r="C5" s="5" t="s">
        <v>299</v>
      </c>
      <c r="D5" s="5" t="s">
        <v>300</v>
      </c>
    </row>
    <row r="6" spans="1:4">
      <c r="A6" s="5" t="s">
        <v>57</v>
      </c>
      <c r="B6" s="5" t="s">
        <v>301</v>
      </c>
      <c r="C6" s="5" t="s">
        <v>302</v>
      </c>
      <c r="D6" s="5" t="s">
        <v>303</v>
      </c>
    </row>
    <row r="7" spans="1:4">
      <c r="A7" s="5" t="s">
        <v>64</v>
      </c>
      <c r="B7" s="5" t="s">
        <v>304</v>
      </c>
      <c r="C7" s="5" t="s">
        <v>305</v>
      </c>
      <c r="D7"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309</v>
      </c>
      <c r="B1" s="3"/>
      <c r="C1" s="3"/>
      <c r="D1" s="3"/>
      <c r="E1" s="3"/>
    </row>
    <row r="2" spans="1:5">
      <c r="A2" s="6" t="s">
        <v>166</v>
      </c>
      <c r="B2" s="6" t="s">
        <v>310</v>
      </c>
      <c r="C2" s="6" t="s">
        <v>311</v>
      </c>
      <c r="D2" s="6" t="s">
        <v>312</v>
      </c>
      <c r="E2" s="6" t="s">
        <v>313</v>
      </c>
    </row>
    <row r="3" spans="1:5">
      <c r="A3" s="5">
        <v>1</v>
      </c>
      <c r="B3" s="5" t="s">
        <v>314</v>
      </c>
      <c r="C3" s="5" t="s">
        <v>315</v>
      </c>
      <c r="D3" s="5" t="s">
        <v>316</v>
      </c>
      <c r="E3" s="5" t="s">
        <v>317</v>
      </c>
    </row>
    <row r="4" spans="1:5">
      <c r="A4" s="5">
        <v>2</v>
      </c>
      <c r="B4" s="5" t="s">
        <v>318</v>
      </c>
      <c r="C4" s="5" t="s">
        <v>319</v>
      </c>
      <c r="D4" s="5" t="s">
        <v>320</v>
      </c>
      <c r="E4" s="5" t="s">
        <v>321</v>
      </c>
    </row>
    <row r="5" spans="1:5">
      <c r="A5" s="5">
        <v>3</v>
      </c>
      <c r="B5" s="5" t="s">
        <v>322</v>
      </c>
      <c r="C5" s="5" t="s">
        <v>323</v>
      </c>
      <c r="D5" s="5" t="s">
        <v>324</v>
      </c>
      <c r="E5" s="5" t="s">
        <v>325</v>
      </c>
    </row>
    <row r="6" spans="1:5">
      <c r="A6" s="5">
        <v>4</v>
      </c>
      <c r="B6" s="5" t="s">
        <v>326</v>
      </c>
      <c r="C6" s="5" t="s">
        <v>327</v>
      </c>
      <c r="D6" s="5" t="s">
        <v>328</v>
      </c>
      <c r="E6" s="5" t="s">
        <v>329</v>
      </c>
    </row>
    <row r="7" spans="1:5">
      <c r="A7" s="5">
        <v>5</v>
      </c>
      <c r="B7" s="5" t="s">
        <v>330</v>
      </c>
      <c r="C7" s="5" t="s">
        <v>331</v>
      </c>
      <c r="D7" s="5" t="s">
        <v>332</v>
      </c>
      <c r="E7" s="5" t="s">
        <v>333</v>
      </c>
    </row>
    <row r="8" spans="1:5">
      <c r="A8" s="5">
        <v>6</v>
      </c>
      <c r="B8" s="5" t="s">
        <v>334</v>
      </c>
      <c r="C8" s="5" t="s">
        <v>319</v>
      </c>
      <c r="D8" s="5" t="s">
        <v>335</v>
      </c>
      <c r="E8" s="5" t="s">
        <v>336</v>
      </c>
    </row>
    <row r="9" spans="1:5">
      <c r="A9" s="5">
        <v>7</v>
      </c>
      <c r="B9" s="5" t="s">
        <v>337</v>
      </c>
      <c r="C9" s="5" t="s">
        <v>319</v>
      </c>
      <c r="D9" s="5" t="s">
        <v>338</v>
      </c>
      <c r="E9" s="5" t="s">
        <v>339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340</v>
      </c>
      <c r="B1" s="3"/>
      <c r="C1" s="3"/>
      <c r="D1" s="3"/>
      <c r="E1" s="3"/>
      <c r="F1" s="3"/>
    </row>
    <row r="2" spans="1:6">
      <c r="A2" s="6" t="s">
        <v>28</v>
      </c>
      <c r="B2" s="6" t="s">
        <v>71</v>
      </c>
      <c r="C2" s="6" t="s">
        <v>341</v>
      </c>
      <c r="D2" s="6" t="s">
        <v>342</v>
      </c>
      <c r="E2" s="6" t="s">
        <v>343</v>
      </c>
      <c r="F2" s="6" t="s">
        <v>344</v>
      </c>
    </row>
    <row r="3" spans="1:6">
      <c r="A3" s="5">
        <v>1.1</v>
      </c>
      <c r="B3" s="5" t="s">
        <v>36</v>
      </c>
      <c r="C3" s="5" t="s">
        <v>345</v>
      </c>
      <c r="D3" s="7">
        <v>5.0</v>
      </c>
      <c r="E3" s="7">
        <v>5.0</v>
      </c>
      <c r="F3" s="5"/>
    </row>
    <row r="4" spans="1:6">
      <c r="A4" s="5">
        <v>1.2</v>
      </c>
      <c r="B4" s="5" t="s">
        <v>36</v>
      </c>
      <c r="C4" s="5" t="s">
        <v>346</v>
      </c>
      <c r="D4" s="7">
        <v>5.0</v>
      </c>
      <c r="E4" s="7">
        <v>5.0</v>
      </c>
      <c r="F4" s="5"/>
    </row>
    <row r="5" spans="1:6">
      <c r="A5" s="5">
        <v>1.3</v>
      </c>
      <c r="B5" s="5" t="s">
        <v>36</v>
      </c>
      <c r="C5" s="5" t="s">
        <v>347</v>
      </c>
      <c r="D5" s="7">
        <v>5.0</v>
      </c>
      <c r="E5" s="7">
        <v>5.0</v>
      </c>
      <c r="F5" s="5"/>
    </row>
    <row r="6" spans="1:6">
      <c r="A6" s="5">
        <v>1.4</v>
      </c>
      <c r="B6" s="5" t="s">
        <v>36</v>
      </c>
      <c r="C6" s="5" t="s">
        <v>348</v>
      </c>
      <c r="D6" s="7">
        <v>5.0</v>
      </c>
      <c r="E6" s="7">
        <v>5.0</v>
      </c>
      <c r="F6" s="5"/>
    </row>
    <row r="7" spans="1:6">
      <c r="A7" s="5">
        <v>1.5</v>
      </c>
      <c r="B7" s="5" t="s">
        <v>36</v>
      </c>
      <c r="C7" s="5" t="s">
        <v>349</v>
      </c>
      <c r="D7" s="7">
        <v>5.0</v>
      </c>
      <c r="E7" s="7">
        <v>5.0</v>
      </c>
      <c r="F7" s="5"/>
    </row>
    <row r="8" spans="1:6">
      <c r="A8" s="5">
        <v>2.1</v>
      </c>
      <c r="B8" s="5" t="s">
        <v>43</v>
      </c>
      <c r="C8" s="5" t="s">
        <v>350</v>
      </c>
      <c r="D8" s="7">
        <v>6.67</v>
      </c>
      <c r="E8" s="7">
        <v>6.67</v>
      </c>
      <c r="F8" s="5"/>
    </row>
    <row r="9" spans="1:6">
      <c r="A9" s="5">
        <v>2.2</v>
      </c>
      <c r="B9" s="5" t="s">
        <v>43</v>
      </c>
      <c r="C9" s="5" t="s">
        <v>351</v>
      </c>
      <c r="D9" s="7">
        <v>6.67</v>
      </c>
      <c r="E9" s="7">
        <v>6.67</v>
      </c>
      <c r="F9" s="5"/>
    </row>
    <row r="10" spans="1:6">
      <c r="A10" s="5">
        <v>2.3</v>
      </c>
      <c r="B10" s="5" t="s">
        <v>43</v>
      </c>
      <c r="C10" s="5" t="s">
        <v>352</v>
      </c>
      <c r="D10" s="7">
        <v>6.67</v>
      </c>
      <c r="E10" s="7">
        <v>6.67</v>
      </c>
      <c r="F10" s="5"/>
    </row>
    <row r="11" spans="1:6">
      <c r="A11" s="5">
        <v>3.1</v>
      </c>
      <c r="B11" s="5" t="s">
        <v>50</v>
      </c>
      <c r="C11" s="5" t="s">
        <v>353</v>
      </c>
      <c r="D11" s="7">
        <v>6.67</v>
      </c>
      <c r="E11" s="7">
        <v>6.67</v>
      </c>
      <c r="F11" s="5"/>
    </row>
    <row r="12" spans="1:6">
      <c r="A12" s="5">
        <v>3.2</v>
      </c>
      <c r="B12" s="5" t="s">
        <v>50</v>
      </c>
      <c r="C12" s="5" t="s">
        <v>354</v>
      </c>
      <c r="D12" s="7">
        <v>6.67</v>
      </c>
      <c r="E12" s="7">
        <v>6.67</v>
      </c>
      <c r="F12" s="5"/>
    </row>
    <row r="13" spans="1:6">
      <c r="A13" s="5">
        <v>3.3</v>
      </c>
      <c r="B13" s="5" t="s">
        <v>50</v>
      </c>
      <c r="C13" s="5" t="s">
        <v>355</v>
      </c>
      <c r="D13" s="7">
        <v>6.67</v>
      </c>
      <c r="E13" s="7">
        <v>6.67</v>
      </c>
      <c r="F13" s="5"/>
    </row>
    <row r="14" spans="1:6">
      <c r="A14" s="5">
        <v>4.1</v>
      </c>
      <c r="B14" s="5" t="s">
        <v>57</v>
      </c>
      <c r="C14" s="5" t="s">
        <v>356</v>
      </c>
      <c r="D14" s="7">
        <v>10.0</v>
      </c>
      <c r="E14" s="7">
        <v>10.0</v>
      </c>
      <c r="F14" s="5"/>
    </row>
    <row r="15" spans="1:6">
      <c r="A15" s="5">
        <v>4.2</v>
      </c>
      <c r="B15" s="5" t="s">
        <v>57</v>
      </c>
      <c r="C15" s="5" t="s">
        <v>357</v>
      </c>
      <c r="D15" s="7">
        <v>10.0</v>
      </c>
      <c r="E15" s="7">
        <v>10.0</v>
      </c>
      <c r="F15" s="5"/>
    </row>
    <row r="16" spans="1:6">
      <c r="A16" s="5">
        <v>5.1</v>
      </c>
      <c r="B16" s="5" t="s">
        <v>64</v>
      </c>
      <c r="C16" s="5" t="s">
        <v>358</v>
      </c>
      <c r="D16" s="7">
        <v>10.0</v>
      </c>
      <c r="E16" s="7">
        <v>10.0</v>
      </c>
      <c r="F16" s="5"/>
    </row>
    <row r="17" spans="1:6">
      <c r="A17" s="5">
        <v>5.2</v>
      </c>
      <c r="B17" s="5" t="s">
        <v>64</v>
      </c>
      <c r="C17" s="5" t="s">
        <v>359</v>
      </c>
      <c r="D17" s="7">
        <v>10.0</v>
      </c>
      <c r="E17" s="7">
        <v>10.0</v>
      </c>
      <c r="F17" s="5"/>
    </row>
    <row r="18" spans="1:6">
      <c r="A18" s="5" t="s">
        <v>360</v>
      </c>
      <c r="B18" s="5"/>
      <c r="C18" s="5"/>
      <c r="D18" s="7"/>
      <c r="E18" s="7">
        <f>SUM(E3:E17)</f>
        <v>105.02000000000001</v>
      </c>
      <c r="F18" s="5" t="s">
        <v>361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362</v>
      </c>
      <c r="B1" s="6" t="s">
        <v>363</v>
      </c>
      <c r="C1" s="6">
        <v>1.1</v>
      </c>
      <c r="D1" s="6">
        <v>1.2</v>
      </c>
      <c r="E1" s="6">
        <v>1.3</v>
      </c>
      <c r="F1" s="6">
        <v>1.4</v>
      </c>
      <c r="G1" s="6">
        <v>1.5</v>
      </c>
      <c r="H1" s="6">
        <v>2.1</v>
      </c>
      <c r="I1" s="6">
        <v>2.2</v>
      </c>
      <c r="J1" s="6">
        <v>2.3</v>
      </c>
      <c r="K1" s="6">
        <v>3.1</v>
      </c>
      <c r="L1" s="6">
        <v>3.2</v>
      </c>
      <c r="M1" s="6">
        <v>3.3</v>
      </c>
      <c r="N1" s="6">
        <v>4.1</v>
      </c>
      <c r="O1" s="6">
        <v>4.2</v>
      </c>
      <c r="P1" s="6">
        <v>5.1</v>
      </c>
      <c r="Q1" s="6">
        <v>5.2</v>
      </c>
      <c r="R1" s="6" t="s">
        <v>364</v>
      </c>
      <c r="S1" s="6" t="s">
        <v>344</v>
      </c>
    </row>
    <row r="2" spans="1:19">
      <c r="A2" s="5" t="s">
        <v>365</v>
      </c>
      <c r="B2" s="5"/>
      <c r="C2" s="5"/>
      <c r="D2" s="5"/>
      <c r="E2" s="5"/>
      <c r="F2" s="5"/>
      <c r="G2" s="5"/>
      <c r="H2" s="5"/>
      <c r="I2" s="5"/>
      <c r="J2" s="5"/>
      <c r="K2" s="5"/>
      <c r="L2" s="5"/>
      <c r="M2" s="5"/>
      <c r="N2" s="5"/>
      <c r="O2" s="5"/>
      <c r="P2" s="5"/>
      <c r="Q2" s="5"/>
      <c r="R2" s="5" t="str">
        <f>IFERROR(AVERAGE(C2:Q2),"")</f>
        <v/>
      </c>
      <c r="S2" s="5"/>
    </row>
    <row r="3" spans="1:19">
      <c r="A3" s="5" t="s">
        <v>366</v>
      </c>
      <c r="B3" s="5"/>
      <c r="C3" s="5"/>
      <c r="D3" s="5"/>
      <c r="E3" s="5"/>
      <c r="F3" s="5"/>
      <c r="G3" s="5"/>
      <c r="H3" s="5"/>
      <c r="I3" s="5"/>
      <c r="J3" s="5"/>
      <c r="K3" s="5"/>
      <c r="L3" s="5"/>
      <c r="M3" s="5"/>
      <c r="N3" s="5"/>
      <c r="O3" s="5"/>
      <c r="P3" s="5"/>
      <c r="Q3" s="5"/>
      <c r="R3" s="5" t="str">
        <f>IFERROR(AVERAGE(C3:Q3),"")</f>
        <v/>
      </c>
      <c r="S3" s="5"/>
    </row>
    <row r="4" spans="1:19">
      <c r="A4" s="5" t="s">
        <v>367</v>
      </c>
      <c r="B4" s="5"/>
      <c r="C4" s="5"/>
      <c r="D4" s="5"/>
      <c r="E4" s="5"/>
      <c r="F4" s="5"/>
      <c r="G4" s="5"/>
      <c r="H4" s="5"/>
      <c r="I4" s="5"/>
      <c r="J4" s="5"/>
      <c r="K4" s="5"/>
      <c r="L4" s="5"/>
      <c r="M4" s="5"/>
      <c r="N4" s="5"/>
      <c r="O4" s="5"/>
      <c r="P4" s="5"/>
      <c r="Q4" s="5"/>
      <c r="R4" s="5" t="str">
        <f>IFERROR(AVERAGE(C4:Q4),"")</f>
        <v/>
      </c>
      <c r="S4" s="5"/>
    </row>
    <row r="5" spans="1:19">
      <c r="A5" s="5" t="s">
        <v>368</v>
      </c>
      <c r="B5" s="5"/>
      <c r="C5" s="5"/>
      <c r="D5" s="5"/>
      <c r="E5" s="5"/>
      <c r="F5" s="5"/>
      <c r="G5" s="5"/>
      <c r="H5" s="5"/>
      <c r="I5" s="5"/>
      <c r="J5" s="5"/>
      <c r="K5" s="5"/>
      <c r="L5" s="5"/>
      <c r="M5" s="5"/>
      <c r="N5" s="5"/>
      <c r="O5" s="5"/>
      <c r="P5" s="5"/>
      <c r="Q5" s="5"/>
      <c r="R5" s="5" t="str">
        <f>IFERROR(AVERAGE(C5:Q5),"")</f>
        <v/>
      </c>
      <c r="S5" s="5"/>
    </row>
    <row r="6" spans="1:19">
      <c r="A6" s="5" t="s">
        <v>369</v>
      </c>
      <c r="B6" s="5"/>
      <c r="C6" s="5"/>
      <c r="D6" s="5"/>
      <c r="E6" s="5"/>
      <c r="F6" s="5"/>
      <c r="G6" s="5"/>
      <c r="H6" s="5"/>
      <c r="I6" s="5"/>
      <c r="J6" s="5"/>
      <c r="K6" s="5"/>
      <c r="L6" s="5"/>
      <c r="M6" s="5"/>
      <c r="N6" s="5"/>
      <c r="O6" s="5"/>
      <c r="P6" s="5"/>
      <c r="Q6" s="5"/>
      <c r="R6" s="5" t="str">
        <f>IFERROR(AVERAGE(C6:Q6),"")</f>
        <v/>
      </c>
      <c r="S6" s="5"/>
    </row>
    <row r="7" spans="1:19">
      <c r="A7" s="5" t="s">
        <v>370</v>
      </c>
      <c r="B7" s="5"/>
      <c r="C7" s="5"/>
      <c r="D7" s="5"/>
      <c r="E7" s="5"/>
      <c r="F7" s="5"/>
      <c r="G7" s="5"/>
      <c r="H7" s="5"/>
      <c r="I7" s="5"/>
      <c r="J7" s="5"/>
      <c r="K7" s="5"/>
      <c r="L7" s="5"/>
      <c r="M7" s="5"/>
      <c r="N7" s="5"/>
      <c r="O7" s="5"/>
      <c r="P7" s="5"/>
      <c r="Q7" s="5"/>
      <c r="R7" s="5" t="str">
        <f>IFERROR(AVERAGE(C7:Q7),"")</f>
        <v/>
      </c>
      <c r="S7" s="5"/>
    </row>
    <row r="8" spans="1:19">
      <c r="A8" s="5" t="s">
        <v>371</v>
      </c>
      <c r="B8" s="5"/>
      <c r="C8" s="5"/>
      <c r="D8" s="5"/>
      <c r="E8" s="5"/>
      <c r="F8" s="5"/>
      <c r="G8" s="5"/>
      <c r="H8" s="5"/>
      <c r="I8" s="5"/>
      <c r="J8" s="5"/>
      <c r="K8" s="5"/>
      <c r="L8" s="5"/>
      <c r="M8" s="5"/>
      <c r="N8" s="5"/>
      <c r="O8" s="5"/>
      <c r="P8" s="5"/>
      <c r="Q8" s="5"/>
      <c r="R8" s="5" t="str">
        <f>IFERROR(AVERAGE(C8:Q8),"")</f>
        <v/>
      </c>
      <c r="S8" s="5"/>
    </row>
    <row r="9" spans="1:19">
      <c r="A9" s="5" t="s">
        <v>372</v>
      </c>
      <c r="B9" s="5"/>
      <c r="C9" s="5"/>
      <c r="D9" s="5"/>
      <c r="E9" s="5"/>
      <c r="F9" s="5"/>
      <c r="G9" s="5"/>
      <c r="H9" s="5"/>
      <c r="I9" s="5"/>
      <c r="J9" s="5"/>
      <c r="K9" s="5"/>
      <c r="L9" s="5"/>
      <c r="M9" s="5"/>
      <c r="N9" s="5"/>
      <c r="O9" s="5"/>
      <c r="P9" s="5"/>
      <c r="Q9" s="5"/>
      <c r="R9" s="5" t="str">
        <f>IFERROR(AVERAGE(C9:Q9),"")</f>
        <v/>
      </c>
      <c r="S9" s="5"/>
    </row>
    <row r="10" spans="1:19">
      <c r="A10" s="5" t="s">
        <v>373</v>
      </c>
      <c r="B10" s="5"/>
      <c r="C10" s="5"/>
      <c r="D10" s="5"/>
      <c r="E10" s="5"/>
      <c r="F10" s="5"/>
      <c r="G10" s="5"/>
      <c r="H10" s="5"/>
      <c r="I10" s="5"/>
      <c r="J10" s="5"/>
      <c r="K10" s="5"/>
      <c r="L10" s="5"/>
      <c r="M10" s="5"/>
      <c r="N10" s="5"/>
      <c r="O10" s="5"/>
      <c r="P10" s="5"/>
      <c r="Q10" s="5"/>
      <c r="R10" s="5" t="str">
        <f>IFERROR(AVERAGE(C10:Q10),"")</f>
        <v/>
      </c>
      <c r="S10" s="5"/>
    </row>
    <row r="11" spans="1:19">
      <c r="A11" s="5" t="s">
        <v>374</v>
      </c>
      <c r="B11" s="5"/>
      <c r="C11" s="5"/>
      <c r="D11" s="5"/>
      <c r="E11" s="5"/>
      <c r="F11" s="5"/>
      <c r="G11" s="5"/>
      <c r="H11" s="5"/>
      <c r="I11" s="5"/>
      <c r="J11" s="5"/>
      <c r="K11" s="5"/>
      <c r="L11" s="5"/>
      <c r="M11" s="5"/>
      <c r="N11" s="5"/>
      <c r="O11" s="5"/>
      <c r="P11" s="5"/>
      <c r="Q11" s="5"/>
      <c r="R11" s="5" t="str">
        <f>IFERROR(AVERAGE(C11:Q11),"")</f>
        <v/>
      </c>
      <c r="S11" s="5"/>
    </row>
    <row r="12" spans="1:19">
      <c r="A12" s="5" t="s">
        <v>375</v>
      </c>
      <c r="B12" s="5"/>
      <c r="C12" s="5"/>
      <c r="D12" s="5"/>
      <c r="E12" s="5"/>
      <c r="F12" s="5"/>
      <c r="G12" s="5"/>
      <c r="H12" s="5"/>
      <c r="I12" s="5"/>
      <c r="J12" s="5"/>
      <c r="K12" s="5"/>
      <c r="L12" s="5"/>
      <c r="M12" s="5"/>
      <c r="N12" s="5"/>
      <c r="O12" s="5"/>
      <c r="P12" s="5"/>
      <c r="Q12" s="5"/>
      <c r="R12" s="5" t="str">
        <f>IFERROR(AVERAGE(C12:Q12),"")</f>
        <v/>
      </c>
      <c r="S12" s="5"/>
    </row>
    <row r="13" spans="1:19">
      <c r="A13" s="5" t="s">
        <v>376</v>
      </c>
      <c r="B13" s="5"/>
      <c r="C13" s="5"/>
      <c r="D13" s="5"/>
      <c r="E13" s="5"/>
      <c r="F13" s="5"/>
      <c r="G13" s="5"/>
      <c r="H13" s="5"/>
      <c r="I13" s="5"/>
      <c r="J13" s="5"/>
      <c r="K13" s="5"/>
      <c r="L13" s="5"/>
      <c r="M13" s="5"/>
      <c r="N13" s="5"/>
      <c r="O13" s="5"/>
      <c r="P13" s="5"/>
      <c r="Q13" s="5"/>
      <c r="R13" s="5" t="str">
        <f>IFERROR(AVERAGE(C13:Q13),"")</f>
        <v/>
      </c>
      <c r="S13" s="5"/>
    </row>
    <row r="14" spans="1:19">
      <c r="A14" s="5" t="s">
        <v>377</v>
      </c>
      <c r="B14" s="5"/>
      <c r="C14" s="5"/>
      <c r="D14" s="5"/>
      <c r="E14" s="5"/>
      <c r="F14" s="5"/>
      <c r="G14" s="5"/>
      <c r="H14" s="5"/>
      <c r="I14" s="5"/>
      <c r="J14" s="5"/>
      <c r="K14" s="5"/>
      <c r="L14" s="5"/>
      <c r="M14" s="5"/>
      <c r="N14" s="5"/>
      <c r="O14" s="5"/>
      <c r="P14" s="5"/>
      <c r="Q14" s="5"/>
      <c r="R14" s="5" t="str">
        <f>IFERROR(AVERAGE(C14:Q14),"")</f>
        <v/>
      </c>
      <c r="S14" s="5"/>
    </row>
    <row r="15" spans="1:19">
      <c r="A15" s="5" t="s">
        <v>378</v>
      </c>
      <c r="B15" s="5"/>
      <c r="C15" s="5"/>
      <c r="D15" s="5"/>
      <c r="E15" s="5"/>
      <c r="F15" s="5"/>
      <c r="G15" s="5"/>
      <c r="H15" s="5"/>
      <c r="I15" s="5"/>
      <c r="J15" s="5"/>
      <c r="K15" s="5"/>
      <c r="L15" s="5"/>
      <c r="M15" s="5"/>
      <c r="N15" s="5"/>
      <c r="O15" s="5"/>
      <c r="P15" s="5"/>
      <c r="Q15" s="5"/>
      <c r="R15" s="5" t="str">
        <f>IFERROR(AVERAGE(C15:Q15),"")</f>
        <v/>
      </c>
      <c r="S15" s="5"/>
    </row>
    <row r="16" spans="1:19">
      <c r="A16" s="5" t="s">
        <v>379</v>
      </c>
      <c r="B16" s="5"/>
      <c r="C16" s="5"/>
      <c r="D16" s="5"/>
      <c r="E16" s="5"/>
      <c r="F16" s="5"/>
      <c r="G16" s="5"/>
      <c r="H16" s="5"/>
      <c r="I16" s="5"/>
      <c r="J16" s="5"/>
      <c r="K16" s="5"/>
      <c r="L16" s="5"/>
      <c r="M16" s="5"/>
      <c r="N16" s="5"/>
      <c r="O16" s="5"/>
      <c r="P16" s="5"/>
      <c r="Q16" s="5"/>
      <c r="R16" s="5" t="str">
        <f>IFERROR(AVERAGE(C16:Q16),"")</f>
        <v/>
      </c>
      <c r="S16" s="5"/>
    </row>
    <row r="17" spans="1:19">
      <c r="A17" s="5" t="s">
        <v>380</v>
      </c>
      <c r="B17" s="5"/>
      <c r="C17" s="5"/>
      <c r="D17" s="5"/>
      <c r="E17" s="5"/>
      <c r="F17" s="5"/>
      <c r="G17" s="5"/>
      <c r="H17" s="5"/>
      <c r="I17" s="5"/>
      <c r="J17" s="5"/>
      <c r="K17" s="5"/>
      <c r="L17" s="5"/>
      <c r="M17" s="5"/>
      <c r="N17" s="5"/>
      <c r="O17" s="5"/>
      <c r="P17" s="5"/>
      <c r="Q17" s="5"/>
      <c r="R17" s="5" t="str">
        <f>IFERROR(AVERAGE(C17:Q17),"")</f>
        <v/>
      </c>
      <c r="S17" s="5"/>
    </row>
    <row r="18" spans="1:19">
      <c r="A18" s="5" t="s">
        <v>381</v>
      </c>
      <c r="B18" s="5"/>
      <c r="C18" s="5"/>
      <c r="D18" s="5"/>
      <c r="E18" s="5"/>
      <c r="F18" s="5"/>
      <c r="G18" s="5"/>
      <c r="H18" s="5"/>
      <c r="I18" s="5"/>
      <c r="J18" s="5"/>
      <c r="K18" s="5"/>
      <c r="L18" s="5"/>
      <c r="M18" s="5"/>
      <c r="N18" s="5"/>
      <c r="O18" s="5"/>
      <c r="P18" s="5"/>
      <c r="Q18" s="5"/>
      <c r="R18" s="5" t="str">
        <f>IFERROR(AVERAGE(C18:Q18),"")</f>
        <v/>
      </c>
      <c r="S18" s="5"/>
    </row>
    <row r="19" spans="1:19">
      <c r="A19" s="5" t="s">
        <v>382</v>
      </c>
      <c r="B19" s="5"/>
      <c r="C19" s="5"/>
      <c r="D19" s="5"/>
      <c r="E19" s="5"/>
      <c r="F19" s="5"/>
      <c r="G19" s="5"/>
      <c r="H19" s="5"/>
      <c r="I19" s="5"/>
      <c r="J19" s="5"/>
      <c r="K19" s="5"/>
      <c r="L19" s="5"/>
      <c r="M19" s="5"/>
      <c r="N19" s="5"/>
      <c r="O19" s="5"/>
      <c r="P19" s="5"/>
      <c r="Q19" s="5"/>
      <c r="R19" s="5" t="str">
        <f>IFERROR(AVERAGE(C19:Q19),"")</f>
        <v/>
      </c>
      <c r="S19" s="5"/>
    </row>
    <row r="20" spans="1:19">
      <c r="A20" s="5" t="s">
        <v>383</v>
      </c>
      <c r="B20" s="5"/>
      <c r="C20" s="5"/>
      <c r="D20" s="5"/>
      <c r="E20" s="5"/>
      <c r="F20" s="5"/>
      <c r="G20" s="5"/>
      <c r="H20" s="5"/>
      <c r="I20" s="5"/>
      <c r="J20" s="5"/>
      <c r="K20" s="5"/>
      <c r="L20" s="5"/>
      <c r="M20" s="5"/>
      <c r="N20" s="5"/>
      <c r="O20" s="5"/>
      <c r="P20" s="5"/>
      <c r="Q20" s="5"/>
      <c r="R20" s="5" t="str">
        <f>IFERROR(AVERAGE(C20:Q20),"")</f>
        <v/>
      </c>
      <c r="S20" s="5"/>
    </row>
    <row r="21" spans="1:19">
      <c r="A21" s="5" t="s">
        <v>384</v>
      </c>
      <c r="B21" s="5"/>
      <c r="C21" s="5"/>
      <c r="D21" s="5"/>
      <c r="E21" s="5"/>
      <c r="F21" s="5"/>
      <c r="G21" s="5"/>
      <c r="H21" s="5"/>
      <c r="I21" s="5"/>
      <c r="J21" s="5"/>
      <c r="K21" s="5"/>
      <c r="L21" s="5"/>
      <c r="M21" s="5"/>
      <c r="N21" s="5"/>
      <c r="O21" s="5"/>
      <c r="P21" s="5"/>
      <c r="Q21" s="5"/>
      <c r="R21" s="5" t="str">
        <f>IFERROR(AVERAGE(C21:Q21),"")</f>
        <v/>
      </c>
      <c r="S21" s="5"/>
    </row>
    <row r="22" spans="1:19">
      <c r="A22" s="5" t="s">
        <v>385</v>
      </c>
      <c r="B22" s="5"/>
      <c r="C22" s="5"/>
      <c r="D22" s="5"/>
      <c r="E22" s="5"/>
      <c r="F22" s="5"/>
      <c r="G22" s="5"/>
      <c r="H22" s="5"/>
      <c r="I22" s="5"/>
      <c r="J22" s="5"/>
      <c r="K22" s="5"/>
      <c r="L22" s="5"/>
      <c r="M22" s="5"/>
      <c r="N22" s="5"/>
      <c r="O22" s="5"/>
      <c r="P22" s="5"/>
      <c r="Q22" s="5"/>
      <c r="R22" s="5" t="str">
        <f>IFERROR(AVERAGE(C22:Q22),"")</f>
        <v/>
      </c>
      <c r="S22" s="5"/>
    </row>
    <row r="23" spans="1:19">
      <c r="A23" s="5" t="s">
        <v>386</v>
      </c>
      <c r="B23" s="5"/>
      <c r="C23" s="5"/>
      <c r="D23" s="5"/>
      <c r="E23" s="5"/>
      <c r="F23" s="5"/>
      <c r="G23" s="5"/>
      <c r="H23" s="5"/>
      <c r="I23" s="5"/>
      <c r="J23" s="5"/>
      <c r="K23" s="5"/>
      <c r="L23" s="5"/>
      <c r="M23" s="5"/>
      <c r="N23" s="5"/>
      <c r="O23" s="5"/>
      <c r="P23" s="5"/>
      <c r="Q23" s="5"/>
      <c r="R23" s="5" t="str">
        <f>IFERROR(AVERAGE(C23:Q23),"")</f>
        <v/>
      </c>
      <c r="S23" s="5"/>
    </row>
    <row r="24" spans="1:19">
      <c r="A24" s="5" t="s">
        <v>387</v>
      </c>
      <c r="B24" s="5"/>
      <c r="C24" s="5"/>
      <c r="D24" s="5"/>
      <c r="E24" s="5"/>
      <c r="F24" s="5"/>
      <c r="G24" s="5"/>
      <c r="H24" s="5"/>
      <c r="I24" s="5"/>
      <c r="J24" s="5"/>
      <c r="K24" s="5"/>
      <c r="L24" s="5"/>
      <c r="M24" s="5"/>
      <c r="N24" s="5"/>
      <c r="O24" s="5"/>
      <c r="P24" s="5"/>
      <c r="Q24" s="5"/>
      <c r="R24" s="5" t="str">
        <f>IFERROR(AVERAGE(C24:Q24),"")</f>
        <v/>
      </c>
      <c r="S24" s="5"/>
    </row>
    <row r="25" spans="1:19">
      <c r="A25" s="5" t="s">
        <v>388</v>
      </c>
      <c r="B25" s="5"/>
      <c r="C25" s="5"/>
      <c r="D25" s="5"/>
      <c r="E25" s="5"/>
      <c r="F25" s="5"/>
      <c r="G25" s="5"/>
      <c r="H25" s="5"/>
      <c r="I25" s="5"/>
      <c r="J25" s="5"/>
      <c r="K25" s="5"/>
      <c r="L25" s="5"/>
      <c r="M25" s="5"/>
      <c r="N25" s="5"/>
      <c r="O25" s="5"/>
      <c r="P25" s="5"/>
      <c r="Q25" s="5"/>
      <c r="R25" s="5" t="str">
        <f>IFERROR(AVERAGE(C25:Q25),"")</f>
        <v/>
      </c>
      <c r="S25" s="5"/>
    </row>
    <row r="26" spans="1:19">
      <c r="A26" s="5" t="s">
        <v>389</v>
      </c>
      <c r="B26" s="5"/>
      <c r="C26" s="5"/>
      <c r="D26" s="5"/>
      <c r="E26" s="5"/>
      <c r="F26" s="5"/>
      <c r="G26" s="5"/>
      <c r="H26" s="5"/>
      <c r="I26" s="5"/>
      <c r="J26" s="5"/>
      <c r="K26" s="5"/>
      <c r="L26" s="5"/>
      <c r="M26" s="5"/>
      <c r="N26" s="5"/>
      <c r="O26" s="5"/>
      <c r="P26" s="5"/>
      <c r="Q26" s="5"/>
      <c r="R26" s="5" t="str">
        <f>IFERROR(AVERAGE(C26:Q26),"")</f>
        <v/>
      </c>
      <c r="S26" s="5"/>
    </row>
    <row r="27" spans="1:19">
      <c r="A27" s="5" t="s">
        <v>390</v>
      </c>
      <c r="B27" s="5"/>
      <c r="C27" s="5"/>
      <c r="D27" s="5"/>
      <c r="E27" s="5"/>
      <c r="F27" s="5"/>
      <c r="G27" s="5"/>
      <c r="H27" s="5"/>
      <c r="I27" s="5"/>
      <c r="J27" s="5"/>
      <c r="K27" s="5"/>
      <c r="L27" s="5"/>
      <c r="M27" s="5"/>
      <c r="N27" s="5"/>
      <c r="O27" s="5"/>
      <c r="P27" s="5"/>
      <c r="Q27" s="5"/>
      <c r="R27" s="5" t="str">
        <f>IFERROR(AVERAGE(C27:Q27),"")</f>
        <v/>
      </c>
      <c r="S27" s="5"/>
    </row>
    <row r="28" spans="1:19">
      <c r="A28" s="5" t="s">
        <v>391</v>
      </c>
      <c r="B28" s="5"/>
      <c r="C28" s="5"/>
      <c r="D28" s="5"/>
      <c r="E28" s="5"/>
      <c r="F28" s="5"/>
      <c r="G28" s="5"/>
      <c r="H28" s="5"/>
      <c r="I28" s="5"/>
      <c r="J28" s="5"/>
      <c r="K28" s="5"/>
      <c r="L28" s="5"/>
      <c r="M28" s="5"/>
      <c r="N28" s="5"/>
      <c r="O28" s="5"/>
      <c r="P28" s="5"/>
      <c r="Q28" s="5"/>
      <c r="R28" s="5" t="str">
        <f>IFERROR(AVERAGE(C28:Q28),"")</f>
        <v/>
      </c>
      <c r="S28" s="5"/>
    </row>
    <row r="29" spans="1:19">
      <c r="A29" s="5" t="s">
        <v>392</v>
      </c>
      <c r="B29" s="5"/>
      <c r="C29" s="5"/>
      <c r="D29" s="5"/>
      <c r="E29" s="5"/>
      <c r="F29" s="5"/>
      <c r="G29" s="5"/>
      <c r="H29" s="5"/>
      <c r="I29" s="5"/>
      <c r="J29" s="5"/>
      <c r="K29" s="5"/>
      <c r="L29" s="5"/>
      <c r="M29" s="5"/>
      <c r="N29" s="5"/>
      <c r="O29" s="5"/>
      <c r="P29" s="5"/>
      <c r="Q29" s="5"/>
      <c r="R29" s="5" t="str">
        <f>IFERROR(AVERAGE(C29:Q29),"")</f>
        <v/>
      </c>
      <c r="S29" s="5"/>
    </row>
    <row r="30" spans="1:19">
      <c r="A30" s="5" t="s">
        <v>393</v>
      </c>
      <c r="B30" s="5"/>
      <c r="C30" s="5"/>
      <c r="D30" s="5"/>
      <c r="E30" s="5"/>
      <c r="F30" s="5"/>
      <c r="G30" s="5"/>
      <c r="H30" s="5"/>
      <c r="I30" s="5"/>
      <c r="J30" s="5"/>
      <c r="K30" s="5"/>
      <c r="L30" s="5"/>
      <c r="M30" s="5"/>
      <c r="N30" s="5"/>
      <c r="O30" s="5"/>
      <c r="P30" s="5"/>
      <c r="Q30" s="5"/>
      <c r="R30" s="5" t="str">
        <f>IFERROR(AVERAGE(C30:Q30),"")</f>
        <v/>
      </c>
      <c r="S30" s="5"/>
    </row>
    <row r="31" spans="1:19">
      <c r="A31" s="5" t="s">
        <v>394</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6.67</v>
      </c>
    </row>
    <row r="3" spans="1:11">
      <c r="A3" s="5" t="s">
        <v>35</v>
      </c>
      <c r="B3" s="5">
        <v>1.2</v>
      </c>
      <c r="C3" s="5" t="s">
        <v>36</v>
      </c>
      <c r="D3" s="5" t="s">
        <v>85</v>
      </c>
      <c r="E3" s="5" t="s">
        <v>86</v>
      </c>
      <c r="F3" s="5" t="s">
        <v>87</v>
      </c>
      <c r="G3" s="5" t="s">
        <v>88</v>
      </c>
      <c r="H3" s="5" t="s">
        <v>82</v>
      </c>
      <c r="I3" s="5" t="s">
        <v>89</v>
      </c>
      <c r="J3" s="5" t="s">
        <v>90</v>
      </c>
      <c r="K3" s="7">
        <v>6.67</v>
      </c>
    </row>
    <row r="4" spans="1:11">
      <c r="A4" s="5" t="s">
        <v>35</v>
      </c>
      <c r="B4" s="5">
        <v>1.3</v>
      </c>
      <c r="C4" s="5" t="s">
        <v>36</v>
      </c>
      <c r="D4" s="5" t="s">
        <v>91</v>
      </c>
      <c r="E4" s="5" t="s">
        <v>92</v>
      </c>
      <c r="F4" s="5" t="s">
        <v>93</v>
      </c>
      <c r="G4" s="5" t="s">
        <v>94</v>
      </c>
      <c r="H4" s="5" t="s">
        <v>95</v>
      </c>
      <c r="I4" s="5" t="s">
        <v>96</v>
      </c>
      <c r="J4" s="5" t="s">
        <v>97</v>
      </c>
      <c r="K4" s="7">
        <v>6.67</v>
      </c>
    </row>
    <row r="5" spans="1:11">
      <c r="A5" s="5" t="s">
        <v>35</v>
      </c>
      <c r="B5" s="5">
        <v>1.4</v>
      </c>
      <c r="C5" s="5" t="s">
        <v>36</v>
      </c>
      <c r="D5" s="5" t="s">
        <v>98</v>
      </c>
      <c r="E5" s="5" t="s">
        <v>99</v>
      </c>
      <c r="F5" s="5" t="s">
        <v>63</v>
      </c>
      <c r="G5" s="5" t="s">
        <v>100</v>
      </c>
      <c r="H5" s="5" t="s">
        <v>101</v>
      </c>
      <c r="I5" s="5" t="s">
        <v>102</v>
      </c>
      <c r="J5" s="5" t="s">
        <v>103</v>
      </c>
      <c r="K5" s="7">
        <v>6.67</v>
      </c>
    </row>
    <row r="6" spans="1:11">
      <c r="A6" s="5" t="s">
        <v>35</v>
      </c>
      <c r="B6" s="5">
        <v>1.5</v>
      </c>
      <c r="C6" s="5" t="s">
        <v>36</v>
      </c>
      <c r="D6" s="5" t="s">
        <v>104</v>
      </c>
      <c r="E6" s="5" t="s">
        <v>105</v>
      </c>
      <c r="F6" s="5" t="s">
        <v>87</v>
      </c>
      <c r="G6" s="5" t="s">
        <v>106</v>
      </c>
      <c r="H6" s="5" t="s">
        <v>101</v>
      </c>
      <c r="I6" s="5" t="s">
        <v>107</v>
      </c>
      <c r="J6" s="5" t="s">
        <v>108</v>
      </c>
      <c r="K6" s="7">
        <v>6.67</v>
      </c>
    </row>
    <row r="7" spans="1:11">
      <c r="A7" s="5" t="s">
        <v>35</v>
      </c>
      <c r="B7" s="5">
        <v>2.1</v>
      </c>
      <c r="C7" s="5" t="s">
        <v>43</v>
      </c>
      <c r="D7" s="5" t="s">
        <v>109</v>
      </c>
      <c r="E7" s="5" t="s">
        <v>110</v>
      </c>
      <c r="F7" s="5" t="s">
        <v>111</v>
      </c>
      <c r="G7" s="5" t="s">
        <v>112</v>
      </c>
      <c r="H7" s="5" t="s">
        <v>101</v>
      </c>
      <c r="I7" s="5" t="s">
        <v>113</v>
      </c>
      <c r="J7" s="5" t="s">
        <v>114</v>
      </c>
      <c r="K7" s="7">
        <v>6.67</v>
      </c>
    </row>
    <row r="8" spans="1:11">
      <c r="A8" s="5" t="s">
        <v>35</v>
      </c>
      <c r="B8" s="5">
        <v>2.2</v>
      </c>
      <c r="C8" s="5" t="s">
        <v>43</v>
      </c>
      <c r="D8" s="5" t="s">
        <v>115</v>
      </c>
      <c r="E8" s="5" t="s">
        <v>116</v>
      </c>
      <c r="F8" s="5" t="s">
        <v>49</v>
      </c>
      <c r="G8" s="5" t="s">
        <v>117</v>
      </c>
      <c r="H8" s="5" t="s">
        <v>95</v>
      </c>
      <c r="I8" s="5" t="s">
        <v>118</v>
      </c>
      <c r="J8" s="5" t="s">
        <v>119</v>
      </c>
      <c r="K8" s="7">
        <v>6.67</v>
      </c>
    </row>
    <row r="9" spans="1:11">
      <c r="A9" s="5" t="s">
        <v>35</v>
      </c>
      <c r="B9" s="5">
        <v>2.3</v>
      </c>
      <c r="C9" s="5" t="s">
        <v>43</v>
      </c>
      <c r="D9" s="5" t="s">
        <v>120</v>
      </c>
      <c r="E9" s="5" t="s">
        <v>121</v>
      </c>
      <c r="F9" s="5" t="s">
        <v>63</v>
      </c>
      <c r="G9" s="5" t="s">
        <v>122</v>
      </c>
      <c r="H9" s="5" t="s">
        <v>95</v>
      </c>
      <c r="I9" s="5" t="s">
        <v>123</v>
      </c>
      <c r="J9" s="5" t="s">
        <v>124</v>
      </c>
      <c r="K9" s="7">
        <v>6.67</v>
      </c>
    </row>
    <row r="10" spans="1:11">
      <c r="A10" s="5" t="s">
        <v>35</v>
      </c>
      <c r="B10" s="5">
        <v>3.1</v>
      </c>
      <c r="C10" s="5" t="s">
        <v>50</v>
      </c>
      <c r="D10" s="5" t="s">
        <v>125</v>
      </c>
      <c r="E10" s="5" t="s">
        <v>126</v>
      </c>
      <c r="F10" s="5" t="s">
        <v>70</v>
      </c>
      <c r="G10" s="5" t="s">
        <v>127</v>
      </c>
      <c r="H10" s="5" t="s">
        <v>95</v>
      </c>
      <c r="I10" s="5" t="s">
        <v>128</v>
      </c>
      <c r="J10" s="5" t="s">
        <v>129</v>
      </c>
      <c r="K10" s="7">
        <v>6.67</v>
      </c>
    </row>
    <row r="11" spans="1:11">
      <c r="A11" s="5" t="s">
        <v>35</v>
      </c>
      <c r="B11" s="5">
        <v>3.2</v>
      </c>
      <c r="C11" s="5" t="s">
        <v>50</v>
      </c>
      <c r="D11" s="5" t="s">
        <v>130</v>
      </c>
      <c r="E11" s="5" t="s">
        <v>131</v>
      </c>
      <c r="F11" s="5" t="s">
        <v>49</v>
      </c>
      <c r="G11" s="5" t="s">
        <v>132</v>
      </c>
      <c r="H11" s="5" t="s">
        <v>95</v>
      </c>
      <c r="I11" s="5" t="s">
        <v>133</v>
      </c>
      <c r="J11" s="5" t="s">
        <v>134</v>
      </c>
      <c r="K11" s="7">
        <v>6.67</v>
      </c>
    </row>
    <row r="12" spans="1:11">
      <c r="A12" s="5" t="s">
        <v>35</v>
      </c>
      <c r="B12" s="5">
        <v>3.3</v>
      </c>
      <c r="C12" s="5" t="s">
        <v>50</v>
      </c>
      <c r="D12" s="5" t="s">
        <v>135</v>
      </c>
      <c r="E12" s="5" t="s">
        <v>136</v>
      </c>
      <c r="F12" s="5" t="s">
        <v>137</v>
      </c>
      <c r="G12" s="5" t="s">
        <v>138</v>
      </c>
      <c r="H12" s="5" t="s">
        <v>95</v>
      </c>
      <c r="I12" s="5" t="s">
        <v>139</v>
      </c>
      <c r="J12" s="5" t="s">
        <v>140</v>
      </c>
      <c r="K12" s="7">
        <v>6.67</v>
      </c>
    </row>
    <row r="13" spans="1:11">
      <c r="A13" s="5" t="s">
        <v>35</v>
      </c>
      <c r="B13" s="5">
        <v>4.1</v>
      </c>
      <c r="C13" s="5" t="s">
        <v>57</v>
      </c>
      <c r="D13" s="5" t="s">
        <v>141</v>
      </c>
      <c r="E13" s="5" t="s">
        <v>142</v>
      </c>
      <c r="F13" s="5" t="s">
        <v>63</v>
      </c>
      <c r="G13" s="5" t="s">
        <v>143</v>
      </c>
      <c r="H13" s="5" t="s">
        <v>144</v>
      </c>
      <c r="I13" s="5" t="s">
        <v>145</v>
      </c>
      <c r="J13" s="5" t="s">
        <v>146</v>
      </c>
      <c r="K13" s="7">
        <v>6.67</v>
      </c>
    </row>
    <row r="14" spans="1:11">
      <c r="A14" s="5" t="s">
        <v>35</v>
      </c>
      <c r="B14" s="5">
        <v>4.2</v>
      </c>
      <c r="C14" s="5" t="s">
        <v>57</v>
      </c>
      <c r="D14" s="5" t="s">
        <v>147</v>
      </c>
      <c r="E14" s="5" t="s">
        <v>148</v>
      </c>
      <c r="F14" s="5" t="s">
        <v>149</v>
      </c>
      <c r="G14" s="5" t="s">
        <v>150</v>
      </c>
      <c r="H14" s="5" t="s">
        <v>101</v>
      </c>
      <c r="I14" s="5" t="s">
        <v>151</v>
      </c>
      <c r="J14" s="5" t="s">
        <v>152</v>
      </c>
      <c r="K14" s="7">
        <v>6.67</v>
      </c>
    </row>
    <row r="15" spans="1:11">
      <c r="A15" s="5" t="s">
        <v>35</v>
      </c>
      <c r="B15" s="5">
        <v>5.1</v>
      </c>
      <c r="C15" s="5" t="s">
        <v>64</v>
      </c>
      <c r="D15" s="5" t="s">
        <v>153</v>
      </c>
      <c r="E15" s="5" t="s">
        <v>154</v>
      </c>
      <c r="F15" s="5" t="s">
        <v>155</v>
      </c>
      <c r="G15" s="5" t="s">
        <v>156</v>
      </c>
      <c r="H15" s="5" t="s">
        <v>95</v>
      </c>
      <c r="I15" s="5" t="s">
        <v>157</v>
      </c>
      <c r="J15" s="5" t="s">
        <v>158</v>
      </c>
      <c r="K15" s="7">
        <v>6.67</v>
      </c>
    </row>
    <row r="16" spans="1:11">
      <c r="A16" s="5" t="s">
        <v>35</v>
      </c>
      <c r="B16" s="5">
        <v>5.2</v>
      </c>
      <c r="C16" s="5" t="s">
        <v>64</v>
      </c>
      <c r="D16" s="5" t="s">
        <v>159</v>
      </c>
      <c r="E16" s="5" t="s">
        <v>160</v>
      </c>
      <c r="F16" s="5" t="s">
        <v>161</v>
      </c>
      <c r="G16" s="5" t="s">
        <v>162</v>
      </c>
      <c r="H16" s="5" t="s">
        <v>95</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1</v>
      </c>
      <c r="D5" s="5" t="s">
        <v>176</v>
      </c>
      <c r="E5" s="5"/>
      <c r="F5" s="5"/>
      <c r="G5" s="5"/>
      <c r="H5" s="5"/>
      <c r="I5" s="5"/>
    </row>
    <row r="6" spans="1:9">
      <c r="A6" s="5" t="s">
        <v>35</v>
      </c>
      <c r="B6" s="5" t="s">
        <v>172</v>
      </c>
      <c r="C6" s="5">
        <v>2</v>
      </c>
      <c r="D6" s="5" t="s">
        <v>177</v>
      </c>
      <c r="E6" s="5"/>
      <c r="F6" s="5"/>
      <c r="G6" s="5"/>
      <c r="H6" s="5"/>
      <c r="I6" s="5"/>
    </row>
    <row r="7" spans="1:9">
      <c r="A7" s="5" t="s">
        <v>35</v>
      </c>
      <c r="B7" s="5" t="s">
        <v>172</v>
      </c>
      <c r="C7" s="5">
        <v>3</v>
      </c>
      <c r="D7" s="5" t="s">
        <v>178</v>
      </c>
      <c r="E7" s="5"/>
      <c r="F7" s="5"/>
      <c r="G7" s="5"/>
      <c r="H7" s="5"/>
      <c r="I7" s="5"/>
    </row>
    <row r="8" spans="1:9">
      <c r="A8" s="5" t="s">
        <v>35</v>
      </c>
      <c r="B8" s="5" t="s">
        <v>172</v>
      </c>
      <c r="C8" s="5">
        <v>4</v>
      </c>
      <c r="D8" s="5" t="s">
        <v>179</v>
      </c>
      <c r="E8" s="5"/>
      <c r="F8" s="5"/>
      <c r="G8" s="5"/>
      <c r="H8" s="5"/>
      <c r="I8" s="5"/>
    </row>
    <row r="9" spans="1:9">
      <c r="A9" s="5" t="s">
        <v>35</v>
      </c>
      <c r="B9" s="5" t="s">
        <v>172</v>
      </c>
      <c r="C9" s="5">
        <v>5</v>
      </c>
      <c r="D9" s="5" t="s">
        <v>180</v>
      </c>
      <c r="E9" s="5"/>
      <c r="F9" s="5"/>
      <c r="G9" s="5"/>
      <c r="H9" s="5"/>
      <c r="I9" s="5"/>
    </row>
    <row r="10" spans="1:9">
      <c r="A10" s="5" t="s">
        <v>35</v>
      </c>
      <c r="B10" s="5" t="s">
        <v>172</v>
      </c>
      <c r="C10" s="5">
        <v>6</v>
      </c>
      <c r="D10" s="5" t="s">
        <v>181</v>
      </c>
      <c r="E10" s="5"/>
      <c r="F10" s="5"/>
      <c r="G10" s="5"/>
      <c r="H10" s="5"/>
      <c r="I10" s="5"/>
    </row>
    <row r="11" spans="1:9">
      <c r="A11" s="5" t="s">
        <v>35</v>
      </c>
      <c r="B11" s="5" t="s">
        <v>172</v>
      </c>
      <c r="C11" s="5">
        <v>7</v>
      </c>
      <c r="D11" s="5" t="s">
        <v>182</v>
      </c>
      <c r="E11" s="5"/>
      <c r="F11" s="5"/>
      <c r="G11" s="5"/>
      <c r="H11" s="5"/>
      <c r="I11" s="5"/>
    </row>
    <row r="12" spans="1:9">
      <c r="A12" s="5" t="s">
        <v>35</v>
      </c>
      <c r="B12" s="5" t="s">
        <v>172</v>
      </c>
      <c r="C12" s="5">
        <v>1</v>
      </c>
      <c r="D12" s="5" t="s">
        <v>183</v>
      </c>
      <c r="E12" s="5"/>
      <c r="F12" s="5"/>
      <c r="G12" s="5"/>
      <c r="H12" s="5"/>
      <c r="I12" s="5"/>
    </row>
    <row r="13" spans="1:9">
      <c r="A13" s="5" t="s">
        <v>35</v>
      </c>
      <c r="B13" s="5" t="s">
        <v>172</v>
      </c>
      <c r="C13" s="5">
        <v>2</v>
      </c>
      <c r="D13" s="5" t="s">
        <v>184</v>
      </c>
      <c r="E13" s="5"/>
      <c r="F13" s="5"/>
      <c r="G13" s="5"/>
      <c r="H13" s="5"/>
      <c r="I13" s="5"/>
    </row>
    <row r="14" spans="1:9">
      <c r="A14" s="5" t="s">
        <v>35</v>
      </c>
      <c r="B14" s="5" t="s">
        <v>172</v>
      </c>
      <c r="C14" s="5">
        <v>3</v>
      </c>
      <c r="D14" s="5" t="s">
        <v>185</v>
      </c>
      <c r="E14" s="5"/>
      <c r="F14" s="5"/>
      <c r="G14" s="5"/>
      <c r="H14" s="5"/>
      <c r="I14" s="5"/>
    </row>
    <row r="15" spans="1:9">
      <c r="A15" s="5" t="s">
        <v>35</v>
      </c>
      <c r="B15" s="5" t="s">
        <v>172</v>
      </c>
      <c r="C15" s="5">
        <v>4</v>
      </c>
      <c r="D15" s="5" t="s">
        <v>186</v>
      </c>
      <c r="E15" s="5"/>
      <c r="F15" s="5"/>
      <c r="G15" s="5"/>
      <c r="H15" s="5"/>
      <c r="I15" s="5"/>
    </row>
    <row r="16" spans="1:9">
      <c r="A16" s="5" t="s">
        <v>35</v>
      </c>
      <c r="B16" s="5" t="s">
        <v>172</v>
      </c>
      <c r="C16" s="5">
        <v>5</v>
      </c>
      <c r="D16" s="5" t="s">
        <v>187</v>
      </c>
      <c r="E16" s="5"/>
      <c r="F16" s="5"/>
      <c r="G16" s="5"/>
      <c r="H16" s="5"/>
      <c r="I16" s="5"/>
    </row>
    <row r="17" spans="1:9">
      <c r="A17" s="5" t="s">
        <v>35</v>
      </c>
      <c r="B17" s="5" t="s">
        <v>172</v>
      </c>
      <c r="C17" s="5">
        <v>6</v>
      </c>
      <c r="D17" s="5" t="s">
        <v>188</v>
      </c>
      <c r="E17" s="5"/>
      <c r="F17" s="5"/>
      <c r="G17" s="5"/>
      <c r="H17" s="5"/>
      <c r="I17" s="5"/>
    </row>
    <row r="18" spans="1:9">
      <c r="A18" s="5" t="s">
        <v>35</v>
      </c>
      <c r="B18" s="5" t="s">
        <v>172</v>
      </c>
      <c r="C18" s="5">
        <v>7</v>
      </c>
      <c r="D18" s="5" t="s">
        <v>189</v>
      </c>
      <c r="E18" s="5"/>
      <c r="F18" s="5"/>
      <c r="G18" s="5"/>
      <c r="H18" s="5"/>
      <c r="I18" s="5"/>
    </row>
    <row r="19" spans="1:9">
      <c r="A19" s="5" t="s">
        <v>35</v>
      </c>
      <c r="B19" s="5" t="s">
        <v>172</v>
      </c>
      <c r="C19" s="5">
        <v>1</v>
      </c>
      <c r="D19" s="5" t="s">
        <v>190</v>
      </c>
      <c r="E19" s="5"/>
      <c r="F19" s="5"/>
      <c r="G19" s="5"/>
      <c r="H19" s="5"/>
      <c r="I19" s="5"/>
    </row>
    <row r="20" spans="1:9">
      <c r="A20" s="5" t="s">
        <v>35</v>
      </c>
      <c r="B20" s="5" t="s">
        <v>172</v>
      </c>
      <c r="C20" s="5">
        <v>2</v>
      </c>
      <c r="D20" s="5" t="s">
        <v>191</v>
      </c>
      <c r="E20" s="5"/>
      <c r="F20" s="5"/>
      <c r="G20" s="5"/>
      <c r="H20" s="5"/>
      <c r="I20" s="5"/>
    </row>
    <row r="21" spans="1:9">
      <c r="A21" s="5" t="s">
        <v>35</v>
      </c>
      <c r="B21" s="5" t="s">
        <v>172</v>
      </c>
      <c r="C21" s="5">
        <v>3</v>
      </c>
      <c r="D21" s="5" t="s">
        <v>192</v>
      </c>
      <c r="E21" s="5"/>
      <c r="F21" s="5"/>
      <c r="G21" s="5"/>
      <c r="H21" s="5"/>
      <c r="I21" s="5"/>
    </row>
    <row r="22" spans="1:9">
      <c r="A22" s="5" t="s">
        <v>35</v>
      </c>
      <c r="B22" s="5" t="s">
        <v>172</v>
      </c>
      <c r="C22" s="5">
        <v>4</v>
      </c>
      <c r="D22" s="5" t="s">
        <v>193</v>
      </c>
      <c r="E22" s="5"/>
      <c r="F22" s="5"/>
      <c r="G22" s="5"/>
      <c r="H22" s="5"/>
      <c r="I22" s="5"/>
    </row>
    <row r="23" spans="1:9">
      <c r="A23" s="5" t="s">
        <v>35</v>
      </c>
      <c r="B23" s="5" t="s">
        <v>172</v>
      </c>
      <c r="C23" s="5">
        <v>5</v>
      </c>
      <c r="D23" s="5" t="s">
        <v>194</v>
      </c>
      <c r="E23" s="5"/>
      <c r="F23" s="5"/>
      <c r="G23" s="5"/>
      <c r="H23" s="5"/>
      <c r="I23" s="5"/>
    </row>
    <row r="24" spans="1:9">
      <c r="A24" s="5" t="s">
        <v>35</v>
      </c>
      <c r="B24" s="5" t="s">
        <v>172</v>
      </c>
      <c r="C24" s="5">
        <v>1</v>
      </c>
      <c r="D24" s="5" t="s">
        <v>195</v>
      </c>
      <c r="E24" s="5"/>
      <c r="F24" s="5"/>
      <c r="G24" s="5"/>
      <c r="H24" s="5"/>
      <c r="I24" s="5"/>
    </row>
    <row r="25" spans="1:9">
      <c r="A25" s="5" t="s">
        <v>35</v>
      </c>
      <c r="B25" s="5" t="s">
        <v>172</v>
      </c>
      <c r="C25" s="5">
        <v>2</v>
      </c>
      <c r="D25" s="5" t="s">
        <v>196</v>
      </c>
      <c r="E25" s="5"/>
      <c r="F25" s="5"/>
      <c r="G25" s="5"/>
      <c r="H25" s="5"/>
      <c r="I25" s="5"/>
    </row>
    <row r="26" spans="1:9">
      <c r="A26" s="5" t="s">
        <v>35</v>
      </c>
      <c r="B26" s="5" t="s">
        <v>172</v>
      </c>
      <c r="C26" s="5">
        <v>3</v>
      </c>
      <c r="D26" s="5" t="s">
        <v>197</v>
      </c>
      <c r="E26" s="5"/>
      <c r="F26" s="5"/>
      <c r="G26" s="5"/>
      <c r="H26" s="5"/>
      <c r="I26" s="5"/>
    </row>
    <row r="27" spans="1:9">
      <c r="A27" s="5" t="s">
        <v>35</v>
      </c>
      <c r="B27" s="5" t="s">
        <v>172</v>
      </c>
      <c r="C27" s="5">
        <v>4</v>
      </c>
      <c r="D27" s="5" t="s">
        <v>198</v>
      </c>
      <c r="E27" s="5"/>
      <c r="F27" s="5"/>
      <c r="G27" s="5"/>
      <c r="H27" s="5"/>
      <c r="I27" s="5"/>
    </row>
    <row r="28" spans="1:9">
      <c r="A28" s="5" t="s">
        <v>35</v>
      </c>
      <c r="B28" s="5" t="s">
        <v>172</v>
      </c>
      <c r="C28" s="5">
        <v>5</v>
      </c>
      <c r="D28" s="5" t="s">
        <v>199</v>
      </c>
      <c r="E28" s="5"/>
      <c r="F28" s="5"/>
      <c r="G28" s="5"/>
      <c r="H28" s="5"/>
      <c r="I28" s="5"/>
    </row>
    <row r="29" spans="1:9">
      <c r="A29" s="5" t="s">
        <v>35</v>
      </c>
      <c r="B29" s="5" t="s">
        <v>172</v>
      </c>
      <c r="C29" s="5">
        <v>6</v>
      </c>
      <c r="D29" s="5" t="s">
        <v>200</v>
      </c>
      <c r="E29" s="5"/>
      <c r="F29" s="5"/>
      <c r="G29" s="5"/>
      <c r="H29" s="5"/>
      <c r="I29" s="5"/>
    </row>
    <row r="30" spans="1:9">
      <c r="A30" s="5" t="s">
        <v>35</v>
      </c>
      <c r="B30" s="5" t="s">
        <v>172</v>
      </c>
      <c r="C30" s="5">
        <v>1</v>
      </c>
      <c r="D30" s="5" t="s">
        <v>201</v>
      </c>
      <c r="E30" s="5"/>
      <c r="F30" s="5"/>
      <c r="G30" s="5"/>
      <c r="H30" s="5"/>
      <c r="I30" s="5"/>
    </row>
    <row r="31" spans="1:9">
      <c r="A31" s="5" t="s">
        <v>35</v>
      </c>
      <c r="B31" s="5" t="s">
        <v>172</v>
      </c>
      <c r="C31" s="5">
        <v>2</v>
      </c>
      <c r="D31" s="5" t="s">
        <v>202</v>
      </c>
      <c r="E31" s="5"/>
      <c r="F31" s="5"/>
      <c r="G31" s="5"/>
      <c r="H31" s="5"/>
      <c r="I31" s="5"/>
    </row>
    <row r="32" spans="1:9">
      <c r="A32" s="5" t="s">
        <v>35</v>
      </c>
      <c r="B32" s="5" t="s">
        <v>172</v>
      </c>
      <c r="C32" s="5">
        <v>3</v>
      </c>
      <c r="D32" s="5" t="s">
        <v>203</v>
      </c>
      <c r="E32" s="5"/>
      <c r="F32" s="5"/>
      <c r="G32" s="5"/>
      <c r="H32" s="5"/>
      <c r="I32" s="5"/>
    </row>
    <row r="33" spans="1:9">
      <c r="A33" s="5" t="s">
        <v>35</v>
      </c>
      <c r="B33" s="5" t="s">
        <v>172</v>
      </c>
      <c r="C33" s="5">
        <v>4</v>
      </c>
      <c r="D33" s="5" t="s">
        <v>204</v>
      </c>
      <c r="E33" s="5"/>
      <c r="F33" s="5"/>
      <c r="G33" s="5"/>
      <c r="H33" s="5"/>
      <c r="I33" s="5"/>
    </row>
    <row r="34" spans="1:9">
      <c r="A34" s="5" t="s">
        <v>35</v>
      </c>
      <c r="B34" s="5" t="s">
        <v>172</v>
      </c>
      <c r="C34" s="5">
        <v>5</v>
      </c>
      <c r="D34" s="5" t="s">
        <v>205</v>
      </c>
      <c r="E34" s="5"/>
      <c r="F34" s="5"/>
      <c r="G34" s="5"/>
      <c r="H34" s="5"/>
      <c r="I34" s="5"/>
    </row>
    <row r="35" spans="1:9">
      <c r="A35" s="5" t="s">
        <v>35</v>
      </c>
      <c r="B35" s="5" t="s">
        <v>172</v>
      </c>
      <c r="C35" s="5">
        <v>6</v>
      </c>
      <c r="D35" s="5" t="s">
        <v>206</v>
      </c>
      <c r="E35" s="5"/>
      <c r="F35" s="5"/>
      <c r="G35" s="5"/>
      <c r="H35" s="5"/>
      <c r="I35" s="5"/>
    </row>
    <row r="36" spans="1:9">
      <c r="A36" s="5" t="s">
        <v>35</v>
      </c>
      <c r="B36" s="5" t="s">
        <v>172</v>
      </c>
      <c r="C36" s="5">
        <v>7</v>
      </c>
      <c r="D36" s="5" t="s">
        <v>207</v>
      </c>
      <c r="E36" s="5"/>
      <c r="F36" s="5"/>
      <c r="G36" s="5"/>
      <c r="H36" s="5"/>
      <c r="I36" s="5"/>
    </row>
    <row r="37" spans="1:9">
      <c r="A37" s="5" t="s">
        <v>35</v>
      </c>
      <c r="B37" s="5" t="s">
        <v>172</v>
      </c>
      <c r="C37" s="5">
        <v>8</v>
      </c>
      <c r="D37" s="5" t="s">
        <v>208</v>
      </c>
      <c r="E37" s="5"/>
      <c r="F37" s="5"/>
      <c r="G37" s="5"/>
      <c r="H37" s="5"/>
      <c r="I37" s="5"/>
    </row>
    <row r="38" spans="1:9">
      <c r="A38" s="5" t="s">
        <v>35</v>
      </c>
      <c r="B38" s="5" t="s">
        <v>172</v>
      </c>
      <c r="C38" s="5">
        <v>9</v>
      </c>
      <c r="D38" s="5" t="s">
        <v>209</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210</v>
      </c>
      <c r="B1" s="3"/>
      <c r="C1" s="3"/>
      <c r="D1" s="3"/>
      <c r="E1" s="3"/>
      <c r="F1" s="3"/>
      <c r="G1" s="3"/>
    </row>
    <row r="2" spans="1:7">
      <c r="A2" s="6" t="s">
        <v>211</v>
      </c>
      <c r="B2" s="6" t="s">
        <v>212</v>
      </c>
      <c r="C2" s="6" t="s">
        <v>213</v>
      </c>
      <c r="D2" s="6" t="s">
        <v>214</v>
      </c>
      <c r="E2" s="6" t="s">
        <v>215</v>
      </c>
      <c r="F2" s="6" t="s">
        <v>216</v>
      </c>
      <c r="G2" s="6" t="s">
        <v>217</v>
      </c>
    </row>
    <row r="3" spans="1:7">
      <c r="A3" s="5" t="s">
        <v>36</v>
      </c>
      <c r="B3" s="5">
        <v>25</v>
      </c>
      <c r="C3" s="5" t="s">
        <v>218</v>
      </c>
      <c r="D3" s="5">
        <v>1</v>
      </c>
      <c r="E3" s="5" t="s">
        <v>219</v>
      </c>
      <c r="F3" s="5" t="s">
        <v>220</v>
      </c>
      <c r="G3" s="5" t="s">
        <v>221</v>
      </c>
    </row>
    <row r="4" spans="1:7">
      <c r="A4" s="5"/>
      <c r="B4" s="5"/>
      <c r="C4" s="5"/>
      <c r="D4" s="5">
        <v>2</v>
      </c>
      <c r="E4" s="5" t="s">
        <v>222</v>
      </c>
      <c r="F4" s="5" t="s">
        <v>223</v>
      </c>
      <c r="G4" s="5" t="s">
        <v>224</v>
      </c>
    </row>
    <row r="5" spans="1:7">
      <c r="A5" s="5"/>
      <c r="B5" s="5"/>
      <c r="C5" s="5"/>
      <c r="D5" s="5">
        <v>3</v>
      </c>
      <c r="E5" s="5" t="s">
        <v>225</v>
      </c>
      <c r="F5" s="5" t="s">
        <v>226</v>
      </c>
      <c r="G5" s="5" t="s">
        <v>227</v>
      </c>
    </row>
    <row r="6" spans="1:7">
      <c r="A6" s="5"/>
      <c r="B6" s="5"/>
      <c r="C6" s="5"/>
      <c r="D6" s="5">
        <v>4</v>
      </c>
      <c r="E6" s="5" t="s">
        <v>228</v>
      </c>
      <c r="F6" s="5" t="s">
        <v>229</v>
      </c>
      <c r="G6" s="5" t="s">
        <v>230</v>
      </c>
    </row>
    <row r="7" spans="1:7">
      <c r="A7" s="5" t="s">
        <v>43</v>
      </c>
      <c r="B7" s="5">
        <v>20</v>
      </c>
      <c r="C7" s="5" t="s">
        <v>95</v>
      </c>
      <c r="D7" s="5">
        <v>1</v>
      </c>
      <c r="E7" s="5" t="s">
        <v>219</v>
      </c>
      <c r="F7" s="5" t="s">
        <v>220</v>
      </c>
      <c r="G7" s="5" t="s">
        <v>231</v>
      </c>
    </row>
    <row r="8" spans="1:7">
      <c r="A8" s="5"/>
      <c r="B8" s="5"/>
      <c r="C8" s="5"/>
      <c r="D8" s="5">
        <v>2</v>
      </c>
      <c r="E8" s="5" t="s">
        <v>222</v>
      </c>
      <c r="F8" s="5" t="s">
        <v>223</v>
      </c>
      <c r="G8" s="5" t="s">
        <v>232</v>
      </c>
    </row>
    <row r="9" spans="1:7">
      <c r="A9" s="5"/>
      <c r="B9" s="5"/>
      <c r="C9" s="5"/>
      <c r="D9" s="5">
        <v>3</v>
      </c>
      <c r="E9" s="5" t="s">
        <v>225</v>
      </c>
      <c r="F9" s="5" t="s">
        <v>226</v>
      </c>
      <c r="G9" s="5" t="s">
        <v>233</v>
      </c>
    </row>
    <row r="10" spans="1:7">
      <c r="A10" s="5"/>
      <c r="B10" s="5"/>
      <c r="C10" s="5"/>
      <c r="D10" s="5">
        <v>4</v>
      </c>
      <c r="E10" s="5" t="s">
        <v>228</v>
      </c>
      <c r="F10" s="5" t="s">
        <v>229</v>
      </c>
      <c r="G10" s="5" t="s">
        <v>234</v>
      </c>
    </row>
    <row r="11" spans="1:7">
      <c r="A11" s="5" t="s">
        <v>50</v>
      </c>
      <c r="B11" s="5">
        <v>20</v>
      </c>
      <c r="C11" s="5" t="s">
        <v>95</v>
      </c>
      <c r="D11" s="5">
        <v>1</v>
      </c>
      <c r="E11" s="5" t="s">
        <v>219</v>
      </c>
      <c r="F11" s="5" t="s">
        <v>220</v>
      </c>
      <c r="G11" s="5" t="s">
        <v>235</v>
      </c>
    </row>
    <row r="12" spans="1:7">
      <c r="A12" s="5"/>
      <c r="B12" s="5"/>
      <c r="C12" s="5"/>
      <c r="D12" s="5">
        <v>2</v>
      </c>
      <c r="E12" s="5" t="s">
        <v>222</v>
      </c>
      <c r="F12" s="5" t="s">
        <v>223</v>
      </c>
      <c r="G12" s="5" t="s">
        <v>236</v>
      </c>
    </row>
    <row r="13" spans="1:7">
      <c r="A13" s="5"/>
      <c r="B13" s="5"/>
      <c r="C13" s="5"/>
      <c r="D13" s="5">
        <v>3</v>
      </c>
      <c r="E13" s="5" t="s">
        <v>225</v>
      </c>
      <c r="F13" s="5" t="s">
        <v>226</v>
      </c>
      <c r="G13" s="5" t="s">
        <v>237</v>
      </c>
    </row>
    <row r="14" spans="1:7">
      <c r="A14" s="5"/>
      <c r="B14" s="5"/>
      <c r="C14" s="5"/>
      <c r="D14" s="5">
        <v>4</v>
      </c>
      <c r="E14" s="5" t="s">
        <v>228</v>
      </c>
      <c r="F14" s="5" t="s">
        <v>229</v>
      </c>
      <c r="G14" s="5" t="s">
        <v>238</v>
      </c>
    </row>
    <row r="15" spans="1:7">
      <c r="A15" s="5" t="s">
        <v>57</v>
      </c>
      <c r="B15" s="5">
        <v>20</v>
      </c>
      <c r="C15" s="5" t="s">
        <v>218</v>
      </c>
      <c r="D15" s="5">
        <v>1</v>
      </c>
      <c r="E15" s="5" t="s">
        <v>219</v>
      </c>
      <c r="F15" s="5" t="s">
        <v>220</v>
      </c>
      <c r="G15" s="5" t="s">
        <v>239</v>
      </c>
    </row>
    <row r="16" spans="1:7">
      <c r="A16" s="5"/>
      <c r="B16" s="5"/>
      <c r="C16" s="5"/>
      <c r="D16" s="5">
        <v>2</v>
      </c>
      <c r="E16" s="5" t="s">
        <v>222</v>
      </c>
      <c r="F16" s="5" t="s">
        <v>223</v>
      </c>
      <c r="G16" s="5" t="s">
        <v>240</v>
      </c>
    </row>
    <row r="17" spans="1:7">
      <c r="A17" s="5"/>
      <c r="B17" s="5"/>
      <c r="C17" s="5"/>
      <c r="D17" s="5">
        <v>3</v>
      </c>
      <c r="E17" s="5" t="s">
        <v>225</v>
      </c>
      <c r="F17" s="5" t="s">
        <v>226</v>
      </c>
      <c r="G17" s="5" t="s">
        <v>241</v>
      </c>
    </row>
    <row r="18" spans="1:7">
      <c r="A18" s="5"/>
      <c r="B18" s="5"/>
      <c r="C18" s="5"/>
      <c r="D18" s="5">
        <v>4</v>
      </c>
      <c r="E18" s="5" t="s">
        <v>228</v>
      </c>
      <c r="F18" s="5" t="s">
        <v>229</v>
      </c>
      <c r="G18" s="5" t="s">
        <v>242</v>
      </c>
    </row>
    <row r="19" spans="1:7">
      <c r="A19" s="5" t="s">
        <v>64</v>
      </c>
      <c r="B19" s="5">
        <v>20</v>
      </c>
      <c r="C19" s="5" t="s">
        <v>218</v>
      </c>
      <c r="D19" s="5">
        <v>1</v>
      </c>
      <c r="E19" s="5" t="s">
        <v>219</v>
      </c>
      <c r="F19" s="5" t="s">
        <v>220</v>
      </c>
      <c r="G19" s="5" t="s">
        <v>243</v>
      </c>
    </row>
    <row r="20" spans="1:7">
      <c r="A20" s="5"/>
      <c r="B20" s="5"/>
      <c r="C20" s="5"/>
      <c r="D20" s="5">
        <v>2</v>
      </c>
      <c r="E20" s="5" t="s">
        <v>222</v>
      </c>
      <c r="F20" s="5" t="s">
        <v>223</v>
      </c>
      <c r="G20" s="5" t="s">
        <v>244</v>
      </c>
    </row>
    <row r="21" spans="1:7">
      <c r="A21" s="5"/>
      <c r="B21" s="5"/>
      <c r="C21" s="5"/>
      <c r="D21" s="5">
        <v>3</v>
      </c>
      <c r="E21" s="5" t="s">
        <v>225</v>
      </c>
      <c r="F21" s="5" t="s">
        <v>226</v>
      </c>
      <c r="G21" s="5" t="s">
        <v>245</v>
      </c>
    </row>
    <row r="22" spans="1:7">
      <c r="A22" s="5"/>
      <c r="B22" s="5"/>
      <c r="C22" s="5"/>
      <c r="D22" s="5">
        <v>4</v>
      </c>
      <c r="E22" s="5" t="s">
        <v>228</v>
      </c>
      <c r="F22" s="5" t="s">
        <v>229</v>
      </c>
      <c r="G22"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211</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264</v>
      </c>
      <c r="D6" s="5" t="s">
        <v>265</v>
      </c>
    </row>
    <row r="7" spans="1:4">
      <c r="A7" s="5" t="s">
        <v>43</v>
      </c>
      <c r="B7" s="5" t="s">
        <v>258</v>
      </c>
      <c r="C7" s="5" t="s">
        <v>266</v>
      </c>
      <c r="D7" s="5" t="s">
        <v>267</v>
      </c>
    </row>
    <row r="8" spans="1:4">
      <c r="A8" s="5" t="s">
        <v>43</v>
      </c>
      <c r="B8" s="5" t="s">
        <v>261</v>
      </c>
      <c r="C8" s="5" t="s">
        <v>268</v>
      </c>
      <c r="D8" s="5" t="s">
        <v>269</v>
      </c>
    </row>
    <row r="9" spans="1:4">
      <c r="A9" s="5" t="s">
        <v>50</v>
      </c>
      <c r="B9" s="5" t="s">
        <v>255</v>
      </c>
      <c r="C9" s="5" t="s">
        <v>270</v>
      </c>
      <c r="D9" s="5" t="s">
        <v>271</v>
      </c>
    </row>
    <row r="10" spans="1:4">
      <c r="A10" s="5" t="s">
        <v>50</v>
      </c>
      <c r="B10" s="5" t="s">
        <v>258</v>
      </c>
      <c r="C10" s="5" t="s">
        <v>272</v>
      </c>
      <c r="D10" s="5" t="s">
        <v>273</v>
      </c>
    </row>
    <row r="11" spans="1:4">
      <c r="A11" s="5" t="s">
        <v>50</v>
      </c>
      <c r="B11" s="5" t="s">
        <v>261</v>
      </c>
      <c r="C11" s="5" t="s">
        <v>274</v>
      </c>
      <c r="D11" s="5" t="s">
        <v>275</v>
      </c>
    </row>
    <row r="12" spans="1:4">
      <c r="A12" s="5" t="s">
        <v>57</v>
      </c>
      <c r="B12" s="5" t="s">
        <v>255</v>
      </c>
      <c r="C12" s="5" t="s">
        <v>276</v>
      </c>
      <c r="D12" s="5" t="s">
        <v>277</v>
      </c>
    </row>
    <row r="13" spans="1:4">
      <c r="A13" s="5" t="s">
        <v>57</v>
      </c>
      <c r="B13" s="5" t="s">
        <v>258</v>
      </c>
      <c r="C13" s="5" t="s">
        <v>278</v>
      </c>
      <c r="D13" s="5" t="s">
        <v>279</v>
      </c>
    </row>
    <row r="14" spans="1:4">
      <c r="A14" s="5" t="s">
        <v>57</v>
      </c>
      <c r="B14" s="5" t="s">
        <v>261</v>
      </c>
      <c r="C14" s="5" t="s">
        <v>280</v>
      </c>
      <c r="D14" s="5" t="s">
        <v>281</v>
      </c>
    </row>
    <row r="15" spans="1:4">
      <c r="A15" s="5" t="s">
        <v>64</v>
      </c>
      <c r="B15" s="5" t="s">
        <v>255</v>
      </c>
      <c r="C15" s="5" t="s">
        <v>282</v>
      </c>
      <c r="D15" s="5" t="s">
        <v>283</v>
      </c>
    </row>
    <row r="16" spans="1:4">
      <c r="A16" s="5" t="s">
        <v>64</v>
      </c>
      <c r="B16" s="5" t="s">
        <v>258</v>
      </c>
      <c r="C16" s="5" t="s">
        <v>284</v>
      </c>
      <c r="D16" s="5" t="s">
        <v>285</v>
      </c>
    </row>
    <row r="17" spans="1:4">
      <c r="A17" s="5" t="s">
        <v>64</v>
      </c>
      <c r="B17" s="5" t="s">
        <v>261</v>
      </c>
      <c r="C17" s="5" t="s">
        <v>286</v>
      </c>
      <c r="D17"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2026-05-26T19:09:57+02:00</dcterms:created>
  <dcterms:modified xsi:type="dcterms:W3CDTF">2026-05-26T19:09:57+02:00</dcterms:modified>
  <dc:title>Currículo LOMLOE Educacion fisica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