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<sst xmlns="http://schemas.openxmlformats.org/spreadsheetml/2006/main" uniqueCount="399">
  <si>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</si>
  <si>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</si>
  <si>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Educacion fisica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</si>
  <si>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</si>
  <si>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</si>
  <si>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</si>
  <si>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</si>
  <si>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</si>
  <si>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</si>
  <si>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</si>
  <si>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</si>
  <si>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</si>
  <si>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</si>
  <si>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</si>
  <si>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</si>
  <si>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</si>
  <si>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</si>
  <si>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</si>
  <si>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</si>
  <si>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</si>
  <si>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</si>
  <si>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</si>
  <si>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</si>
  <si>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</si>
  <si>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</si>
  <si>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</si>
  <si>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</si>
  <si>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</si>
  <si>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</si>
  <si>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</si>
  <si>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</si>
  <si>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</si>
  <si>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</si>
  <si>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</si>
  <si>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</si>
  <si>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</si>
  <si>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</si>
  <si>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</si>
  <si>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</si>
  <si>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</si>
  <si>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</si>
  <si>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</si>
  <si>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</si>
  <si>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</si>
  <si>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</si>
  <si>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</si>
  <si>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</si>
  <si>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</si>
  <si>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</si>
  <si>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</si>
  <si>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</si>
  <si>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</si>
  <si>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</si>
  <si>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</si>
  <si>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</si>
  <si>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</si>
  <si>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</si>
  <si>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</si>
  <si>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</si>
  <si>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</si>
  <si>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</si>
  <si>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</si>
  <si>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</si>
  <si>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</si>
  <si>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</si>
  <si>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</si>
  <si>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</si>
  <si>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</si>
  <si>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</si>
  <si>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</si>
  <si>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</si>
  <si>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</si>
  <si>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</si>
  <si>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</si>
  <si>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</si>
  <si>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</si>
  <si>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</si>
  <si>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</si>
  <si>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 (CCL2, CCL3, STEM1, STEM2, STEM4, STEM5, CPSAA1.1, CPSAA1.2, CPSAA5, CE3)</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</si>
  <si>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</si>
  <si>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</si>
  <si>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</si>
  <si>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</si>
  <si>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</si>
  <si>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</si>
  <si>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las preferencias personales, los procesos de activación corporal, autorregulación y dosificación del esfuerzo, aplicando diferentes mecanismos de control de la intensidad. (STEM1, STEM2, STEM5, CPSAA1.1, CPSAA1.2)</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</si>
  <si>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</si>
  <si>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</si>
  <si>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</si>
  <si>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</si>
  <si>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</si>
  <si>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Introducir en las rutinas diarias pautas de una alimentación saludable, una correcta educación postural y actividades de relajación, teniendo en cuenta las características y necesidades personales. (STEM5, CPSAA1.1, CPSAA1.2, CPSAA5)</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</si>
  <si>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</si>
  <si>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</si>
  <si>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</si>
  <si>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</si>
  <si>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</si>
  <si>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</si>
  <si>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Desarrollar y afianzar hábitos saludables en la vida diaria, aplicando normas de higiene antes, durante y después de la práctica de actividades motrices. (STEM5, CPSAA1.2, CPSAA5)</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</si>
  <si>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</si>
  <si>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</si>
  <si>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</si>
  <si>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</si>
  <si>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</si>
  <si>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Favorecer el desarrollo de las capacidades físicas y habilidades motrices, reflexionando sobre su relación con posibles estudios posteriores o futuros desempeños profesionales. (STEM5, CPSAA1.1, CPSAA1.2, CPSAA5, CE3)</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</si>
  <si>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</si>
  <si>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</si>
  <si>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</si>
  <si>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</si>
  <si>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Conocer y aplicar de manera responsable y autónoma medidas específicas para la prevención de lesiones antes, durante y después de la actividad física, así como para la aplicación de primeros auxilios ante situaciones de emergencia o accidente en cualquier contexto, identificando las posibles transferencias que estos conocimientos tienen al ámbito profesional y ocupacional. (CCL2, CCL3, STEM2, STEM5, CPSAA1.2)</t>
  </si>
  <si>
    <t>Instrumento competencial</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</si>
  <si>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escrita, visual o auditiva recibida. (CCL2, CCL3, STEM2, CD1, CPSAA1.2)</t>
  </si>
  <si>
    <t>Emplear de manera autónoma aplicaciones y dispositivos digitales relacionados con la gestión de la actividad física, respetando la privacidad y las medidas básicas de</t>
  </si>
  <si>
    <t>Utilizar las Tecnologías de la Información y la Comunicación en la mejora de su proceso de aprendizaje, aplicando criterios de fiabilidad y eficacia en la utilización de fuentes de información y participación en entornos colaborativos con intereses comunes. (CCL2, CCL3, STEM2, STEM4, CD1, CD2)</t>
  </si>
  <si>
    <t>Desarrollar proyectos motores de carácter individual, cooperativo o colaborativo, gestionando autónomamente cualquier imprevisto o situación que pueda ir surgiendo a lo largo del proceso de forma eficiente, creativa y ajustada a los objetivos que se pretendan alcanzar. (STEM1, STEM2, CPSAA1.2, CPSAA4, CE2, CE3)</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</si>
  <si>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</si>
  <si>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</si>
  <si>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</si>
  <si>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</si>
  <si>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</si>
  <si>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 (STEM1, STEM2, CPSAA1.2, CPSAA4, CE2, CE3)</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</si>
  <si>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</si>
  <si>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</si>
  <si>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</si>
  <si>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</si>
  <si>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 (STEM1, STEM2, CPSAA4, CE2, CE3)</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</si>
  <si>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</si>
  <si>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</si>
  <si>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</si>
  <si>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</si>
  <si>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Participar en una gran variedad de situaciones motrices, de diferentes características, mostrando actitudes de esfuerzo y superación personal durante el proceso de ejecución de esas actividades, valorando tanto los aciertos como los errores como parte necesaria del aprendizaje. (CPSAA1.2, CE2, CE3)</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</si>
  <si>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 (STEM3, CPSAA1.1, CPSAA2, CPSAA3.1, CPSAA3.2, CPSAA5, CC2)</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</si>
  <si>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</si>
  <si>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</si>
  <si>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</si>
  <si>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</si>
  <si>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y colaborar mostrando iniciativa durante el desarrollo de proyectos y producciones motrices, solventando de forma coordinada cualquier imprevisto o situación que pueda ir surgiendo a lo largo del proceso. (CCL1, CP3, STEM3, CPSAA1.1, CPSAA2, CPSAA3.2, CPSAA5, CC2)</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</si>
  <si>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</si>
  <si>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</si>
  <si>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</si>
  <si>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</si>
  <si>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entendimiento y comunicación con el resto de participantes durante el desarrollo de diversas prácticas motrices con autonomía, haciendo uso efectivo de habilidades sociales, de diálogo en la resolución de conflictos (incluso en otras lenguas)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 (CCL1, CCL5, CP3, STEM3, CPSAA2, CPSAA3.1, CPSAA5, CC2, CC3)</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</si>
  <si>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</si>
  <si>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</si>
  <si>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</si>
  <si>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</si>
  <si>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</si>
  <si>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incluidas las pertenecientes a la cultura castellana y leonesa, analizando sus orígenes y evolución hasta la actualidad y rechazando aquellos componentes que no se ajusten a los valores de una sociedad abierta, inclusiva, diversa e igualitaria. (STEM5, CD2, CC1, CCEC1)</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</si>
  <si>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</si>
  <si>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</si>
  <si>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</si>
  <si>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</si>
  <si>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</si>
  <si>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u otros miembros de la comunidad. (CD2, CPSAA1.2, CCEC3.2, CCEC4.1)</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</si>
  <si>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</si>
  <si>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</si>
  <si>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</si>
  <si>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</si>
  <si>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</si>
  <si>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 (STEM5, CPSAA1.2, CPSAA2, CC4, CE1)</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</si>
  <si>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</si>
  <si>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</si>
  <si>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</si>
  <si>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</si>
  <si>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</si>
  <si>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 (STEM5, CPSAA1.2, CPSAA2, CC4, CE1)</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</si>
  <si>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</si>
  <si>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</si>
  <si>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</si>
  <si>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</si>
  <si>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</si>
  <si>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</si>
  <si>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</si>
  <si>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</si>
  <si>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</si>
  <si>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</si>
  <si>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</si>
  <si>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</si>
  <si>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</si>
  <si>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según las características físicas y personales. Herramientas digitales para la gestión de la actividad física. Técnicas básicas de descarga postural y relajación. Musculatura del core (zona media o lumbo-pélvica) para entrenamiento de la fuerza. Identificación de problemas posturales básicos y planificación preventiva de la salud postural en actividades específicas.</t>
  </si>
  <si>
    <t>Salud social: prácticas de actividad física que tienen efectos negativos para la salud individual o colectiva. Prácticas de actividad física con efectos positivos sobre la salud personal y colectiva: la práctica de la bicicleta como medio de transporte habitual. Hábitos sociales y sus efectos en la condición física y la salud. Ventajas e inconvenientes del deporte profesional. Historias de vida de deportistas profesionales.</t>
  </si>
  <si>
    <t>Salud mental: técnicas de respiración,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t>
  </si>
  <si>
    <t>Gestión de las medidas relacionadas con la planificación de la actividad física y deportiva (tipo de deporte, material necesario, objetivos de la preparación, actividades, higiene y similares).</t>
  </si>
  <si>
    <t>Selección responsable y sostenible del material deportivo. Análisis crítico de estrategias publicitarias.</t>
  </si>
  <si>
    <t>Autogestión de proyectos personales de carácter motor a todos los niveles (social, motivacional, organizativo o similar).</t>
  </si>
  <si>
    <t>Prevención de accidentes en las prácticas motrices. Ejercicios compensatorios de la musculatura según la actividad física. Gestión del riesgo propio y del de los demás: planificación de factores de riesgo en actividades físicas (indumentaria adecuada y ausencia de accesorios que puedan resultar peligrosos, entre otros). Medidas colectivas de seguridad. Uso correcto del material y de las instalaciones en actividades físicas dentro y fuera del centro escolar.</t>
  </si>
  <si>
    <t>Actuaciones críticas ante accidentes. Conducta PAS: proteger, avisar, socorrer. Técnicas de primeros auxilios.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 básico de kit de asistencia (botiquín).</t>
  </si>
  <si>
    <t>Protocolos ante alertas escolares.</t>
  </si>
  <si>
    <t>Toma de decisiones: resolución de situaciones motrices variadas ajustando eficientemente los componentes de la motricidad en actividades individuales. Análisis colectivo de resultados y reajuste de actuaciones para conseguir el éxito en actividades cooperativas. Acciones que provocan situaciones de ventaja con respecto al adversario en las actividades de oposición.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</si>
  <si>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</si>
  <si>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para el desarrollo de las capacidades físicas básicas: fuerza y resistencia. Sistemas de entrenamiento.</t>
  </si>
  <si>
    <t>Perfeccionamiento de las habilidades específicas de los deportes o actividades físicas que respondan a sus intereses.</t>
  </si>
  <si>
    <t>Creatividad motriz: creación de retos y situaciones-problema con la resolución más eficiente de acuerdo con los recursos disponibles.</t>
  </si>
  <si>
    <t>Gestión del éxito y la fama en contextos físico-deportivos: ejemplos, dificultades y estrategias. Historias de vida significativas.</t>
  </si>
  <si>
    <t>Habilidades sociales: estrategias de integración de otras personas en las actividades de grupo.</t>
  </si>
  <si>
    <t>Deporte adaptado y su práctica como medio de sensibilización hacia otras realidades.</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</si>
  <si>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</si>
  <si>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</si>
  <si>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cuestiones de género, competencia motriz, actitudes xenófobas, racistas, sexistas y LGTBIfóbicas).</t>
  </si>
  <si>
    <t>Los juegos y deportes tradicionales y autóctonos, fundamentalmente los castellanos y leoneses, y su vínculo cultural: origen, evolución, preservación y factores condicionantes.</t>
  </si>
  <si>
    <t>Técnicas específicas de expresión corporal.</t>
  </si>
  <si>
    <t>Práctica de actividades rítmico-musicales con intencionalidad estética o artísticoexpresiva.</t>
  </si>
  <si>
    <t>Ejemplos de buenas prácticas profesionales en el deporte.</t>
  </si>
  <si>
    <t>Deporte y perspectiva de género: estereotipos de género en contextos físicodeportivos. Presencia en medios de comunicación.</t>
  </si>
  <si>
    <t>Deporte, política y economía: análisis crítico de su influencia en la sociedad. Mercado, consumismo y deporte. Ámbito profesional-laboral: profesiones que rodean al deporte.</t>
  </si>
  <si>
    <t>Fomento de la movilidad activa, segura, saludable y sostenible en actividades cotidianas. El aprendizaje de la práctica ciclista segura.</t>
  </si>
  <si>
    <t>Análisis de las posibilidades del entorno natural y urbano para la práctica de actividad física: equipamientos, usos y necesidades.</t>
  </si>
  <si>
    <t>Actuaciones para la mejora del entorno natural y urbano desde el punto de vista de la motricidad (uso deportivo, accesibilidad, movilidad, seguridad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</si>
  <si>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</si>
  <si>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 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</si>
  <si>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</si>
  <si>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</si>
  <si>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</si>
  <si>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</si>
  <si>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</si>
  <si>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</si>
  <si>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</si>
  <si>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</si>
  <si>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</si>
  <si>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</si>
  <si>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</si>
  <si>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</si>
  <si>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</si>
  <si>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</si>
  <si>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</si>
  <si>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</si>
  <si>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</si>
  <si>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</si>
  <si>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</si>
  <si>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</si>
  <si>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</si>
  <si>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</si>
  <si>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</si>
  <si>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</si>
  <si>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</si>
  <si>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</si>
  <si>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</si>
  <si>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</si>
  <si>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</si>
  <si>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</si>
  <si>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</si>
  <si>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</si>
  <si>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</si>
  <si>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</si>
  <si>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</si>
  <si>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</si>
  <si>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</si>
  <si>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</si>
  <si>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</si>
  <si>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</si>
  <si>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</si>
  <si>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</si>
  <si>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</si>
  <si>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</si>
  <si>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</si>
  <si>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</si>
  <si>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</si>
  <si>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</si>
  <si>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</si>
  <si>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</si>
  <si>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</si>
  <si>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</si>
  <si>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</si>
  <si>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</si>
  <si>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</si>
  <si>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</si>
  <si>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</si>
  <si>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</si>
  <si>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</si>
  <si>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</si>
  <si>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</si>
  <si>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</si>
  <si>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</si>
  <si>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</si>
  <si>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</si>
  <si>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</si>
  <si>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</si>
  <si>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</si>
  <si>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</si>
  <si>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</si>
  <si>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</si>
  <si>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</si>
  <si>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</si>
  <si>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</si>
  <si>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</si>
  <si>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</si>
  <si>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</si>
  <si>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</si>
  <si>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</si>
  <si>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</si>
  <si>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</si>
  <si>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</si>
  <si>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</si>
  <si>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</si>
  <si>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</si>
  <si>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</si>
  <si>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</si>
  <si>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</si>
  <si>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</si>
  <si>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</si>
  <si>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</si>
  <si>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</si>
  <si>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</si>
  <si>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</si>
  <si>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</si>
  <si>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</si>
  <si>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</si>
  <si>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</si>
  <si>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</si>
  <si>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</si>
  <si>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</si>
  <si>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</si>
  <si>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</si>
  <si>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</si>
  <si>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</si>
  <si>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</si>
  <si>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</si>
  <si>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</si>
  <si>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</si>
  <si>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</si>
  <si>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</si>
  <si>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</si>
  <si>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</si>
  <si>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</si>
  <si>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</si>
  <si>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</si>
  <si>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</si>
  <si>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</si>
  <si>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</si>
  <si>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</si>
  <si>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</si>
  <si>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</si>
  <si>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</si>
  <si>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</si>
  <si>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</si>
  <si>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</si>
  <si>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</si>
  <si>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</si>
  <si>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</si>
  <si>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</si>
  <si>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</si>
  <si>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</si>
  <si>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</si>
  <si>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</si>
  <si>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</si>
  <si>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</si>
  <si>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</si>
  <si>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las preferencias personales, los procesos de activación corporal, autorregulación y dosificación del esfuerzo, aplicando diferentes mecanismos</t>
  </si>
  <si>
    <t>Introducir en las rutinas diarias pautas de una alimentación saludable, una correcta educación postural y actividades de relajación, teniendo en cuenta las características y necesi</t>
  </si>
  <si>
    <t>Favorecer el desarrollo de las capacidades físicas y habilidades motrices, reflexionando sobre su relación con posibles estudios posteriores o futuros desempeños profesionales. (ST</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</si>
  <si>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</si>
  <si>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</si>
  <si>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Utilizar las Tecnologías de la Información y la Comunicación en la mejora de su proceso de aprendizaje, aplicando criterios de fiabilidad y eficacia en la utilización de fuentes de</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</si>
  <si>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</si>
  <si>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t>
  </si>
  <si>
    <t>Identificar, analizar y comprender los factores clave que condicionan la intervención de los componentes cualitativos y cuantitativos de la motricidad en la realización de gestos t</t>
  </si>
  <si>
    <t>Participar en una gran variedad de situaciones motrices, de diferentes características, mostrando actitudes de esfuerzo y superación personal durante el proceso de ejecución de esa</t>
  </si>
  <si>
    <t>Organizar y practicar diversas actividades motrices, valorando su potencial como posible salida profesional y analizando sus beneficios desde la perspectiva de la salud, el disfrut</t>
  </si>
  <si>
    <t xml:space="preserve">Cooperar y colaborar mostrando iniciativa durante el desarrollo de proyectos y producciones motrices, solventando de forma coordinada cualquier imprevisto o situación que pueda ir </t>
  </si>
  <si>
    <t>Establecer mecanismos de relación, entendimiento y comunicación con el resto de participantes durante el desarrollo de diversas prácticas motrices con autonomía, haciendo uso efect</t>
  </si>
  <si>
    <t>Comprender y contextualizar la influencia cultural y social de las manifestaciones motrices más relevantes en el panorama actual, incluidas las pertenecientes a la cultura castella</t>
  </si>
  <si>
    <t>Crear y representar composiciones corporales individuales o colectivas, con y sin base musical, aplicando con precisión, idoneidad y coordinación escénica las técnicas expresivas m</t>
  </si>
  <si>
    <t>Promover y participar en actividades físico-deportivas en entornos naturales terrestres o acuáticos, interactuando con el entorno de manera sostenible, minimizando el impacto ambie</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</si>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</sst>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20</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5.0</v>
      </c>
    </row>
    <row r="3" spans="1:11">
      <c r="A3" s="5" t="s">
        <v>35</v>
      </c>
      <c r="B3" s="5">
        <v>1.2</v>
      </c>
      <c r="C3" s="5" t="s">
        <v>36</v>
      </c>
      <c r="D3" s="5" t="s">
        <v>85</v>
      </c>
      <c r="E3" s="5" t="s">
        <v>86</v>
      </c>
      <c r="F3" s="5" t="s">
        <v>87</v>
      </c>
      <c r="G3" s="5" t="s">
        <v>88</v>
      </c>
      <c r="H3" s="5" t="s">
        <v>82</v>
      </c>
      <c r="I3" s="5" t="s">
        <v>89</v>
      </c>
      <c r="J3" s="5" t="s">
        <v>90</v>
      </c>
      <c r="K3" s="7">
        <v>5.0</v>
      </c>
    </row>
    <row r="4" spans="1:11">
      <c r="A4" s="5" t="s">
        <v>35</v>
      </c>
      <c r="B4" s="5">
        <v>1.3</v>
      </c>
      <c r="C4" s="5" t="s">
        <v>36</v>
      </c>
      <c r="D4" s="5" t="s">
        <v>91</v>
      </c>
      <c r="E4" s="5" t="s">
        <v>92</v>
      </c>
      <c r="F4" s="5" t="s">
        <v>93</v>
      </c>
      <c r="G4" s="5" t="s">
        <v>94</v>
      </c>
      <c r="H4" s="5" t="s">
        <v>95</v>
      </c>
      <c r="I4" s="5" t="s">
        <v>96</v>
      </c>
      <c r="J4" s="5" t="s">
        <v>97</v>
      </c>
      <c r="K4" s="7">
        <v>5.0</v>
      </c>
    </row>
    <row r="5" spans="1:11">
      <c r="A5" s="5" t="s">
        <v>35</v>
      </c>
      <c r="B5" s="5">
        <v>1.4</v>
      </c>
      <c r="C5" s="5" t="s">
        <v>36</v>
      </c>
      <c r="D5" s="5" t="s">
        <v>98</v>
      </c>
      <c r="E5" s="5" t="s">
        <v>99</v>
      </c>
      <c r="F5" s="5" t="s">
        <v>63</v>
      </c>
      <c r="G5" s="5" t="s">
        <v>100</v>
      </c>
      <c r="H5" s="5" t="s">
        <v>101</v>
      </c>
      <c r="I5" s="5" t="s">
        <v>102</v>
      </c>
      <c r="J5" s="5" t="s">
        <v>103</v>
      </c>
      <c r="K5" s="7">
        <v>5.0</v>
      </c>
    </row>
    <row r="6" spans="1:11">
      <c r="A6" s="5" t="s">
        <v>35</v>
      </c>
      <c r="B6" s="5">
        <v>1.5</v>
      </c>
      <c r="C6" s="5" t="s">
        <v>36</v>
      </c>
      <c r="D6" s="5" t="s">
        <v>104</v>
      </c>
      <c r="E6" s="5" t="s">
        <v>105</v>
      </c>
      <c r="F6" s="5" t="s">
        <v>87</v>
      </c>
      <c r="G6" s="5" t="s">
        <v>106</v>
      </c>
      <c r="H6" s="5" t="s">
        <v>101</v>
      </c>
      <c r="I6" s="5" t="s">
        <v>107</v>
      </c>
      <c r="J6" s="5" t="s">
        <v>108</v>
      </c>
      <c r="K6" s="7">
        <v>5.0</v>
      </c>
    </row>
    <row r="7" spans="1:11">
      <c r="A7" s="5" t="s">
        <v>35</v>
      </c>
      <c r="B7" s="5">
        <v>1.6</v>
      </c>
      <c r="C7" s="5" t="s">
        <v>36</v>
      </c>
      <c r="D7" s="5" t="s">
        <v>109</v>
      </c>
      <c r="E7" s="5"/>
      <c r="F7" s="5"/>
      <c r="G7" s="5"/>
      <c r="H7" s="5" t="s">
        <v>110</v>
      </c>
      <c r="I7" s="5"/>
      <c r="J7" s="5"/>
      <c r="K7" s="7">
        <v>5.0</v>
      </c>
    </row>
    <row r="8" spans="1:11">
      <c r="A8" s="5" t="s">
        <v>35</v>
      </c>
      <c r="B8" s="5">
        <v>1.7</v>
      </c>
      <c r="C8" s="5" t="s">
        <v>36</v>
      </c>
      <c r="D8" s="5" t="s">
        <v>111</v>
      </c>
      <c r="E8" s="5"/>
      <c r="F8" s="5"/>
      <c r="G8" s="5"/>
      <c r="H8" s="5" t="s">
        <v>110</v>
      </c>
      <c r="I8" s="5"/>
      <c r="J8" s="5"/>
      <c r="K8" s="7">
        <v>5.0</v>
      </c>
    </row>
    <row r="9" spans="1:11">
      <c r="A9" s="5" t="s">
        <v>35</v>
      </c>
      <c r="B9" s="5">
        <v>1.8</v>
      </c>
      <c r="C9" s="5" t="s">
        <v>36</v>
      </c>
      <c r="D9" s="5" t="s">
        <v>112</v>
      </c>
      <c r="E9" s="5"/>
      <c r="F9" s="5"/>
      <c r="G9" s="5"/>
      <c r="H9" s="5" t="s">
        <v>110</v>
      </c>
      <c r="I9" s="5"/>
      <c r="J9" s="5"/>
      <c r="K9" s="7">
        <v>5.0</v>
      </c>
    </row>
    <row r="10" spans="1:11">
      <c r="A10" s="5" t="s">
        <v>35</v>
      </c>
      <c r="B10" s="5">
        <v>1.9</v>
      </c>
      <c r="C10" s="5" t="s">
        <v>36</v>
      </c>
      <c r="D10" s="5" t="s">
        <v>113</v>
      </c>
      <c r="E10" s="5"/>
      <c r="F10" s="5"/>
      <c r="G10" s="5"/>
      <c r="H10" s="5" t="s">
        <v>110</v>
      </c>
      <c r="I10" s="5"/>
      <c r="J10" s="5"/>
      <c r="K10" s="7">
        <v>5.0</v>
      </c>
    </row>
    <row r="11" spans="1:11">
      <c r="A11" s="5" t="s">
        <v>35</v>
      </c>
      <c r="B11" s="5">
        <v>2.1</v>
      </c>
      <c r="C11" s="5" t="s">
        <v>43</v>
      </c>
      <c r="D11" s="5" t="s">
        <v>114</v>
      </c>
      <c r="E11" s="5" t="s">
        <v>115</v>
      </c>
      <c r="F11" s="5" t="s">
        <v>116</v>
      </c>
      <c r="G11" s="5" t="s">
        <v>117</v>
      </c>
      <c r="H11" s="5" t="s">
        <v>101</v>
      </c>
      <c r="I11" s="5" t="s">
        <v>118</v>
      </c>
      <c r="J11" s="5" t="s">
        <v>119</v>
      </c>
      <c r="K11" s="7">
        <v>5.0</v>
      </c>
    </row>
    <row r="12" spans="1:11">
      <c r="A12" s="5" t="s">
        <v>35</v>
      </c>
      <c r="B12" s="5">
        <v>2.2</v>
      </c>
      <c r="C12" s="5" t="s">
        <v>43</v>
      </c>
      <c r="D12" s="5" t="s">
        <v>120</v>
      </c>
      <c r="E12" s="5" t="s">
        <v>121</v>
      </c>
      <c r="F12" s="5" t="s">
        <v>49</v>
      </c>
      <c r="G12" s="5" t="s">
        <v>122</v>
      </c>
      <c r="H12" s="5" t="s">
        <v>95</v>
      </c>
      <c r="I12" s="5" t="s">
        <v>123</v>
      </c>
      <c r="J12" s="5" t="s">
        <v>124</v>
      </c>
      <c r="K12" s="7">
        <v>5.0</v>
      </c>
    </row>
    <row r="13" spans="1:11">
      <c r="A13" s="5" t="s">
        <v>35</v>
      </c>
      <c r="B13" s="5">
        <v>2.3</v>
      </c>
      <c r="C13" s="5" t="s">
        <v>43</v>
      </c>
      <c r="D13" s="5" t="s">
        <v>125</v>
      </c>
      <c r="E13" s="5" t="s">
        <v>126</v>
      </c>
      <c r="F13" s="5" t="s">
        <v>63</v>
      </c>
      <c r="G13" s="5" t="s">
        <v>127</v>
      </c>
      <c r="H13" s="5" t="s">
        <v>95</v>
      </c>
      <c r="I13" s="5" t="s">
        <v>128</v>
      </c>
      <c r="J13" s="5" t="s">
        <v>129</v>
      </c>
      <c r="K13" s="7">
        <v>5.0</v>
      </c>
    </row>
    <row r="14" spans="1:11">
      <c r="A14" s="5" t="s">
        <v>35</v>
      </c>
      <c r="B14" s="5">
        <v>2.4</v>
      </c>
      <c r="C14" s="5" t="s">
        <v>43</v>
      </c>
      <c r="D14" s="5" t="s">
        <v>130</v>
      </c>
      <c r="E14" s="5"/>
      <c r="F14" s="5"/>
      <c r="G14" s="5"/>
      <c r="H14" s="5" t="s">
        <v>110</v>
      </c>
      <c r="I14" s="5"/>
      <c r="J14" s="5"/>
      <c r="K14" s="7">
        <v>5.0</v>
      </c>
    </row>
    <row r="15" spans="1:11">
      <c r="A15" s="5" t="s">
        <v>35</v>
      </c>
      <c r="B15" s="5">
        <v>3.1</v>
      </c>
      <c r="C15" s="5" t="s">
        <v>50</v>
      </c>
      <c r="D15" s="5" t="s">
        <v>131</v>
      </c>
      <c r="E15" s="5" t="s">
        <v>132</v>
      </c>
      <c r="F15" s="5" t="s">
        <v>70</v>
      </c>
      <c r="G15" s="5" t="s">
        <v>133</v>
      </c>
      <c r="H15" s="5" t="s">
        <v>95</v>
      </c>
      <c r="I15" s="5" t="s">
        <v>134</v>
      </c>
      <c r="J15" s="5" t="s">
        <v>135</v>
      </c>
      <c r="K15" s="7">
        <v>5.0</v>
      </c>
    </row>
    <row r="16" spans="1:11">
      <c r="A16" s="5" t="s">
        <v>35</v>
      </c>
      <c r="B16" s="5">
        <v>3.2</v>
      </c>
      <c r="C16" s="5" t="s">
        <v>50</v>
      </c>
      <c r="D16" s="5" t="s">
        <v>136</v>
      </c>
      <c r="E16" s="5" t="s">
        <v>137</v>
      </c>
      <c r="F16" s="5" t="s">
        <v>49</v>
      </c>
      <c r="G16" s="5" t="s">
        <v>138</v>
      </c>
      <c r="H16" s="5" t="s">
        <v>95</v>
      </c>
      <c r="I16" s="5" t="s">
        <v>139</v>
      </c>
      <c r="J16" s="5" t="s">
        <v>140</v>
      </c>
      <c r="K16" s="7">
        <v>5.0</v>
      </c>
    </row>
    <row r="17" spans="1:11">
      <c r="A17" s="5" t="s">
        <v>35</v>
      </c>
      <c r="B17" s="5">
        <v>3.3</v>
      </c>
      <c r="C17" s="5" t="s">
        <v>50</v>
      </c>
      <c r="D17" s="5" t="s">
        <v>141</v>
      </c>
      <c r="E17" s="5" t="s">
        <v>142</v>
      </c>
      <c r="F17" s="5" t="s">
        <v>143</v>
      </c>
      <c r="G17" s="5" t="s">
        <v>144</v>
      </c>
      <c r="H17" s="5" t="s">
        <v>95</v>
      </c>
      <c r="I17" s="5" t="s">
        <v>145</v>
      </c>
      <c r="J17" s="5" t="s">
        <v>146</v>
      </c>
      <c r="K17" s="7">
        <v>5.0</v>
      </c>
    </row>
    <row r="18" spans="1:11">
      <c r="A18" s="5" t="s">
        <v>35</v>
      </c>
      <c r="B18" s="5">
        <v>4.1</v>
      </c>
      <c r="C18" s="5" t="s">
        <v>57</v>
      </c>
      <c r="D18" s="5" t="s">
        <v>147</v>
      </c>
      <c r="E18" s="5" t="s">
        <v>148</v>
      </c>
      <c r="F18" s="5" t="s">
        <v>63</v>
      </c>
      <c r="G18" s="5" t="s">
        <v>149</v>
      </c>
      <c r="H18" s="5" t="s">
        <v>150</v>
      </c>
      <c r="I18" s="5" t="s">
        <v>151</v>
      </c>
      <c r="J18" s="5" t="s">
        <v>152</v>
      </c>
      <c r="K18" s="7">
        <v>5.0</v>
      </c>
    </row>
    <row r="19" spans="1:11">
      <c r="A19" s="5" t="s">
        <v>35</v>
      </c>
      <c r="B19" s="5">
        <v>4.2</v>
      </c>
      <c r="C19" s="5" t="s">
        <v>57</v>
      </c>
      <c r="D19" s="5" t="s">
        <v>153</v>
      </c>
      <c r="E19" s="5" t="s">
        <v>154</v>
      </c>
      <c r="F19" s="5" t="s">
        <v>155</v>
      </c>
      <c r="G19" s="5" t="s">
        <v>156</v>
      </c>
      <c r="H19" s="5" t="s">
        <v>101</v>
      </c>
      <c r="I19" s="5" t="s">
        <v>157</v>
      </c>
      <c r="J19" s="5" t="s">
        <v>158</v>
      </c>
      <c r="K19" s="7">
        <v>5.0</v>
      </c>
    </row>
    <row r="20" spans="1:11">
      <c r="A20" s="5" t="s">
        <v>35</v>
      </c>
      <c r="B20" s="5">
        <v>5.1</v>
      </c>
      <c r="C20" s="5" t="s">
        <v>64</v>
      </c>
      <c r="D20" s="5" t="s">
        <v>159</v>
      </c>
      <c r="E20" s="5" t="s">
        <v>160</v>
      </c>
      <c r="F20" s="5" t="s">
        <v>161</v>
      </c>
      <c r="G20" s="5" t="s">
        <v>162</v>
      </c>
      <c r="H20" s="5" t="s">
        <v>95</v>
      </c>
      <c r="I20" s="5" t="s">
        <v>163</v>
      </c>
      <c r="J20" s="5" t="s">
        <v>164</v>
      </c>
      <c r="K20" s="7">
        <v>5.0</v>
      </c>
    </row>
    <row r="21" spans="1:11">
      <c r="A21" s="5" t="s">
        <v>35</v>
      </c>
      <c r="B21" s="5">
        <v>5.2</v>
      </c>
      <c r="C21" s="5" t="s">
        <v>64</v>
      </c>
      <c r="D21" s="5" t="s">
        <v>165</v>
      </c>
      <c r="E21" s="5" t="s">
        <v>166</v>
      </c>
      <c r="F21" s="5" t="s">
        <v>167</v>
      </c>
      <c r="G21" s="5" t="s">
        <v>168</v>
      </c>
      <c r="H21" s="5" t="s">
        <v>95</v>
      </c>
      <c r="I21" s="5" t="s">
        <v>169</v>
      </c>
      <c r="J21" s="5" t="s">
        <v>170</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1</v>
      </c>
      <c r="D5" s="5" t="s">
        <v>182</v>
      </c>
      <c r="E5" s="5"/>
      <c r="F5" s="5"/>
      <c r="G5" s="5"/>
      <c r="H5" s="5"/>
      <c r="I5" s="5"/>
    </row>
    <row r="6" spans="1:9">
      <c r="A6" s="5" t="s">
        <v>35</v>
      </c>
      <c r="B6" s="5" t="s">
        <v>178</v>
      </c>
      <c r="C6" s="5">
        <v>2</v>
      </c>
      <c r="D6" s="5" t="s">
        <v>183</v>
      </c>
      <c r="E6" s="5"/>
      <c r="F6" s="5"/>
      <c r="G6" s="5"/>
      <c r="H6" s="5"/>
      <c r="I6" s="5"/>
    </row>
    <row r="7" spans="1:9">
      <c r="A7" s="5" t="s">
        <v>35</v>
      </c>
      <c r="B7" s="5" t="s">
        <v>178</v>
      </c>
      <c r="C7" s="5">
        <v>3</v>
      </c>
      <c r="D7" s="5" t="s">
        <v>184</v>
      </c>
      <c r="E7" s="5"/>
      <c r="F7" s="5"/>
      <c r="G7" s="5"/>
      <c r="H7" s="5"/>
      <c r="I7" s="5"/>
    </row>
    <row r="8" spans="1:9">
      <c r="A8" s="5" t="s">
        <v>35</v>
      </c>
      <c r="B8" s="5" t="s">
        <v>178</v>
      </c>
      <c r="C8" s="5">
        <v>4</v>
      </c>
      <c r="D8" s="5" t="s">
        <v>185</v>
      </c>
      <c r="E8" s="5"/>
      <c r="F8" s="5"/>
      <c r="G8" s="5"/>
      <c r="H8" s="5"/>
      <c r="I8" s="5"/>
    </row>
    <row r="9" spans="1:9">
      <c r="A9" s="5" t="s">
        <v>35</v>
      </c>
      <c r="B9" s="5" t="s">
        <v>178</v>
      </c>
      <c r="C9" s="5">
        <v>5</v>
      </c>
      <c r="D9" s="5" t="s">
        <v>186</v>
      </c>
      <c r="E9" s="5"/>
      <c r="F9" s="5"/>
      <c r="G9" s="5"/>
      <c r="H9" s="5"/>
      <c r="I9" s="5"/>
    </row>
    <row r="10" spans="1:9">
      <c r="A10" s="5" t="s">
        <v>35</v>
      </c>
      <c r="B10" s="5" t="s">
        <v>178</v>
      </c>
      <c r="C10" s="5">
        <v>6</v>
      </c>
      <c r="D10" s="5" t="s">
        <v>187</v>
      </c>
      <c r="E10" s="5"/>
      <c r="F10" s="5"/>
      <c r="G10" s="5"/>
      <c r="H10" s="5"/>
      <c r="I10" s="5"/>
    </row>
    <row r="11" spans="1:9">
      <c r="A11" s="5" t="s">
        <v>35</v>
      </c>
      <c r="B11" s="5" t="s">
        <v>178</v>
      </c>
      <c r="C11" s="5">
        <v>1</v>
      </c>
      <c r="D11" s="5" t="s">
        <v>188</v>
      </c>
      <c r="E11" s="5"/>
      <c r="F11" s="5"/>
      <c r="G11" s="5"/>
      <c r="H11" s="5"/>
      <c r="I11" s="5"/>
    </row>
    <row r="12" spans="1:9">
      <c r="A12" s="5" t="s">
        <v>35</v>
      </c>
      <c r="B12" s="5" t="s">
        <v>178</v>
      </c>
      <c r="C12" s="5">
        <v>2</v>
      </c>
      <c r="D12" s="5" t="s">
        <v>189</v>
      </c>
      <c r="E12" s="5"/>
      <c r="F12" s="5"/>
      <c r="G12" s="5"/>
      <c r="H12" s="5"/>
      <c r="I12" s="5"/>
    </row>
    <row r="13" spans="1:9">
      <c r="A13" s="5" t="s">
        <v>35</v>
      </c>
      <c r="B13" s="5" t="s">
        <v>178</v>
      </c>
      <c r="C13" s="5">
        <v>3</v>
      </c>
      <c r="D13" s="5" t="s">
        <v>190</v>
      </c>
      <c r="E13" s="5"/>
      <c r="F13" s="5"/>
      <c r="G13" s="5"/>
      <c r="H13" s="5"/>
      <c r="I13" s="5"/>
    </row>
    <row r="14" spans="1:9">
      <c r="A14" s="5" t="s">
        <v>35</v>
      </c>
      <c r="B14" s="5" t="s">
        <v>178</v>
      </c>
      <c r="C14" s="5">
        <v>4</v>
      </c>
      <c r="D14" s="5" t="s">
        <v>191</v>
      </c>
      <c r="E14" s="5"/>
      <c r="F14" s="5"/>
      <c r="G14" s="5"/>
      <c r="H14" s="5"/>
      <c r="I14" s="5"/>
    </row>
    <row r="15" spans="1:9">
      <c r="A15" s="5" t="s">
        <v>35</v>
      </c>
      <c r="B15" s="5" t="s">
        <v>178</v>
      </c>
      <c r="C15" s="5">
        <v>5</v>
      </c>
      <c r="D15" s="5" t="s">
        <v>192</v>
      </c>
      <c r="E15" s="5"/>
      <c r="F15" s="5"/>
      <c r="G15" s="5"/>
      <c r="H15" s="5"/>
      <c r="I15" s="5"/>
    </row>
    <row r="16" spans="1:9">
      <c r="A16" s="5" t="s">
        <v>35</v>
      </c>
      <c r="B16" s="5" t="s">
        <v>178</v>
      </c>
      <c r="C16" s="5">
        <v>1</v>
      </c>
      <c r="D16" s="5" t="s">
        <v>193</v>
      </c>
      <c r="E16" s="5"/>
      <c r="F16" s="5"/>
      <c r="G16" s="5"/>
      <c r="H16" s="5"/>
      <c r="I16" s="5"/>
    </row>
    <row r="17" spans="1:9">
      <c r="A17" s="5" t="s">
        <v>35</v>
      </c>
      <c r="B17" s="5" t="s">
        <v>178</v>
      </c>
      <c r="C17" s="5">
        <v>2</v>
      </c>
      <c r="D17" s="5" t="s">
        <v>194</v>
      </c>
      <c r="E17" s="5"/>
      <c r="F17" s="5"/>
      <c r="G17" s="5"/>
      <c r="H17" s="5"/>
      <c r="I17" s="5"/>
    </row>
    <row r="18" spans="1:9">
      <c r="A18" s="5" t="s">
        <v>35</v>
      </c>
      <c r="B18" s="5" t="s">
        <v>178</v>
      </c>
      <c r="C18" s="5">
        <v>3</v>
      </c>
      <c r="D18" s="5" t="s">
        <v>195</v>
      </c>
      <c r="E18" s="5"/>
      <c r="F18" s="5"/>
      <c r="G18" s="5"/>
      <c r="H18" s="5"/>
      <c r="I18" s="5"/>
    </row>
    <row r="19" spans="1:9">
      <c r="A19" s="5" t="s">
        <v>35</v>
      </c>
      <c r="B19" s="5" t="s">
        <v>178</v>
      </c>
      <c r="C19" s="5">
        <v>4</v>
      </c>
      <c r="D19" s="5" t="s">
        <v>196</v>
      </c>
      <c r="E19" s="5"/>
      <c r="F19" s="5"/>
      <c r="G19" s="5"/>
      <c r="H19" s="5"/>
      <c r="I19" s="5"/>
    </row>
    <row r="20" spans="1:9">
      <c r="A20" s="5" t="s">
        <v>35</v>
      </c>
      <c r="B20" s="5" t="s">
        <v>178</v>
      </c>
      <c r="C20" s="5">
        <v>5</v>
      </c>
      <c r="D20" s="5" t="s">
        <v>197</v>
      </c>
      <c r="E20" s="5"/>
      <c r="F20" s="5"/>
      <c r="G20" s="5"/>
      <c r="H20" s="5"/>
      <c r="I20" s="5"/>
    </row>
    <row r="21" spans="1:9">
      <c r="A21" s="5" t="s">
        <v>35</v>
      </c>
      <c r="B21" s="5" t="s">
        <v>178</v>
      </c>
      <c r="C21" s="5">
        <v>6</v>
      </c>
      <c r="D21" s="5" t="s">
        <v>198</v>
      </c>
      <c r="E21" s="5"/>
      <c r="F21" s="5"/>
      <c r="G21" s="5"/>
      <c r="H21" s="5"/>
      <c r="I21" s="5"/>
    </row>
    <row r="22" spans="1:9">
      <c r="A22" s="5" t="s">
        <v>35</v>
      </c>
      <c r="B22" s="5" t="s">
        <v>178</v>
      </c>
      <c r="C22" s="5">
        <v>1</v>
      </c>
      <c r="D22" s="5" t="s">
        <v>199</v>
      </c>
      <c r="E22" s="5"/>
      <c r="F22" s="5"/>
      <c r="G22" s="5"/>
      <c r="H22" s="5"/>
      <c r="I22" s="5"/>
    </row>
    <row r="23" spans="1:9">
      <c r="A23" s="5" t="s">
        <v>35</v>
      </c>
      <c r="B23" s="5" t="s">
        <v>178</v>
      </c>
      <c r="C23" s="5">
        <v>2</v>
      </c>
      <c r="D23" s="5" t="s">
        <v>200</v>
      </c>
      <c r="E23" s="5"/>
      <c r="F23" s="5"/>
      <c r="G23" s="5"/>
      <c r="H23" s="5"/>
      <c r="I23" s="5"/>
    </row>
    <row r="24" spans="1:9">
      <c r="A24" s="5" t="s">
        <v>35</v>
      </c>
      <c r="B24" s="5" t="s">
        <v>178</v>
      </c>
      <c r="C24" s="5">
        <v>3</v>
      </c>
      <c r="D24" s="5" t="s">
        <v>201</v>
      </c>
      <c r="E24" s="5"/>
      <c r="F24" s="5"/>
      <c r="G24" s="5"/>
      <c r="H24" s="5"/>
      <c r="I24" s="5"/>
    </row>
    <row r="25" spans="1:9">
      <c r="A25" s="5" t="s">
        <v>35</v>
      </c>
      <c r="B25" s="5" t="s">
        <v>178</v>
      </c>
      <c r="C25" s="5">
        <v>4</v>
      </c>
      <c r="D25" s="5" t="s">
        <v>202</v>
      </c>
      <c r="E25" s="5"/>
      <c r="F25" s="5"/>
      <c r="G25" s="5"/>
      <c r="H25" s="5"/>
      <c r="I25" s="5"/>
    </row>
    <row r="26" spans="1:9">
      <c r="A26" s="5" t="s">
        <v>35</v>
      </c>
      <c r="B26" s="5" t="s">
        <v>178</v>
      </c>
      <c r="C26" s="5">
        <v>5</v>
      </c>
      <c r="D26" s="5" t="s">
        <v>203</v>
      </c>
      <c r="E26" s="5"/>
      <c r="F26" s="5"/>
      <c r="G26" s="5"/>
      <c r="H26" s="5"/>
      <c r="I26" s="5"/>
    </row>
    <row r="27" spans="1:9">
      <c r="A27" s="5" t="s">
        <v>35</v>
      </c>
      <c r="B27" s="5" t="s">
        <v>178</v>
      </c>
      <c r="C27" s="5">
        <v>6</v>
      </c>
      <c r="D27" s="5" t="s">
        <v>204</v>
      </c>
      <c r="E27" s="5"/>
      <c r="F27" s="5"/>
      <c r="G27" s="5"/>
      <c r="H27" s="5"/>
      <c r="I27" s="5"/>
    </row>
    <row r="28" spans="1:9">
      <c r="A28" s="5" t="s">
        <v>35</v>
      </c>
      <c r="B28" s="5" t="s">
        <v>178</v>
      </c>
      <c r="C28" s="5">
        <v>1</v>
      </c>
      <c r="D28" s="5" t="s">
        <v>205</v>
      </c>
      <c r="E28" s="5"/>
      <c r="F28" s="5"/>
      <c r="G28" s="5"/>
      <c r="H28" s="5"/>
      <c r="I28" s="5"/>
    </row>
    <row r="29" spans="1:9">
      <c r="A29" s="5" t="s">
        <v>35</v>
      </c>
      <c r="B29" s="5" t="s">
        <v>178</v>
      </c>
      <c r="C29" s="5">
        <v>2</v>
      </c>
      <c r="D29" s="5" t="s">
        <v>206</v>
      </c>
      <c r="E29" s="5"/>
      <c r="F29" s="5"/>
      <c r="G29" s="5"/>
      <c r="H29" s="5"/>
      <c r="I29" s="5"/>
    </row>
    <row r="30" spans="1:9">
      <c r="A30" s="5" t="s">
        <v>35</v>
      </c>
      <c r="B30" s="5" t="s">
        <v>178</v>
      </c>
      <c r="C30" s="5">
        <v>3</v>
      </c>
      <c r="D30" s="5" t="s">
        <v>207</v>
      </c>
      <c r="E30" s="5"/>
      <c r="F30" s="5"/>
      <c r="G30" s="5"/>
      <c r="H30" s="5"/>
      <c r="I30" s="5"/>
    </row>
    <row r="31" spans="1:9">
      <c r="A31" s="5" t="s">
        <v>35</v>
      </c>
      <c r="B31" s="5" t="s">
        <v>178</v>
      </c>
      <c r="C31" s="5">
        <v>4</v>
      </c>
      <c r="D31" s="5" t="s">
        <v>208</v>
      </c>
      <c r="E31" s="5"/>
      <c r="F31" s="5"/>
      <c r="G31" s="5"/>
      <c r="H31" s="5"/>
      <c r="I31" s="5"/>
    </row>
    <row r="32" spans="1:9">
      <c r="A32" s="5" t="s">
        <v>35</v>
      </c>
      <c r="B32" s="5" t="s">
        <v>178</v>
      </c>
      <c r="C32" s="5">
        <v>5</v>
      </c>
      <c r="D32" s="5" t="s">
        <v>209</v>
      </c>
      <c r="E32" s="5"/>
      <c r="F32" s="5"/>
      <c r="G32" s="5"/>
      <c r="H32" s="5"/>
      <c r="I32" s="5"/>
    </row>
    <row r="33" spans="1:9">
      <c r="A33" s="5" t="s">
        <v>35</v>
      </c>
      <c r="B33" s="5" t="s">
        <v>178</v>
      </c>
      <c r="C33" s="5">
        <v>6</v>
      </c>
      <c r="D33" s="5" t="s">
        <v>210</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25</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20</v>
      </c>
      <c r="C7" s="5" t="s">
        <v>95</v>
      </c>
      <c r="D7" s="5">
        <v>1</v>
      </c>
      <c r="E7" s="5" t="s">
        <v>220</v>
      </c>
      <c r="F7" s="5" t="s">
        <v>221</v>
      </c>
      <c r="G7" s="5" t="s">
        <v>232</v>
      </c>
    </row>
    <row r="8" spans="1:7">
      <c r="A8" s="5"/>
      <c r="B8" s="5"/>
      <c r="C8" s="5"/>
      <c r="D8" s="5">
        <v>2</v>
      </c>
      <c r="E8" s="5" t="s">
        <v>223</v>
      </c>
      <c r="F8" s="5" t="s">
        <v>224</v>
      </c>
      <c r="G8" s="5" t="s">
        <v>233</v>
      </c>
    </row>
    <row r="9" spans="1:7">
      <c r="A9" s="5"/>
      <c r="B9" s="5"/>
      <c r="C9" s="5"/>
      <c r="D9" s="5">
        <v>3</v>
      </c>
      <c r="E9" s="5" t="s">
        <v>226</v>
      </c>
      <c r="F9" s="5" t="s">
        <v>227</v>
      </c>
      <c r="G9" s="5" t="s">
        <v>234</v>
      </c>
    </row>
    <row r="10" spans="1:7">
      <c r="A10" s="5"/>
      <c r="B10" s="5"/>
      <c r="C10" s="5"/>
      <c r="D10" s="5">
        <v>4</v>
      </c>
      <c r="E10" s="5" t="s">
        <v>229</v>
      </c>
      <c r="F10" s="5" t="s">
        <v>230</v>
      </c>
      <c r="G10" s="5" t="s">
        <v>235</v>
      </c>
    </row>
    <row r="11" spans="1:7">
      <c r="A11" s="5" t="s">
        <v>50</v>
      </c>
      <c r="B11" s="5">
        <v>20</v>
      </c>
      <c r="C11" s="5" t="s">
        <v>95</v>
      </c>
      <c r="D11" s="5">
        <v>1</v>
      </c>
      <c r="E11" s="5" t="s">
        <v>220</v>
      </c>
      <c r="F11" s="5" t="s">
        <v>221</v>
      </c>
      <c r="G11" s="5" t="s">
        <v>236</v>
      </c>
    </row>
    <row r="12" spans="1:7">
      <c r="A12" s="5"/>
      <c r="B12" s="5"/>
      <c r="C12" s="5"/>
      <c r="D12" s="5">
        <v>2</v>
      </c>
      <c r="E12" s="5" t="s">
        <v>223</v>
      </c>
      <c r="F12" s="5" t="s">
        <v>224</v>
      </c>
      <c r="G12" s="5" t="s">
        <v>237</v>
      </c>
    </row>
    <row r="13" spans="1:7">
      <c r="A13" s="5"/>
      <c r="B13" s="5"/>
      <c r="C13" s="5"/>
      <c r="D13" s="5">
        <v>3</v>
      </c>
      <c r="E13" s="5" t="s">
        <v>226</v>
      </c>
      <c r="F13" s="5" t="s">
        <v>227</v>
      </c>
      <c r="G13" s="5" t="s">
        <v>238</v>
      </c>
    </row>
    <row r="14" spans="1:7">
      <c r="A14" s="5"/>
      <c r="B14" s="5"/>
      <c r="C14" s="5"/>
      <c r="D14" s="5">
        <v>4</v>
      </c>
      <c r="E14" s="5" t="s">
        <v>229</v>
      </c>
      <c r="F14" s="5" t="s">
        <v>230</v>
      </c>
      <c r="G14" s="5" t="s">
        <v>239</v>
      </c>
    </row>
    <row r="15" spans="1:7">
      <c r="A15" s="5" t="s">
        <v>57</v>
      </c>
      <c r="B15" s="5">
        <v>20</v>
      </c>
      <c r="C15" s="5" t="s">
        <v>219</v>
      </c>
      <c r="D15" s="5">
        <v>1</v>
      </c>
      <c r="E15" s="5" t="s">
        <v>220</v>
      </c>
      <c r="F15" s="5" t="s">
        <v>221</v>
      </c>
      <c r="G15" s="5" t="s">
        <v>240</v>
      </c>
    </row>
    <row r="16" spans="1:7">
      <c r="A16" s="5"/>
      <c r="B16" s="5"/>
      <c r="C16" s="5"/>
      <c r="D16" s="5">
        <v>2</v>
      </c>
      <c r="E16" s="5" t="s">
        <v>223</v>
      </c>
      <c r="F16" s="5" t="s">
        <v>224</v>
      </c>
      <c r="G16" s="5" t="s">
        <v>241</v>
      </c>
    </row>
    <row r="17" spans="1:7">
      <c r="A17" s="5"/>
      <c r="B17" s="5"/>
      <c r="C17" s="5"/>
      <c r="D17" s="5">
        <v>3</v>
      </c>
      <c r="E17" s="5" t="s">
        <v>226</v>
      </c>
      <c r="F17" s="5" t="s">
        <v>227</v>
      </c>
      <c r="G17" s="5" t="s">
        <v>242</v>
      </c>
    </row>
    <row r="18" spans="1:7">
      <c r="A18" s="5"/>
      <c r="B18" s="5"/>
      <c r="C18" s="5"/>
      <c r="D18" s="5">
        <v>4</v>
      </c>
      <c r="E18" s="5" t="s">
        <v>229</v>
      </c>
      <c r="F18" s="5" t="s">
        <v>230</v>
      </c>
      <c r="G18" s="5" t="s">
        <v>243</v>
      </c>
    </row>
    <row r="19" spans="1:7">
      <c r="A19" s="5" t="s">
        <v>64</v>
      </c>
      <c r="B19" s="5">
        <v>20</v>
      </c>
      <c r="C19" s="5" t="s">
        <v>219</v>
      </c>
      <c r="D19" s="5">
        <v>1</v>
      </c>
      <c r="E19" s="5" t="s">
        <v>220</v>
      </c>
      <c r="F19" s="5" t="s">
        <v>221</v>
      </c>
      <c r="G19" s="5" t="s">
        <v>244</v>
      </c>
    </row>
    <row r="20" spans="1:7">
      <c r="A20" s="5"/>
      <c r="B20" s="5"/>
      <c r="C20" s="5"/>
      <c r="D20" s="5">
        <v>2</v>
      </c>
      <c r="E20" s="5" t="s">
        <v>223</v>
      </c>
      <c r="F20" s="5" t="s">
        <v>224</v>
      </c>
      <c r="G20" s="5" t="s">
        <v>245</v>
      </c>
    </row>
    <row r="21" spans="1:7">
      <c r="A21" s="5"/>
      <c r="B21" s="5"/>
      <c r="C21" s="5"/>
      <c r="D21" s="5">
        <v>3</v>
      </c>
      <c r="E21" s="5" t="s">
        <v>226</v>
      </c>
      <c r="F21" s="5" t="s">
        <v>227</v>
      </c>
      <c r="G21" s="5" t="s">
        <v>246</v>
      </c>
    </row>
    <row r="22" spans="1:7">
      <c r="A22" s="5"/>
      <c r="B22" s="5"/>
      <c r="C22" s="5"/>
      <c r="D22" s="5">
        <v>4</v>
      </c>
      <c r="E22" s="5" t="s">
        <v>229</v>
      </c>
      <c r="F22" s="5" t="s">
        <v>230</v>
      </c>
      <c r="G22"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212</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265</v>
      </c>
      <c r="D6" s="5" t="s">
        <v>266</v>
      </c>
    </row>
    <row r="7" spans="1:4">
      <c r="A7" s="5" t="s">
        <v>43</v>
      </c>
      <c r="B7" s="5" t="s">
        <v>259</v>
      </c>
      <c r="C7" s="5" t="s">
        <v>267</v>
      </c>
      <c r="D7" s="5" t="s">
        <v>268</v>
      </c>
    </row>
    <row r="8" spans="1:4">
      <c r="A8" s="5" t="s">
        <v>43</v>
      </c>
      <c r="B8" s="5" t="s">
        <v>262</v>
      </c>
      <c r="C8" s="5" t="s">
        <v>269</v>
      </c>
      <c r="D8" s="5" t="s">
        <v>270</v>
      </c>
    </row>
    <row r="9" spans="1:4">
      <c r="A9" s="5" t="s">
        <v>50</v>
      </c>
      <c r="B9" s="5" t="s">
        <v>256</v>
      </c>
      <c r="C9" s="5" t="s">
        <v>271</v>
      </c>
      <c r="D9" s="5" t="s">
        <v>272</v>
      </c>
    </row>
    <row r="10" spans="1:4">
      <c r="A10" s="5" t="s">
        <v>50</v>
      </c>
      <c r="B10" s="5" t="s">
        <v>259</v>
      </c>
      <c r="C10" s="5" t="s">
        <v>273</v>
      </c>
      <c r="D10" s="5" t="s">
        <v>274</v>
      </c>
    </row>
    <row r="11" spans="1:4">
      <c r="A11" s="5" t="s">
        <v>50</v>
      </c>
      <c r="B11" s="5" t="s">
        <v>262</v>
      </c>
      <c r="C11" s="5" t="s">
        <v>275</v>
      </c>
      <c r="D11" s="5" t="s">
        <v>276</v>
      </c>
    </row>
    <row r="12" spans="1:4">
      <c r="A12" s="5" t="s">
        <v>57</v>
      </c>
      <c r="B12" s="5" t="s">
        <v>256</v>
      </c>
      <c r="C12" s="5" t="s">
        <v>277</v>
      </c>
      <c r="D12" s="5" t="s">
        <v>278</v>
      </c>
    </row>
    <row r="13" spans="1:4">
      <c r="A13" s="5" t="s">
        <v>57</v>
      </c>
      <c r="B13" s="5" t="s">
        <v>259</v>
      </c>
      <c r="C13" s="5" t="s">
        <v>279</v>
      </c>
      <c r="D13" s="5" t="s">
        <v>280</v>
      </c>
    </row>
    <row r="14" spans="1:4">
      <c r="A14" s="5" t="s">
        <v>57</v>
      </c>
      <c r="B14" s="5" t="s">
        <v>262</v>
      </c>
      <c r="C14" s="5" t="s">
        <v>281</v>
      </c>
      <c r="D14" s="5" t="s">
        <v>282</v>
      </c>
    </row>
    <row r="15" spans="1:4">
      <c r="A15" s="5" t="s">
        <v>64</v>
      </c>
      <c r="B15" s="5" t="s">
        <v>256</v>
      </c>
      <c r="C15" s="5" t="s">
        <v>283</v>
      </c>
      <c r="D15" s="5" t="s">
        <v>284</v>
      </c>
    </row>
    <row r="16" spans="1:4">
      <c r="A16" s="5" t="s">
        <v>64</v>
      </c>
      <c r="B16" s="5" t="s">
        <v>259</v>
      </c>
      <c r="C16" s="5" t="s">
        <v>285</v>
      </c>
      <c r="D16" s="5" t="s">
        <v>286</v>
      </c>
    </row>
    <row r="17" spans="1:4">
      <c r="A17" s="5" t="s">
        <v>64</v>
      </c>
      <c r="B17" s="5" t="s">
        <v>262</v>
      </c>
      <c r="C17" s="5" t="s">
        <v>287</v>
      </c>
      <c r="D1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212</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50</v>
      </c>
      <c r="B5" s="5" t="s">
        <v>299</v>
      </c>
      <c r="C5" s="5" t="s">
        <v>300</v>
      </c>
      <c r="D5" s="5" t="s">
        <v>301</v>
      </c>
    </row>
    <row r="6" spans="1:4">
      <c r="A6" s="5" t="s">
        <v>57</v>
      </c>
      <c r="B6" s="5" t="s">
        <v>302</v>
      </c>
      <c r="C6" s="5" t="s">
        <v>303</v>
      </c>
      <c r="D6" s="5" t="s">
        <v>304</v>
      </c>
    </row>
    <row r="7" spans="1:4">
      <c r="A7" s="5" t="s">
        <v>64</v>
      </c>
      <c r="B7" s="5" t="s">
        <v>305</v>
      </c>
      <c r="C7" s="5" t="s">
        <v>306</v>
      </c>
      <c r="D7"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310</v>
      </c>
      <c r="B1" s="3"/>
      <c r="C1" s="3"/>
      <c r="D1" s="3"/>
      <c r="E1" s="3"/>
    </row>
    <row r="2" spans="1:5">
      <c r="A2" s="6" t="s">
        <v>172</v>
      </c>
      <c r="B2" s="6" t="s">
        <v>311</v>
      </c>
      <c r="C2" s="6" t="s">
        <v>312</v>
      </c>
      <c r="D2" s="6" t="s">
        <v>313</v>
      </c>
      <c r="E2" s="6" t="s">
        <v>314</v>
      </c>
    </row>
    <row r="3" spans="1:5">
      <c r="A3" s="5">
        <v>1</v>
      </c>
      <c r="B3" s="5" t="s">
        <v>315</v>
      </c>
      <c r="C3" s="5" t="s">
        <v>316</v>
      </c>
      <c r="D3" s="5" t="s">
        <v>317</v>
      </c>
      <c r="E3" s="5" t="s">
        <v>318</v>
      </c>
    </row>
    <row r="4" spans="1:5">
      <c r="A4" s="5">
        <v>2</v>
      </c>
      <c r="B4" s="5" t="s">
        <v>319</v>
      </c>
      <c r="C4" s="5" t="s">
        <v>320</v>
      </c>
      <c r="D4" s="5" t="s">
        <v>321</v>
      </c>
      <c r="E4" s="5" t="s">
        <v>322</v>
      </c>
    </row>
    <row r="5" spans="1:5">
      <c r="A5" s="5">
        <v>3</v>
      </c>
      <c r="B5" s="5" t="s">
        <v>323</v>
      </c>
      <c r="C5" s="5" t="s">
        <v>324</v>
      </c>
      <c r="D5" s="5" t="s">
        <v>325</v>
      </c>
      <c r="E5" s="5" t="s">
        <v>326</v>
      </c>
    </row>
    <row r="6" spans="1:5">
      <c r="A6" s="5">
        <v>4</v>
      </c>
      <c r="B6" s="5" t="s">
        <v>327</v>
      </c>
      <c r="C6" s="5" t="s">
        <v>328</v>
      </c>
      <c r="D6" s="5" t="s">
        <v>329</v>
      </c>
      <c r="E6" s="5" t="s">
        <v>330</v>
      </c>
    </row>
    <row r="7" spans="1:5">
      <c r="A7" s="5">
        <v>5</v>
      </c>
      <c r="B7" s="5" t="s">
        <v>331</v>
      </c>
      <c r="C7" s="5" t="s">
        <v>332</v>
      </c>
      <c r="D7" s="5" t="s">
        <v>333</v>
      </c>
      <c r="E7" s="5" t="s">
        <v>334</v>
      </c>
    </row>
    <row r="8" spans="1:5">
      <c r="A8" s="5">
        <v>6</v>
      </c>
      <c r="B8" s="5" t="s">
        <v>335</v>
      </c>
      <c r="C8" s="5" t="s">
        <v>320</v>
      </c>
      <c r="D8" s="5" t="s">
        <v>336</v>
      </c>
      <c r="E8" s="5" t="s">
        <v>337</v>
      </c>
    </row>
    <row r="9" spans="1:5">
      <c r="A9" s="5">
        <v>7</v>
      </c>
      <c r="B9" s="5" t="s">
        <v>338</v>
      </c>
      <c r="C9" s="5" t="s">
        <v>320</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71</v>
      </c>
      <c r="C2" s="6" t="s">
        <v>342</v>
      </c>
      <c r="D2" s="6" t="s">
        <v>343</v>
      </c>
      <c r="E2" s="6" t="s">
        <v>344</v>
      </c>
      <c r="F2" s="6" t="s">
        <v>345</v>
      </c>
    </row>
    <row r="3" spans="1:6">
      <c r="A3" s="5">
        <v>1.1</v>
      </c>
      <c r="B3" s="5" t="s">
        <v>36</v>
      </c>
      <c r="C3" s="5" t="s">
        <v>346</v>
      </c>
      <c r="D3" s="7">
        <v>2.78</v>
      </c>
      <c r="E3" s="7">
        <v>2.78</v>
      </c>
      <c r="F3" s="5"/>
    </row>
    <row r="4" spans="1:6">
      <c r="A4" s="5">
        <v>1.2</v>
      </c>
      <c r="B4" s="5" t="s">
        <v>36</v>
      </c>
      <c r="C4" s="5" t="s">
        <v>347</v>
      </c>
      <c r="D4" s="7">
        <v>2.78</v>
      </c>
      <c r="E4" s="7">
        <v>2.78</v>
      </c>
      <c r="F4" s="5"/>
    </row>
    <row r="5" spans="1:6">
      <c r="A5" s="5">
        <v>1.3</v>
      </c>
      <c r="B5" s="5" t="s">
        <v>36</v>
      </c>
      <c r="C5" s="5" t="s">
        <v>348</v>
      </c>
      <c r="D5" s="7">
        <v>2.78</v>
      </c>
      <c r="E5" s="7">
        <v>2.78</v>
      </c>
      <c r="F5" s="5"/>
    </row>
    <row r="6" spans="1:6">
      <c r="A6" s="5">
        <v>1.4</v>
      </c>
      <c r="B6" s="5" t="s">
        <v>36</v>
      </c>
      <c r="C6" s="5" t="s">
        <v>98</v>
      </c>
      <c r="D6" s="7">
        <v>2.78</v>
      </c>
      <c r="E6" s="7">
        <v>2.78</v>
      </c>
      <c r="F6" s="5"/>
    </row>
    <row r="7" spans="1:6">
      <c r="A7" s="5">
        <v>1.5</v>
      </c>
      <c r="B7" s="5" t="s">
        <v>36</v>
      </c>
      <c r="C7" s="5" t="s">
        <v>349</v>
      </c>
      <c r="D7" s="7">
        <v>2.78</v>
      </c>
      <c r="E7" s="7">
        <v>2.78</v>
      </c>
      <c r="F7" s="5"/>
    </row>
    <row r="8" spans="1:6">
      <c r="A8" s="5">
        <v>1.6</v>
      </c>
      <c r="B8" s="5" t="s">
        <v>36</v>
      </c>
      <c r="C8" s="5" t="s">
        <v>350</v>
      </c>
      <c r="D8" s="7">
        <v>2.78</v>
      </c>
      <c r="E8" s="7">
        <v>2.78</v>
      </c>
      <c r="F8" s="5"/>
    </row>
    <row r="9" spans="1:6">
      <c r="A9" s="5">
        <v>1.7</v>
      </c>
      <c r="B9" s="5" t="s">
        <v>36</v>
      </c>
      <c r="C9" s="5" t="s">
        <v>351</v>
      </c>
      <c r="D9" s="7">
        <v>2.78</v>
      </c>
      <c r="E9" s="7">
        <v>2.78</v>
      </c>
      <c r="F9" s="5"/>
    </row>
    <row r="10" spans="1:6">
      <c r="A10" s="5">
        <v>1.8</v>
      </c>
      <c r="B10" s="5" t="s">
        <v>36</v>
      </c>
      <c r="C10" s="5" t="s">
        <v>112</v>
      </c>
      <c r="D10" s="7">
        <v>2.78</v>
      </c>
      <c r="E10" s="7">
        <v>2.78</v>
      </c>
      <c r="F10" s="5"/>
    </row>
    <row r="11" spans="1:6">
      <c r="A11" s="5">
        <v>1.9</v>
      </c>
      <c r="B11" s="5" t="s">
        <v>36</v>
      </c>
      <c r="C11" s="5" t="s">
        <v>352</v>
      </c>
      <c r="D11" s="7">
        <v>2.78</v>
      </c>
      <c r="E11" s="7">
        <v>2.78</v>
      </c>
      <c r="F11" s="5"/>
    </row>
    <row r="12" spans="1:6">
      <c r="A12" s="5">
        <v>2.1</v>
      </c>
      <c r="B12" s="5" t="s">
        <v>43</v>
      </c>
      <c r="C12" s="5" t="s">
        <v>353</v>
      </c>
      <c r="D12" s="7">
        <v>5.0</v>
      </c>
      <c r="E12" s="7">
        <v>5.0</v>
      </c>
      <c r="F12" s="5"/>
    </row>
    <row r="13" spans="1:6">
      <c r="A13" s="5">
        <v>2.2</v>
      </c>
      <c r="B13" s="5" t="s">
        <v>43</v>
      </c>
      <c r="C13" s="5" t="s">
        <v>354</v>
      </c>
      <c r="D13" s="7">
        <v>5.0</v>
      </c>
      <c r="E13" s="7">
        <v>5.0</v>
      </c>
      <c r="F13" s="5"/>
    </row>
    <row r="14" spans="1:6">
      <c r="A14" s="5">
        <v>2.3</v>
      </c>
      <c r="B14" s="5" t="s">
        <v>43</v>
      </c>
      <c r="C14" s="5" t="s">
        <v>355</v>
      </c>
      <c r="D14" s="7">
        <v>5.0</v>
      </c>
      <c r="E14" s="7">
        <v>5.0</v>
      </c>
      <c r="F14" s="5"/>
    </row>
    <row r="15" spans="1:6">
      <c r="A15" s="5">
        <v>2.4</v>
      </c>
      <c r="B15" s="5" t="s">
        <v>43</v>
      </c>
      <c r="C15" s="5" t="s">
        <v>356</v>
      </c>
      <c r="D15" s="7">
        <v>5.0</v>
      </c>
      <c r="E15" s="7">
        <v>5.0</v>
      </c>
      <c r="F15" s="5"/>
    </row>
    <row r="16" spans="1:6">
      <c r="A16" s="5">
        <v>3.1</v>
      </c>
      <c r="B16" s="5" t="s">
        <v>50</v>
      </c>
      <c r="C16" s="5" t="s">
        <v>357</v>
      </c>
      <c r="D16" s="7">
        <v>6.67</v>
      </c>
      <c r="E16" s="7">
        <v>6.67</v>
      </c>
      <c r="F16" s="5"/>
    </row>
    <row r="17" spans="1:6">
      <c r="A17" s="5">
        <v>3.2</v>
      </c>
      <c r="B17" s="5" t="s">
        <v>50</v>
      </c>
      <c r="C17" s="5" t="s">
        <v>358</v>
      </c>
      <c r="D17" s="7">
        <v>6.67</v>
      </c>
      <c r="E17" s="7">
        <v>6.67</v>
      </c>
      <c r="F17" s="5"/>
    </row>
    <row r="18" spans="1:6">
      <c r="A18" s="5">
        <v>3.3</v>
      </c>
      <c r="B18" s="5" t="s">
        <v>50</v>
      </c>
      <c r="C18" s="5" t="s">
        <v>359</v>
      </c>
      <c r="D18" s="7">
        <v>6.67</v>
      </c>
      <c r="E18" s="7">
        <v>6.67</v>
      </c>
      <c r="F18" s="5"/>
    </row>
    <row r="19" spans="1:6">
      <c r="A19" s="5">
        <v>4.1</v>
      </c>
      <c r="B19" s="5" t="s">
        <v>57</v>
      </c>
      <c r="C19" s="5" t="s">
        <v>360</v>
      </c>
      <c r="D19" s="7">
        <v>10.0</v>
      </c>
      <c r="E19" s="7">
        <v>10.0</v>
      </c>
      <c r="F19" s="5"/>
    </row>
    <row r="20" spans="1:6">
      <c r="A20" s="5">
        <v>4.2</v>
      </c>
      <c r="B20" s="5" t="s">
        <v>57</v>
      </c>
      <c r="C20" s="5" t="s">
        <v>361</v>
      </c>
      <c r="D20" s="7">
        <v>10.0</v>
      </c>
      <c r="E20" s="7">
        <v>10.0</v>
      </c>
      <c r="F20" s="5"/>
    </row>
    <row r="21" spans="1:6">
      <c r="A21" s="5">
        <v>5.1</v>
      </c>
      <c r="B21" s="5" t="s">
        <v>64</v>
      </c>
      <c r="C21" s="5" t="s">
        <v>362</v>
      </c>
      <c r="D21" s="7">
        <v>10.0</v>
      </c>
      <c r="E21" s="7">
        <v>10.0</v>
      </c>
      <c r="F21" s="5"/>
    </row>
    <row r="22" spans="1:6">
      <c r="A22" s="5">
        <v>5.2</v>
      </c>
      <c r="B22" s="5" t="s">
        <v>64</v>
      </c>
      <c r="C22" s="5" t="s">
        <v>363</v>
      </c>
      <c r="D22" s="7">
        <v>10.0</v>
      </c>
      <c r="E22" s="7">
        <v>10.0</v>
      </c>
      <c r="F22" s="5"/>
    </row>
    <row r="23" spans="1:6">
      <c r="A23" s="5" t="s">
        <v>364</v>
      </c>
      <c r="B23" s="5"/>
      <c r="C23" s="5"/>
      <c r="D23" s="7"/>
      <c r="E23" s="7">
        <f>SUM(E3:E22)</f>
        <v>105.030000000000001</v>
      </c>
      <c r="F23"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366</v>
      </c>
      <c r="B1" s="6" t="s">
        <v>367</v>
      </c>
      <c r="C1" s="6">
        <v>1.1</v>
      </c>
      <c r="D1" s="6">
        <v>1.2</v>
      </c>
      <c r="E1" s="6">
        <v>1.3</v>
      </c>
      <c r="F1" s="6">
        <v>1.4</v>
      </c>
      <c r="G1" s="6">
        <v>1.5</v>
      </c>
      <c r="H1" s="6">
        <v>1.6</v>
      </c>
      <c r="I1" s="6">
        <v>1.7</v>
      </c>
      <c r="J1" s="6">
        <v>1.8</v>
      </c>
      <c r="K1" s="6">
        <v>1.9</v>
      </c>
      <c r="L1" s="6">
        <v>2.1</v>
      </c>
      <c r="M1" s="6">
        <v>2.2</v>
      </c>
      <c r="N1" s="6">
        <v>2.3</v>
      </c>
      <c r="O1" s="6">
        <v>2.4</v>
      </c>
      <c r="P1" s="6">
        <v>3.1</v>
      </c>
      <c r="Q1" s="6">
        <v>3.2</v>
      </c>
      <c r="R1" s="6">
        <v>3.3</v>
      </c>
      <c r="S1" s="6">
        <v>4.1</v>
      </c>
      <c r="T1" s="6">
        <v>4.2</v>
      </c>
      <c r="U1" s="6">
        <v>5.1</v>
      </c>
      <c r="V1" s="6">
        <v>5.2</v>
      </c>
      <c r="W1" s="6" t="s">
        <v>368</v>
      </c>
      <c r="X1" s="6" t="s">
        <v>345</v>
      </c>
    </row>
    <row r="2" spans="1:24">
      <c r="A2" s="5" t="s">
        <v>369</v>
      </c>
      <c r="B2" s="5"/>
      <c r="C2" s="5"/>
      <c r="D2" s="5"/>
      <c r="E2" s="5"/>
      <c r="F2" s="5"/>
      <c r="G2" s="5"/>
      <c r="H2" s="5"/>
      <c r="I2" s="5"/>
      <c r="J2" s="5"/>
      <c r="K2" s="5"/>
      <c r="L2" s="5"/>
      <c r="M2" s="5"/>
      <c r="N2" s="5"/>
      <c r="O2" s="5"/>
      <c r="P2" s="5"/>
      <c r="Q2" s="5"/>
      <c r="R2" s="5"/>
      <c r="S2" s="5"/>
      <c r="T2" s="5"/>
      <c r="U2" s="5"/>
      <c r="V2" s="5"/>
      <c r="W2" s="5" t="str">
        <f>IFERROR(AVERAGE(C2:V2),"")</f>
        <v/>
      </c>
      <c r="X2" s="5"/>
    </row>
    <row r="3" spans="1:24">
      <c r="A3" s="5" t="s">
        <v>370</v>
      </c>
      <c r="B3" s="5"/>
      <c r="C3" s="5"/>
      <c r="D3" s="5"/>
      <c r="E3" s="5"/>
      <c r="F3" s="5"/>
      <c r="G3" s="5"/>
      <c r="H3" s="5"/>
      <c r="I3" s="5"/>
      <c r="J3" s="5"/>
      <c r="K3" s="5"/>
      <c r="L3" s="5"/>
      <c r="M3" s="5"/>
      <c r="N3" s="5"/>
      <c r="O3" s="5"/>
      <c r="P3" s="5"/>
      <c r="Q3" s="5"/>
      <c r="R3" s="5"/>
      <c r="S3" s="5"/>
      <c r="T3" s="5"/>
      <c r="U3" s="5"/>
      <c r="V3" s="5"/>
      <c r="W3" s="5" t="str">
        <f>IFERROR(AVERAGE(C3:V3),"")</f>
        <v/>
      </c>
      <c r="X3" s="5"/>
    </row>
    <row r="4" spans="1:24">
      <c r="A4" s="5" t="s">
        <v>371</v>
      </c>
      <c r="B4" s="5"/>
      <c r="C4" s="5"/>
      <c r="D4" s="5"/>
      <c r="E4" s="5"/>
      <c r="F4" s="5"/>
      <c r="G4" s="5"/>
      <c r="H4" s="5"/>
      <c r="I4" s="5"/>
      <c r="J4" s="5"/>
      <c r="K4" s="5"/>
      <c r="L4" s="5"/>
      <c r="M4" s="5"/>
      <c r="N4" s="5"/>
      <c r="O4" s="5"/>
      <c r="P4" s="5"/>
      <c r="Q4" s="5"/>
      <c r="R4" s="5"/>
      <c r="S4" s="5"/>
      <c r="T4" s="5"/>
      <c r="U4" s="5"/>
      <c r="V4" s="5"/>
      <c r="W4" s="5" t="str">
        <f>IFERROR(AVERAGE(C4:V4),"")</f>
        <v/>
      </c>
      <c r="X4" s="5"/>
    </row>
    <row r="5" spans="1:24">
      <c r="A5" s="5" t="s">
        <v>372</v>
      </c>
      <c r="B5" s="5"/>
      <c r="C5" s="5"/>
      <c r="D5" s="5"/>
      <c r="E5" s="5"/>
      <c r="F5" s="5"/>
      <c r="G5" s="5"/>
      <c r="H5" s="5"/>
      <c r="I5" s="5"/>
      <c r="J5" s="5"/>
      <c r="K5" s="5"/>
      <c r="L5" s="5"/>
      <c r="M5" s="5"/>
      <c r="N5" s="5"/>
      <c r="O5" s="5"/>
      <c r="P5" s="5"/>
      <c r="Q5" s="5"/>
      <c r="R5" s="5"/>
      <c r="S5" s="5"/>
      <c r="T5" s="5"/>
      <c r="U5" s="5"/>
      <c r="V5" s="5"/>
      <c r="W5" s="5" t="str">
        <f>IFERROR(AVERAGE(C5:V5),"")</f>
        <v/>
      </c>
      <c r="X5" s="5"/>
    </row>
    <row r="6" spans="1:24">
      <c r="A6" s="5" t="s">
        <v>373</v>
      </c>
      <c r="B6" s="5"/>
      <c r="C6" s="5"/>
      <c r="D6" s="5"/>
      <c r="E6" s="5"/>
      <c r="F6" s="5"/>
      <c r="G6" s="5"/>
      <c r="H6" s="5"/>
      <c r="I6" s="5"/>
      <c r="J6" s="5"/>
      <c r="K6" s="5"/>
      <c r="L6" s="5"/>
      <c r="M6" s="5"/>
      <c r="N6" s="5"/>
      <c r="O6" s="5"/>
      <c r="P6" s="5"/>
      <c r="Q6" s="5"/>
      <c r="R6" s="5"/>
      <c r="S6" s="5"/>
      <c r="T6" s="5"/>
      <c r="U6" s="5"/>
      <c r="V6" s="5"/>
      <c r="W6" s="5" t="str">
        <f>IFERROR(AVERAGE(C6:V6),"")</f>
        <v/>
      </c>
      <c r="X6" s="5"/>
    </row>
    <row r="7" spans="1:24">
      <c r="A7" s="5" t="s">
        <v>374</v>
      </c>
      <c r="B7" s="5"/>
      <c r="C7" s="5"/>
      <c r="D7" s="5"/>
      <c r="E7" s="5"/>
      <c r="F7" s="5"/>
      <c r="G7" s="5"/>
      <c r="H7" s="5"/>
      <c r="I7" s="5"/>
      <c r="J7" s="5"/>
      <c r="K7" s="5"/>
      <c r="L7" s="5"/>
      <c r="M7" s="5"/>
      <c r="N7" s="5"/>
      <c r="O7" s="5"/>
      <c r="P7" s="5"/>
      <c r="Q7" s="5"/>
      <c r="R7" s="5"/>
      <c r="S7" s="5"/>
      <c r="T7" s="5"/>
      <c r="U7" s="5"/>
      <c r="V7" s="5"/>
      <c r="W7" s="5" t="str">
        <f>IFERROR(AVERAGE(C7:V7),"")</f>
        <v/>
      </c>
      <c r="X7" s="5"/>
    </row>
    <row r="8" spans="1:24">
      <c r="A8" s="5" t="s">
        <v>375</v>
      </c>
      <c r="B8" s="5"/>
      <c r="C8" s="5"/>
      <c r="D8" s="5"/>
      <c r="E8" s="5"/>
      <c r="F8" s="5"/>
      <c r="G8" s="5"/>
      <c r="H8" s="5"/>
      <c r="I8" s="5"/>
      <c r="J8" s="5"/>
      <c r="K8" s="5"/>
      <c r="L8" s="5"/>
      <c r="M8" s="5"/>
      <c r="N8" s="5"/>
      <c r="O8" s="5"/>
      <c r="P8" s="5"/>
      <c r="Q8" s="5"/>
      <c r="R8" s="5"/>
      <c r="S8" s="5"/>
      <c r="T8" s="5"/>
      <c r="U8" s="5"/>
      <c r="V8" s="5"/>
      <c r="W8" s="5" t="str">
        <f>IFERROR(AVERAGE(C8:V8),"")</f>
        <v/>
      </c>
      <c r="X8" s="5"/>
    </row>
    <row r="9" spans="1:24">
      <c r="A9" s="5" t="s">
        <v>376</v>
      </c>
      <c r="B9" s="5"/>
      <c r="C9" s="5"/>
      <c r="D9" s="5"/>
      <c r="E9" s="5"/>
      <c r="F9" s="5"/>
      <c r="G9" s="5"/>
      <c r="H9" s="5"/>
      <c r="I9" s="5"/>
      <c r="J9" s="5"/>
      <c r="K9" s="5"/>
      <c r="L9" s="5"/>
      <c r="M9" s="5"/>
      <c r="N9" s="5"/>
      <c r="O9" s="5"/>
      <c r="P9" s="5"/>
      <c r="Q9" s="5"/>
      <c r="R9" s="5"/>
      <c r="S9" s="5"/>
      <c r="T9" s="5"/>
      <c r="U9" s="5"/>
      <c r="V9" s="5"/>
      <c r="W9" s="5" t="str">
        <f>IFERROR(AVERAGE(C9:V9),"")</f>
        <v/>
      </c>
      <c r="X9" s="5"/>
    </row>
    <row r="10" spans="1:24">
      <c r="A10" s="5" t="s">
        <v>377</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378</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379</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380</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381</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382</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383</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384</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385</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386</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387</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388</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389</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390</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391</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392</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393</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394</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395</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396</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397</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398</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2026-10-16T17:30:37+02:00</dcterms:created>
  <dcterms:modified xsi:type="dcterms:W3CDTF">2026-10-16T17:30:37+02:00</dcterms:modified>
  <dc:title>Currículo LOMLOE Educacion fisica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