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<sst xmlns="http://schemas.openxmlformats.org/spreadsheetml/2006/main" uniqueCount="404">
  <si>
    <t>Corrigiendo.es</t>
  </si>
  <si>
    <t>Materia</t>
  </si>
  <si>
    <t>Educacion fisica</t>
  </si>
  <si>
    <t>Curso</t>
  </si>
  <si>
    <t>1.º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</si>
  <si>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</si>
  <si>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</si>
  <si>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</si>
  <si>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</si>
  <si>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</si>
  <si>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</si>
  <si>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</si>
  <si>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</si>
  <si>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</si>
  <si>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</si>
  <si>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</si>
  <si>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</si>
  <si>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</si>
  <si>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</si>
  <si>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</si>
  <si>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</si>
  <si>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</si>
  <si>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</si>
  <si>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</si>
  <si>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</si>
  <si>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</si>
  <si>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</si>
  <si>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</si>
  <si>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</si>
  <si>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</si>
  <si>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</si>
  <si>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</si>
  <si>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</si>
  <si>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</si>
  <si>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</si>
  <si>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</si>
  <si>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</si>
  <si>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 su tiempo libre y así mejorar la calidad de vida.</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</si>
  <si>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</si>
  <si>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</si>
  <si>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</si>
  <si>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</si>
  <si>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</si>
  <si>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</si>
  <si>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</si>
  <si>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</si>
  <si>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</si>
  <si>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</si>
  <si>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</si>
  <si>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</si>
  <si>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</si>
  <si>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</si>
  <si>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</si>
  <si>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</si>
  <si>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</si>
  <si>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</si>
  <si>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</si>
  <si>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</si>
  <si>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 y, en particular, la andaluza.</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</si>
  <si>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</si>
  <si>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</si>
  <si>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</si>
  <si>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</si>
  <si>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</si>
  <si>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</si>
  <si>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 reconociendo la importancia de preservar el entorno natural de Andalucía.</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</si>
  <si>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</si>
  <si>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</si>
  <si>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</si>
  <si>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</si>
  <si>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Competencia</t>
  </si>
  <si>
    <t>Verbo de desempeño</t>
  </si>
  <si>
    <t>Evidencia observable</t>
  </si>
  <si>
    <t>Instrumento sugerido</t>
  </si>
  <si>
    <t>Contexto en el aula</t>
  </si>
  <si>
    <t>Errata típica a evitar</t>
  </si>
  <si>
    <t>Peso sugerido %</t>
  </si>
  <si>
    <t>Identificar y establecer secuencias sencillas de actividad física, orientada al concepto integral de salud y al estilo de vida activo, a partir de una valoración del nivel inicial, aplicando con progresiva autonomía instrumentos de autoevaluación para ello, respetando y aceptando la propia realidad e identidad corporal.</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</si>
  <si>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</si>
  <si>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</si>
  <si>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</si>
  <si>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</si>
  <si>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</si>
  <si>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</si>
  <si>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Comenzar a incorporar procesos de activación corporal, dosificación del esfuerzo, alimentación saludable, educación postural, respiración, relajación, seguridad e higiene durante la práctica de actividades motrices, interiorizando las rutinas propias de una práctica motriz saludable y responsable.</t>
  </si>
  <si>
    <t>Integrar de forma autónoma hábitos de calentamiento, higiene, postura y alimentación saludable durante la práctica física para mejorar el bienestar personal.</t>
  </si>
  <si>
    <t>Aplicar</t>
  </si>
  <si>
    <t>El alumnado realiza de forma autónoma el calentamiento, controla su esfuerzo mediante la frecuencia cardíaca y mantiene hábitos de higiene y postura correctos en clase.</t>
  </si>
  <si>
    <t>Observacion sistematica</t>
  </si>
  <si>
    <t>Durante las fases de activación y vuelta a la calma de las sesiones de condición física o juegos deportivos.</t>
  </si>
  <si>
    <t>Calificar la condición física o el rendimiento deportivo del alumno en lugar de evaluar la correcta ejecución y autonomía en las rutinas de salud e higiene.</t>
  </si>
  <si>
    <t>Identificar y adoptar de manera responsable medidas generales para la prevención de lesiones antes, durante y después de la práctica de actividad física, aprendiendo a reconocer posibles situaciones de riesgo.</t>
  </si>
  <si>
    <t>Aplicar medidas de seguridad y prevención de lesiones de forma autónoma durante la actividad física, identificando riesgos potenciales en el entorno y la práctica.</t>
  </si>
  <si>
    <t>El alumnado realiza protocolos de calentamiento específicos, utiliza el equipamiento adecuado y supervisa el estado del espacio de juego para evitar accidentes de forma proactiva.</t>
  </si>
  <si>
    <t>Durante las fases iniciales de la sesión y el desarrollo de juegos motores, donde el alumnado debe preparar su cuerpo y el entorno.</t>
  </si>
  <si>
    <t>Calificar la prevención mediante un examen teórico sobre tipos de lesiones en lugar de valorar la conducta preventiva real durante las clases.</t>
  </si>
  <si>
    <t>Identificar los protocolos de intervención y medidas básicas de primeros auxilios que es necesario aplicar ante situaciones relacionadas con accidentes derivados de la práctica de actividad física.</t>
  </si>
  <si>
    <t>Aplicar protocolos de seguridad y técnicas básicas de primeros auxilios ante lesiones o accidentes comunes ocurridos durante la práctica de actividades físicas y deportivas.</t>
  </si>
  <si>
    <t>El alumnado realiza simulacros de intervención siguiendo el protocolo PAS y técnicas de socorrismo básico ante supuestas lesiones deportivas en el gimnasio o pistas.</t>
  </si>
  <si>
    <t>Simulaciones prácticas de accidentes durante las sesiones de educación física donde se debe asegurar la zona y atender al herido.</t>
  </si>
  <si>
    <t>Evaluar el criterio únicamente mediante un examen escrito sobre teoría de primeros auxilios sin realizar ninguna práctica o simulación de conducta motriz.</t>
  </si>
  <si>
    <t>Identificar y analizar la incidencia que ciertas prácticas y comportamientos tienen en nuestra salud y en la convivencia, evitando su reproducción en su entorno escolar y en las actividades de su vida cotidiana, haciendo uso para ello de herramientas informáticas.</t>
  </si>
  <si>
    <t>Identificar y reflexionar sobre hábitos perjudiciales para la salud y la convivencia, comprendiendo sus consecuencias negativas y comprometiéndose a no repetirlos en su vida diaria.</t>
  </si>
  <si>
    <t>Analizar</t>
  </si>
  <si>
    <t>El alumnado realiza un breve informe o cuestionario de autoevaluación donde identifica comportamientos de riesgo y propone alternativas saludables para mejorar el bienestar personal y grupal.</t>
  </si>
  <si>
    <t>Debate grupal o trabajo escrito tras visualizar vídeos sobre estereotipos corporales, suplementación no supervisada o conductas antideportivas en el entorno escolar.</t>
  </si>
  <si>
    <t>Evaluar este criterio basándose únicamente en el cumplimiento de normas de higiene (traer el neceser) en lugar de analizar críticamente los comportamientos y su impacto real.</t>
  </si>
  <si>
    <t>Identificar diferentes recursos y aplicaciones digitales reconociendo su potencial, así como sus riesgos para su uso en el ámbito de la actividad física y el deporte.</t>
  </si>
  <si>
    <t>Organizar y registrar la actividad física diaria de forma segura, utilizando herramientas digitales para planificar y compartir hábitos saludables con el grupo.</t>
  </si>
  <si>
    <t>El alumnado entrega un registro digital o plan de entrenamiento personal donde utiliza aplicaciones para monitorizar su actividad física y comparte los resultados de forma segura.</t>
  </si>
  <si>
    <t>Portfolio / dosier</t>
  </si>
  <si>
    <t>Uso de aplicaciones de salud o podómetros para registrar la actividad física extraescolar y compartir los datos en una plataforma educativa común.</t>
  </si>
  <si>
    <t>Evaluar únicamente la cantidad de ejercicio físico realizado en lugar de la competencia técnica en el manejo de las herramientas digitales de planificación.</t>
  </si>
  <si>
    <t>Participar en el proceso de creación de proyectos motores de carácter individual, cooperativo o colaborativo, estableciendo mecanismos para reconducir los procesos de trabajo, utilizando con ayuda estrategias de autoevaluación y coevaluación e iniciando actitudes de superación, crecimiento y resiliencia.</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</si>
  <si>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</si>
  <si>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</si>
  <si>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</si>
  <si>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</si>
  <si>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</si>
  <si>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Actuar correctamente con una interpretación aceptable en contextos motrices variados, aplicando con ayuda principios básicos de la toma de decisiones en situaciones lúdicas, juegos modificados y actividades deportivas a partir de la anticipación, adecuándose a las demandas motrices, a la actuación del compañero o compañera y de la persona oponente (si la hubiera) y a la lógica interna en contextos de actuación facilitados, reales o simulados, reflexionando sobre los resultados obtenidos.</t>
  </si>
  <si>
    <t>Tomar decisiones tácticas básicas en juegos y deportes, anticipándose a las acciones de compañeros y oponentes para resolver situaciones de juego de forma eficaz.</t>
  </si>
  <si>
    <t>Interpretar</t>
  </si>
  <si>
    <t>El alumnado realiza acciones motrices y elecciones tácticas durante situaciones de juego real o modificado, demostrando que ajusta su posición y movimientos según el contexto de la actividad.</t>
  </si>
  <si>
    <t>Participación en juegos modificados de invasión o red (como un 3 contra 3) donde se requiere decidir el pase o el desmarque.</t>
  </si>
  <si>
    <t>Evaluar únicamente la ejecución técnica del gesto deportivo olvidando valorar la intención táctica y la toma de decisiones del alumno en el juego.</t>
  </si>
  <si>
    <t>Iniciarse en la muestra de evidencias de control y dominio corporal al emplear los componentes cualitativos y cuantitativos de la motricidad, haciendo frente a las demandas de resolución de problemas de forma guiada en situaciones motrices transferibles a su espacio vivencial.</t>
  </si>
  <si>
    <t>Demostrar control corporal y habilidades motrices para resolver retos físicos de forma eficiente y creativa, adaptándose con autonomía a diversas situaciones motrices.</t>
  </si>
  <si>
    <t>El alumnado realiza ejecuciones motrices coordinadas y resuelve problemas de movimiento en circuitos o juegos, demostrando dominio postural y propuestas creativas ante los retos planteados.</t>
  </si>
  <si>
    <t>Prácticas de expresión corporal, circuitos de habilidades gimnásticas o situaciones de juego donde se requiera adaptar el movimiento a un entorno cambiante.</t>
  </si>
  <si>
    <t>Evaluar únicamente el resultado final del reto motor (éxito o fallo) ignorando la calidad del proceso técnico, la creatividad o la autonomía en la ejecución.</t>
  </si>
  <si>
    <t>Practicar una gran variedad de actividades motrices, valorando las implicaciones éticas de las actitudes antideportivas, y gestionando positivamente la competitividad en contextos diversos.</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</si>
  <si>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</si>
  <si>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</si>
  <si>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</si>
  <si>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</si>
  <si>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</si>
  <si>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Colaborar en la práctica de diferentes producciones motrices, especialmente a través de juegos, para alcanzar el logro individual y grupal, participando en la toma de decisiones y asumiendo distintos roles asignados y responsabilidades.</t>
  </si>
  <si>
    <t>Trabajar en equipo durante actividades motrices, asumiendo responsabilidades y tomando decisiones conjuntas para lograr objetivos comunes, respetando los roles asignados.</t>
  </si>
  <si>
    <t>Colaborar</t>
  </si>
  <si>
    <t>El alumnado realiza prácticas motrices grupales donde desempeña roles diversos, comunica propuestas tácticas y ajusta su actuación al plan colectivo establecido.</t>
  </si>
  <si>
    <t>Situaciones de juego colectivo, deportes de equipo o retos cooperativos que exijan coordinación y reparto de tareas entre los participantes.</t>
  </si>
  <si>
    <t>Calificar la habilidad técnica individual del alumno en el deporte en lugar de su capacidad para coordinarse y asumir el rol asignado.</t>
  </si>
  <si>
    <t>Hacer uso con progresiva autonomía de habilidades sociales, diálogo en la resolución de conflictos y respeto ante la diversidad, ya sea de género, afectivosexual, de origen nacional, étnico, socio-económica o de competencia motriz, mostrando una actitud crítica y un compromiso activo frente a los estereotipos, las actuaciones discriminatorias y de cualquier tipo de violencia, haciendo respetar el propio cuerpo y el de los demás.</t>
  </si>
  <si>
    <t>Aplicar habilidades sociales y el diálogo para resolver conflictos de forma autónoma, respetando la diversidad y rechazando activamente cualquier tipo de discriminación o violencia.</t>
  </si>
  <si>
    <t>Utilizar</t>
  </si>
  <si>
    <t>El alumnado realiza intervenciones mediadoras en conflictos de juego, utiliza un lenguaje inclusivo y participa equitativamente en equipos diversos durante las sesiones prácticas.</t>
  </si>
  <si>
    <t>Situaciones de juego colectivo, deportes de equipo o retos cooperativos donde surjan discrepancias en la aplicación de reglas o en la organización grupal.</t>
  </si>
  <si>
    <t>Confundir la evaluación de este criterio con una nota de 'actitud' o 'comportamiento' general, sin registrar evidencias de resolución activa de conflictos.</t>
  </si>
  <si>
    <t>Gestionar la participación en juegos propios de Andalucía, favoreciendo su conservación y valorando sus orígenes, evolución e influencia en las sociedades contemporáneas.</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</si>
  <si>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</si>
  <si>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</si>
  <si>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</si>
  <si>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</si>
  <si>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Reconocer las diferentes actividades y modalidades deportivas según sus características y requerimientos, evitando los posibles estereotipos de género o capacidad o los comportamientos sexistas vinculados a dichas manifestaciones.</t>
  </si>
  <si>
    <t>Identificar y describir las características de diversos deportes analizando críticamente la presencia de estereotipos de género o discriminación por capacidad en su práctica y difusión.</t>
  </si>
  <si>
    <t>El alumnado realiza un informe escrito o presentación digital donde clasifica modalidades deportivas y señala explícitamente prejuicios sexistas o barreras de inclusión detectadas en su entorno.</t>
  </si>
  <si>
    <t>Análisis grupal de noticias, vídeos de competiciones o publicidad deportiva para detectar sesgos de género y proponer alternativas inclusivas.</t>
  </si>
  <si>
    <t>Evaluar la destreza técnica del alumno en la práctica deportiva en lugar de su capacidad crítica para identificar estereotipos sociales.</t>
  </si>
  <si>
    <t>Utilizar intencionadamente y con progresiva autonomía el cuerpo como herramienta de expresión y comunicación a través de diversas técnicas expresivas, participando activamente en la creación y representación de composiciones individuales o colectivas con y sin base musical, prestando especial atención a la educación socio-afectiva y fomento de la creatividad.</t>
  </si>
  <si>
    <t>Diseñar y ejecutar coreografías o escenas de expresión corporal, individuales o grupales, empleando el cuerpo de forma creativa para comunicar mensajes, emociones o ideas con autonomía.</t>
  </si>
  <si>
    <t>Crear</t>
  </si>
  <si>
    <t>El alumnado realiza una representación expresiva o coreografía donde utiliza recursos corporales y espaciales para transmitir un mensaje específico ante el resto de la clase.</t>
  </si>
  <si>
    <t>Sesiones de expresión corporal donde los grupos preparan una pequeña pieza comunicativa basada en mímica, danza o dramatización con soporte musical.</t>
  </si>
  <si>
    <t>Evaluar únicamente la coordinación rítmica o técnica motriz, ignorando la intención comunicativa, la creatividad y el proceso de diseño de la composición expresiva.</t>
  </si>
  <si>
    <t>Participar en actividades físico-deportivas sencillas en entornos naturales de Andalucía, terrestres o acuáticos, disfrutando del entorno de manera sostenible, minimizando de forma guiada el impacto ambiental que estas puedan producir e iniciando una conciencia sobre su huella ecológica.</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</si>
  <si>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</si>
  <si>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</si>
  <si>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</si>
  <si>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</si>
  <si>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Practicar actividades físico-deportivas en el medio natural y urbano, siguiendo las normas de seguridad individuales y colectivas marcadas.</t>
  </si>
  <si>
    <t>Realizar actividades físicas en entornos naturales o urbanos respetando las normas de seguridad y cuidando el entorno para fomentar un estilo de vida sostenible.</t>
  </si>
  <si>
    <t>Realizar</t>
  </si>
  <si>
    <t>El alumnado realiza recorridos o juegos en el medio natural o urbano cumpliendo los protocolos de seguridad y dejando el espacio en perfectas condiciones.</t>
  </si>
  <si>
    <t>Organización de una ruta de senderismo o una sesión de orientación en un parque público aplicando medidas de seguridad vial y ambiental.</t>
  </si>
  <si>
    <t>Calificar la velocidad o el rendimiento físico en la actividad en lugar de la aplicación de las normas de seguridad y el respeto al medio.</t>
  </si>
  <si>
    <t>Bloque</t>
  </si>
  <si>
    <t>#</t>
  </si>
  <si>
    <t>Saber oficial</t>
  </si>
  <si>
    <t>Dimensión</t>
  </si>
  <si>
    <t>Saber previo necesario</t>
  </si>
  <si>
    <t>Conexión competencial</t>
  </si>
  <si>
    <t>Ejemplo actividad de aula</t>
  </si>
  <si>
    <t>Saberes básicos del decreto</t>
  </si>
  <si>
    <t>Salud física: Tasa mínima de actividad física diaria y semanal.</t>
  </si>
  <si>
    <t>Salud física: Adecuación del volumen y la intensidad de la tarea a las características personales.</t>
  </si>
  <si>
    <t>Salud física: Alimentación saludable y valor nutricional de los alimentos, alimentación y actividad física.</t>
  </si>
  <si>
    <t>Salud física: Educación postural: técnicas básicas de descarga postural, respiración y relajación.</t>
  </si>
  <si>
    <t>Salud física: Musculatura del core (zona media o lumbo-pélvica) y su relación con el mantenimiento de la postura.</t>
  </si>
  <si>
    <t>Salud física: Cuidado del cuerpo: calentamiento general autónomo.</t>
  </si>
  <si>
    <t>Salud social: Efectos sobre la salud de malos hábitos vinculados a comportamientos sociales.</t>
  </si>
  <si>
    <t>Salud social: Análisis crítico de los estereotipos corporales, de género y competencia motriz, y de los comportamientos violentos e incitación al odio en el deporte.</t>
  </si>
  <si>
    <t>Salud mental: Aceptación de limitaciones y posibilidades de mejora ante las situaciones motrices.</t>
  </si>
  <si>
    <t>Salud mental: La actividad física como fuente de disfrute, liberación de tensiones, cohesión social y superación personal.</t>
  </si>
  <si>
    <t>Elección de la práctica física: gestión de las situaciones de competición en base a criterios de lógica, respeto al rival y motivación.</t>
  </si>
  <si>
    <t>Reflexión crítica sobre la importancia de las medidas de higiene como elemento imprescindible en contextos de práctica de la actividad física y deportiva.</t>
  </si>
  <si>
    <t>Planificación y autorregulación de proyectos motores: establecimiento de mecanismos de autoevaluación para reconducir los procesos de trabajo.</t>
  </si>
  <si>
    <t>Herramientas digitales para la gestión de la actividad física.</t>
  </si>
  <si>
    <t>Uso de internet y de diversas herramientas informáticas: búsqueda, selección y elaboración de información relacionada con la actividad físico-deportiva y presentación de la misma.</t>
  </si>
  <si>
    <t>Riesgos de internet y uso crítico y responsable de las herramientas y/o plataformas digitales.</t>
  </si>
  <si>
    <t>Prevención de accidentes en las prácticas motrices: Calzado deportivo y ergonomía.</t>
  </si>
  <si>
    <t>Prevención de accidentes en las prácticas motrices: Medidas de seguridad en actividades físicas dentro y fuera del centro escolar.</t>
  </si>
  <si>
    <t>Prevención de accidentes en las prácticas motrices: Actuaciones básicas ante accidentes durante la práctica de actividades físicas.</t>
  </si>
  <si>
    <t>Prevención de accidentes en las prácticas motrices: Técnica PAS (proteger, avisar, socorrer). Protocolo</t>
  </si>
  <si>
    <t>Toma de decisiones. Utilización consciente del cuerpo en función de las características de la actividad, contexto y parámetros espaciales en las que se desarrolla en situaciones motrices individuales.</t>
  </si>
  <si>
    <t>Esquema corporal: integración de los diferentes aspectos coordinativos, espaciales y temporales en determinadas secuencias motrices y/o deportivas.</t>
  </si>
  <si>
    <t>Capacidades perceptivo-motrices en el contexto de la práctica deportiva condicionales: desarrollo de las capacidades físicas básicas orientadas a la salud.</t>
  </si>
  <si>
    <t>Habilidades motrices específicas asociadas a la técnica en actividades físico-deportivas.</t>
  </si>
  <si>
    <t>Creatividad motriz: resolución de retos y situacionesproblema de forma original, tanto individualmente como en grupo.</t>
  </si>
  <si>
    <t>Actitud crítica ante elementos del entorno que supongan obstáculos a la actividad universal y la movilidad activa, autónoma, saludable y segura.</t>
  </si>
  <si>
    <t>Adaptación de los movimientos propios a las acciones del contrario en situaciones de oposición.</t>
  </si>
  <si>
    <t>Adaptación de las acciones propias a las estrategias básicas de ataque y defensa en diferentes situaciones motrices en deportes de colaboración-oposición con y sin interacción con un móvil</t>
  </si>
  <si>
    <t>Gestión emocional: El estrés en situaciones motrices. Sensaciones, indicios y manifestaciones.</t>
  </si>
  <si>
    <t>Gestión emocional: Estrategias de autorregulación individual y colectiva del esfuerzo y la capacidad de superación para afrontar desafíos en situaciones motrices.</t>
  </si>
  <si>
    <t>Gestión emocional: Perseverancia y tolerancia a la frustración en contextos físico-deportivos.</t>
  </si>
  <si>
    <t>Gestión emocional: Reconocimiento y concienciación emocional.</t>
  </si>
  <si>
    <t>Habilidades sociales: Conductas prosociales en situaciones motrices colectivas: ayuda, colaboración, cooperación, empatía y solidaridad.</t>
  </si>
  <si>
    <t>Habilidades sociales: Respeto a las reglas: las reglas de juego como elemento de integración social.</t>
  </si>
  <si>
    <t>Habilidades sociales: Funciones de arbitraje deportivo.</t>
  </si>
  <si>
    <t>Habilidades sociales: Identificación y rechazo de conductas contrarias a la convivencia en situaciones motrices (comportamientos violentos, discriminación por cuestiones de género, competencia motriz, actitudes xenófobas, racistas, LGTBIfóbicas o sexistas). Asertividad y autocuidado.</t>
  </si>
  <si>
    <t>Aportaciones de la cultura motriz a la herencia cultural.</t>
  </si>
  <si>
    <t>Los juegos y las danzas como manifestación de la interculturalidad.</t>
  </si>
  <si>
    <t>Deporte y perspectiva de género. Medios de comunicación y promoción del deporte en igualdad. Presencia y relevancia de figuras del deporte.</t>
  </si>
  <si>
    <t>Normas de uso: respeto a las normas viales en desplazamientos activos cotidianos para una movilidad segura, saludable y sostenible.</t>
  </si>
  <si>
    <t>Nuevos espacios y prácticas deportivas.</t>
  </si>
  <si>
    <t>Utilización de espacios urbanos y naturales desde la motricidad ( parkour, skate u otras manifestaciones similares).</t>
  </si>
  <si>
    <t>Análisis del riesgo en las prácticas físico-deportivas en el medio natural y urbano: medidas de seguridad en actividades de los distintos entornos con posibles consecuencias graves en los mismos. Educación Física 1º</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</si>
  <si>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</si>
  <si>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</si>
  <si>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</si>
  <si>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</si>
  <si>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</si>
  <si>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</si>
  <si>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</si>
  <si>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</si>
  <si>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</si>
  <si>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</si>
  <si>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</si>
  <si>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</si>
  <si>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</si>
  <si>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</si>
  <si>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</si>
  <si>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</si>
  <si>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</si>
  <si>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</si>
  <si>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</si>
  <si>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</si>
  <si>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</si>
  <si>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</si>
  <si>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</si>
  <si>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</si>
  <si>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</si>
  <si>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</si>
  <si>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</si>
  <si>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</si>
  <si>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</si>
  <si>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</si>
  <si>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</si>
  <si>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</si>
  <si>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</si>
  <si>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</si>
  <si>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</si>
  <si>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</si>
  <si>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</si>
  <si>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</si>
  <si>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</si>
  <si>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</si>
  <si>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</si>
  <si>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</si>
  <si>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</si>
  <si>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</si>
  <si>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</si>
  <si>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</si>
  <si>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</si>
  <si>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</si>
  <si>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</si>
  <si>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</si>
  <si>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</si>
  <si>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</si>
  <si>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</si>
  <si>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</si>
  <si>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</si>
  <si>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</si>
  <si>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</si>
  <si>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</si>
  <si>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</si>
  <si>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</si>
  <si>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</si>
  <si>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</si>
  <si>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</si>
  <si>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</si>
  <si>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</si>
  <si>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</si>
  <si>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</si>
  <si>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</si>
  <si>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</si>
  <si>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</si>
  <si>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</si>
  <si>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</si>
  <si>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</si>
  <si>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</si>
  <si>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</si>
  <si>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</si>
  <si>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</si>
  <si>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</si>
  <si>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</si>
  <si>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</si>
  <si>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</si>
  <si>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</si>
  <si>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</si>
  <si>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</si>
  <si>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</si>
  <si>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</si>
  <si>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</si>
  <si>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</si>
  <si>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</si>
  <si>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</si>
  <si>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</si>
  <si>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</si>
  <si>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</si>
  <si>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</si>
  <si>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</si>
  <si>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</si>
  <si>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</si>
  <si>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</si>
  <si>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</si>
  <si>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</si>
  <si>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</si>
  <si>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</si>
  <si>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</si>
  <si>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</si>
  <si>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</si>
  <si>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</si>
  <si>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</si>
  <si>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</si>
  <si>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</si>
  <si>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</si>
  <si>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</si>
  <si>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</si>
  <si>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</si>
  <si>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</si>
  <si>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</si>
  <si>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</si>
  <si>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</si>
  <si>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</si>
  <si>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</si>
  <si>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</si>
  <si>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</si>
  <si>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</si>
  <si>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</si>
  <si>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</si>
  <si>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</si>
  <si>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</si>
  <si>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</si>
  <si>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</si>
  <si>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</si>
  <si>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Identificar y establecer secuencias sencillas de actividad física, orientada al concepto integral de salud y al estilo de vida activo, a partir de una valoración del nivel inicial,</t>
  </si>
  <si>
    <t>Comenzar a incorporar procesos de activación corporal, dosificación del esfuerzo, alimentación saludable, educación postural, respiración, relajación, seguridad e higiene durante l</t>
  </si>
  <si>
    <t>Identificar y adoptar de manera responsable medidas generales para la prevención de lesiones antes, durante y después de la práctica de actividad física, aprendiendo a reconocer po</t>
  </si>
  <si>
    <t xml:space="preserve">Identificar los protocolos de intervención y medidas básicas de primeros auxilios que es necesario aplicar ante situaciones relacionadas con accidentes derivados de la práctica de </t>
  </si>
  <si>
    <t>Identificar y analizar la incidencia que ciertas prácticas y comportamientos tienen en nuestra salud y en la convivencia, evitando su reproducción en su entorno escolar y en las ac</t>
  </si>
  <si>
    <t>Participar en el proceso de creación de proyectos motores de carácter individual, cooperativo o colaborativo, estableciendo mecanismos para reconducir los procesos de trabajo, util</t>
  </si>
  <si>
    <t>Actuar correctamente con una interpretación aceptable en contextos motrices variados, aplicando con ayuda principios básicos de la toma de decisiones en situaciones lúdicas, juegos</t>
  </si>
  <si>
    <t>Iniciarse en la muestra de evidencias de control y dominio corporal al emplear los componentes cualitativos y cuantitativos de la motricidad, haciendo frente a las demandas de reso</t>
  </si>
  <si>
    <t xml:space="preserve">Practicar una gran variedad de actividades motrices, valorando las implicaciones éticas de las actitudes antideportivas, y gestionando positivamente la competitividad en contextos </t>
  </si>
  <si>
    <t xml:space="preserve">Colaborar en la práctica de diferentes producciones motrices, especialmente a través de juegos, para alcanzar el logro individual y grupal, participando en la toma de decisiones y </t>
  </si>
  <si>
    <t>Hacer uso con progresiva autonomía de habilidades sociales, diálogo en la resolución de conflictos y respeto ante la diversidad, ya sea de género, afectivosexual, de origen naciona</t>
  </si>
  <si>
    <t>Reconocer las diferentes actividades y modalidades deportivas según sus características y requerimientos, evitando los posibles estereotipos de género o capacidad o los comportamie</t>
  </si>
  <si>
    <t>Utilizar intencionadamente y con progresiva autonomía el cuerpo como herramienta de expresión y comunicación a través de diversas técnicas expresivas, participando activamente en l</t>
  </si>
  <si>
    <t>Participar en actividades físico-deportivas sencillas en entornos naturales de Andalucía, terrestres o acuáticos, disfrutando del entorno de manera sostenible, minimizando de forma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</si>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</sst>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43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300</v>
      </c>
      <c r="B1" s="3"/>
      <c r="C1" s="3"/>
      <c r="D1" s="3"/>
    </row>
    <row r="2" spans="1:4">
      <c r="A2" s="6" t="s">
        <v>227</v>
      </c>
      <c r="B2" s="6" t="s">
        <v>301</v>
      </c>
      <c r="C2" s="6" t="s">
        <v>302</v>
      </c>
      <c r="D2" s="6" t="s">
        <v>303</v>
      </c>
    </row>
    <row r="3" spans="1:4">
      <c r="A3" s="5" t="s">
        <v>36</v>
      </c>
      <c r="B3" s="5" t="s">
        <v>304</v>
      </c>
      <c r="C3" s="5" t="s">
        <v>305</v>
      </c>
      <c r="D3" s="5" t="s">
        <v>306</v>
      </c>
    </row>
    <row r="4" spans="1:4">
      <c r="A4" s="5" t="s">
        <v>43</v>
      </c>
      <c r="B4" s="5" t="s">
        <v>307</v>
      </c>
      <c r="C4" s="5" t="s">
        <v>308</v>
      </c>
      <c r="D4" s="5" t="s">
        <v>309</v>
      </c>
    </row>
    <row r="5" spans="1:4">
      <c r="A5" s="5" t="s">
        <v>50</v>
      </c>
      <c r="B5" s="5" t="s">
        <v>310</v>
      </c>
      <c r="C5" s="5" t="s">
        <v>311</v>
      </c>
      <c r="D5" s="5" t="s">
        <v>312</v>
      </c>
    </row>
    <row r="6" spans="1:4">
      <c r="A6" s="5" t="s">
        <v>57</v>
      </c>
      <c r="B6" s="5" t="s">
        <v>313</v>
      </c>
      <c r="C6" s="5" t="s">
        <v>314</v>
      </c>
      <c r="D6" s="5" t="s">
        <v>315</v>
      </c>
    </row>
    <row r="7" spans="1:4">
      <c r="A7" s="5" t="s">
        <v>64</v>
      </c>
      <c r="B7" s="5" t="s">
        <v>316</v>
      </c>
      <c r="C7" s="5" t="s">
        <v>317</v>
      </c>
      <c r="D7" s="5" t="s">
        <v>318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319</v>
      </c>
    </row>
    <row r="2" spans="1:1">
      <c r="A2" t="s">
        <v>320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321</v>
      </c>
      <c r="B1" s="3"/>
      <c r="C1" s="3"/>
      <c r="D1" s="3"/>
      <c r="E1" s="3"/>
    </row>
    <row r="2" spans="1:5">
      <c r="A2" s="6" t="s">
        <v>176</v>
      </c>
      <c r="B2" s="6" t="s">
        <v>322</v>
      </c>
      <c r="C2" s="6" t="s">
        <v>323</v>
      </c>
      <c r="D2" s="6" t="s">
        <v>324</v>
      </c>
      <c r="E2" s="6" t="s">
        <v>325</v>
      </c>
    </row>
    <row r="3" spans="1:5">
      <c r="A3" s="5">
        <v>1</v>
      </c>
      <c r="B3" s="5" t="s">
        <v>326</v>
      </c>
      <c r="C3" s="5" t="s">
        <v>327</v>
      </c>
      <c r="D3" s="5" t="s">
        <v>328</v>
      </c>
      <c r="E3" s="5" t="s">
        <v>329</v>
      </c>
    </row>
    <row r="4" spans="1:5">
      <c r="A4" s="5">
        <v>2</v>
      </c>
      <c r="B4" s="5" t="s">
        <v>330</v>
      </c>
      <c r="C4" s="5" t="s">
        <v>331</v>
      </c>
      <c r="D4" s="5" t="s">
        <v>332</v>
      </c>
      <c r="E4" s="5" t="s">
        <v>333</v>
      </c>
    </row>
    <row r="5" spans="1:5">
      <c r="A5" s="5">
        <v>3</v>
      </c>
      <c r="B5" s="5" t="s">
        <v>334</v>
      </c>
      <c r="C5" s="5" t="s">
        <v>327</v>
      </c>
      <c r="D5" s="5" t="s">
        <v>335</v>
      </c>
      <c r="E5" s="5" t="s">
        <v>336</v>
      </c>
    </row>
    <row r="6" spans="1:5">
      <c r="A6" s="5">
        <v>4</v>
      </c>
      <c r="B6" s="5" t="s">
        <v>337</v>
      </c>
      <c r="C6" s="5" t="s">
        <v>338</v>
      </c>
      <c r="D6" s="5" t="s">
        <v>339</v>
      </c>
      <c r="E6" s="5" t="s">
        <v>340</v>
      </c>
    </row>
    <row r="7" spans="1:5">
      <c r="A7" s="5">
        <v>5</v>
      </c>
      <c r="B7" s="5" t="s">
        <v>341</v>
      </c>
      <c r="C7" s="5" t="s">
        <v>338</v>
      </c>
      <c r="D7" s="5" t="s">
        <v>342</v>
      </c>
      <c r="E7" s="5" t="s">
        <v>343</v>
      </c>
    </row>
    <row r="8" spans="1:5">
      <c r="A8" s="5">
        <v>6</v>
      </c>
      <c r="B8" s="5" t="s">
        <v>344</v>
      </c>
      <c r="C8" s="5" t="s">
        <v>331</v>
      </c>
      <c r="D8" s="5" t="s">
        <v>345</v>
      </c>
      <c r="E8" s="5" t="s">
        <v>346</v>
      </c>
    </row>
    <row r="9" spans="1:5">
      <c r="A9" s="5">
        <v>7</v>
      </c>
      <c r="B9" s="5" t="s">
        <v>347</v>
      </c>
      <c r="C9" s="5" t="s">
        <v>331</v>
      </c>
      <c r="D9" s="5" t="s">
        <v>348</v>
      </c>
      <c r="E9" s="5" t="s">
        <v>349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350</v>
      </c>
      <c r="B1" s="3"/>
      <c r="C1" s="3"/>
      <c r="D1" s="3"/>
      <c r="E1" s="3"/>
      <c r="F1" s="3"/>
    </row>
    <row r="2" spans="1:6">
      <c r="A2" s="6" t="s">
        <v>28</v>
      </c>
      <c r="B2" s="6" t="s">
        <v>70</v>
      </c>
      <c r="C2" s="6" t="s">
        <v>351</v>
      </c>
      <c r="D2" s="6" t="s">
        <v>352</v>
      </c>
      <c r="E2" s="6" t="s">
        <v>353</v>
      </c>
      <c r="F2" s="6" t="s">
        <v>354</v>
      </c>
    </row>
    <row r="3" spans="1:6">
      <c r="A3" s="5">
        <v>1.1</v>
      </c>
      <c r="B3" s="5" t="s">
        <v>36</v>
      </c>
      <c r="C3" s="5" t="s">
        <v>355</v>
      </c>
      <c r="D3" s="7">
        <v>3.33</v>
      </c>
      <c r="E3" s="7">
        <v>3.33</v>
      </c>
      <c r="F3" s="5"/>
    </row>
    <row r="4" spans="1:6">
      <c r="A4" s="5">
        <v>1.2</v>
      </c>
      <c r="B4" s="5" t="s">
        <v>36</v>
      </c>
      <c r="C4" s="5" t="s">
        <v>356</v>
      </c>
      <c r="D4" s="7">
        <v>3.33</v>
      </c>
      <c r="E4" s="7">
        <v>3.33</v>
      </c>
      <c r="F4" s="5"/>
    </row>
    <row r="5" spans="1:6">
      <c r="A5" s="5">
        <v>1.3</v>
      </c>
      <c r="B5" s="5" t="s">
        <v>36</v>
      </c>
      <c r="C5" s="5" t="s">
        <v>357</v>
      </c>
      <c r="D5" s="7">
        <v>3.33</v>
      </c>
      <c r="E5" s="7">
        <v>3.33</v>
      </c>
      <c r="F5" s="5"/>
    </row>
    <row r="6" spans="1:6">
      <c r="A6" s="5">
        <v>1.4</v>
      </c>
      <c r="B6" s="5" t="s">
        <v>36</v>
      </c>
      <c r="C6" s="5" t="s">
        <v>358</v>
      </c>
      <c r="D6" s="7">
        <v>3.33</v>
      </c>
      <c r="E6" s="7">
        <v>3.33</v>
      </c>
      <c r="F6" s="5"/>
    </row>
    <row r="7" spans="1:6">
      <c r="A7" s="5">
        <v>1.5</v>
      </c>
      <c r="B7" s="5" t="s">
        <v>36</v>
      </c>
      <c r="C7" s="5" t="s">
        <v>359</v>
      </c>
      <c r="D7" s="7">
        <v>3.33</v>
      </c>
      <c r="E7" s="7">
        <v>3.33</v>
      </c>
      <c r="F7" s="5"/>
    </row>
    <row r="8" spans="1:6">
      <c r="A8" s="5">
        <v>1.6</v>
      </c>
      <c r="B8" s="5" t="s">
        <v>36</v>
      </c>
      <c r="C8" s="5" t="s">
        <v>107</v>
      </c>
      <c r="D8" s="7">
        <v>3.33</v>
      </c>
      <c r="E8" s="7">
        <v>3.33</v>
      </c>
      <c r="F8" s="5"/>
    </row>
    <row r="9" spans="1:6">
      <c r="A9" s="5">
        <v>2.1</v>
      </c>
      <c r="B9" s="5" t="s">
        <v>43</v>
      </c>
      <c r="C9" s="5" t="s">
        <v>360</v>
      </c>
      <c r="D9" s="7">
        <v>8.33</v>
      </c>
      <c r="E9" s="7">
        <v>8.33</v>
      </c>
      <c r="F9" s="5"/>
    </row>
    <row r="10" spans="1:6">
      <c r="A10" s="5">
        <v>2.2</v>
      </c>
      <c r="B10" s="5" t="s">
        <v>43</v>
      </c>
      <c r="C10" s="5" t="s">
        <v>361</v>
      </c>
      <c r="D10" s="7">
        <v>8.33</v>
      </c>
      <c r="E10" s="7">
        <v>8.33</v>
      </c>
      <c r="F10" s="5"/>
    </row>
    <row r="11" spans="1:6">
      <c r="A11" s="5">
        <v>2.3</v>
      </c>
      <c r="B11" s="5" t="s">
        <v>43</v>
      </c>
      <c r="C11" s="5" t="s">
        <v>362</v>
      </c>
      <c r="D11" s="7">
        <v>8.33</v>
      </c>
      <c r="E11" s="7">
        <v>8.33</v>
      </c>
      <c r="F11" s="5"/>
    </row>
    <row r="12" spans="1:6">
      <c r="A12" s="5">
        <v>3.1</v>
      </c>
      <c r="B12" s="5" t="s">
        <v>50</v>
      </c>
      <c r="C12" s="5" t="s">
        <v>363</v>
      </c>
      <c r="D12" s="7">
        <v>6.67</v>
      </c>
      <c r="E12" s="7">
        <v>6.67</v>
      </c>
      <c r="F12" s="5"/>
    </row>
    <row r="13" spans="1:6">
      <c r="A13" s="5">
        <v>3.2</v>
      </c>
      <c r="B13" s="5" t="s">
        <v>50</v>
      </c>
      <c r="C13" s="5" t="s">
        <v>364</v>
      </c>
      <c r="D13" s="7">
        <v>6.67</v>
      </c>
      <c r="E13" s="7">
        <v>6.67</v>
      </c>
      <c r="F13" s="5"/>
    </row>
    <row r="14" spans="1:6">
      <c r="A14" s="5">
        <v>3.3</v>
      </c>
      <c r="B14" s="5" t="s">
        <v>50</v>
      </c>
      <c r="C14" s="5" t="s">
        <v>365</v>
      </c>
      <c r="D14" s="7">
        <v>6.67</v>
      </c>
      <c r="E14" s="7">
        <v>6.67</v>
      </c>
      <c r="F14" s="5"/>
    </row>
    <row r="15" spans="1:6">
      <c r="A15" s="5">
        <v>4.1</v>
      </c>
      <c r="B15" s="5" t="s">
        <v>57</v>
      </c>
      <c r="C15" s="5" t="s">
        <v>148</v>
      </c>
      <c r="D15" s="7">
        <v>6.67</v>
      </c>
      <c r="E15" s="7">
        <v>6.67</v>
      </c>
      <c r="F15" s="5"/>
    </row>
    <row r="16" spans="1:6">
      <c r="A16" s="5">
        <v>4.2</v>
      </c>
      <c r="B16" s="5" t="s">
        <v>57</v>
      </c>
      <c r="C16" s="5" t="s">
        <v>366</v>
      </c>
      <c r="D16" s="7">
        <v>6.67</v>
      </c>
      <c r="E16" s="7">
        <v>6.67</v>
      </c>
      <c r="F16" s="5"/>
    </row>
    <row r="17" spans="1:6">
      <c r="A17" s="5">
        <v>4.3</v>
      </c>
      <c r="B17" s="5" t="s">
        <v>57</v>
      </c>
      <c r="C17" s="5" t="s">
        <v>367</v>
      </c>
      <c r="D17" s="7">
        <v>6.67</v>
      </c>
      <c r="E17" s="7">
        <v>6.67</v>
      </c>
      <c r="F17" s="5"/>
    </row>
    <row r="18" spans="1:6">
      <c r="A18" s="5">
        <v>5.1</v>
      </c>
      <c r="B18" s="5" t="s">
        <v>64</v>
      </c>
      <c r="C18" s="5" t="s">
        <v>368</v>
      </c>
      <c r="D18" s="7">
        <v>7.5</v>
      </c>
      <c r="E18" s="7">
        <v>7.5</v>
      </c>
      <c r="F18" s="5"/>
    </row>
    <row r="19" spans="1:6">
      <c r="A19" s="5">
        <v>5.2</v>
      </c>
      <c r="B19" s="5" t="s">
        <v>64</v>
      </c>
      <c r="C19" s="5" t="s">
        <v>169</v>
      </c>
      <c r="D19" s="7">
        <v>7.5</v>
      </c>
      <c r="E19" s="7">
        <v>7.5</v>
      </c>
      <c r="F19" s="5"/>
    </row>
    <row r="20" spans="1:6">
      <c r="A20" s="5" t="s">
        <v>369</v>
      </c>
      <c r="B20" s="5"/>
      <c r="C20" s="5"/>
      <c r="D20" s="7"/>
      <c r="E20" s="7">
        <f>SUM(E3:E19)</f>
        <v>99.98999999999999</v>
      </c>
      <c r="F20" s="5" t="s">
        <v>370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371</v>
      </c>
      <c r="B1" s="6" t="s">
        <v>372</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373</v>
      </c>
      <c r="U1" s="6" t="s">
        <v>354</v>
      </c>
    </row>
    <row r="2" spans="1:21">
      <c r="A2" s="5" t="s">
        <v>374</v>
      </c>
      <c r="B2" s="5"/>
      <c r="C2" s="5"/>
      <c r="D2" s="5"/>
      <c r="E2" s="5"/>
      <c r="F2" s="5"/>
      <c r="G2" s="5"/>
      <c r="H2" s="5"/>
      <c r="I2" s="5"/>
      <c r="J2" s="5"/>
      <c r="K2" s="5"/>
      <c r="L2" s="5"/>
      <c r="M2" s="5"/>
      <c r="N2" s="5"/>
      <c r="O2" s="5"/>
      <c r="P2" s="5"/>
      <c r="Q2" s="5"/>
      <c r="R2" s="5"/>
      <c r="S2" s="5"/>
      <c r="T2" s="5" t="str">
        <f>IFERROR(AVERAGE(C2:S2),"")</f>
        <v/>
      </c>
      <c r="U2" s="5"/>
    </row>
    <row r="3" spans="1:21">
      <c r="A3" s="5" t="s">
        <v>375</v>
      </c>
      <c r="B3" s="5"/>
      <c r="C3" s="5"/>
      <c r="D3" s="5"/>
      <c r="E3" s="5"/>
      <c r="F3" s="5"/>
      <c r="G3" s="5"/>
      <c r="H3" s="5"/>
      <c r="I3" s="5"/>
      <c r="J3" s="5"/>
      <c r="K3" s="5"/>
      <c r="L3" s="5"/>
      <c r="M3" s="5"/>
      <c r="N3" s="5"/>
      <c r="O3" s="5"/>
      <c r="P3" s="5"/>
      <c r="Q3" s="5"/>
      <c r="R3" s="5"/>
      <c r="S3" s="5"/>
      <c r="T3" s="5" t="str">
        <f>IFERROR(AVERAGE(C3:S3),"")</f>
        <v/>
      </c>
      <c r="U3" s="5"/>
    </row>
    <row r="4" spans="1:21">
      <c r="A4" s="5" t="s">
        <v>376</v>
      </c>
      <c r="B4" s="5"/>
      <c r="C4" s="5"/>
      <c r="D4" s="5"/>
      <c r="E4" s="5"/>
      <c r="F4" s="5"/>
      <c r="G4" s="5"/>
      <c r="H4" s="5"/>
      <c r="I4" s="5"/>
      <c r="J4" s="5"/>
      <c r="K4" s="5"/>
      <c r="L4" s="5"/>
      <c r="M4" s="5"/>
      <c r="N4" s="5"/>
      <c r="O4" s="5"/>
      <c r="P4" s="5"/>
      <c r="Q4" s="5"/>
      <c r="R4" s="5"/>
      <c r="S4" s="5"/>
      <c r="T4" s="5" t="str">
        <f>IFERROR(AVERAGE(C4:S4),"")</f>
        <v/>
      </c>
      <c r="U4" s="5"/>
    </row>
    <row r="5" spans="1:21">
      <c r="A5" s="5" t="s">
        <v>377</v>
      </c>
      <c r="B5" s="5"/>
      <c r="C5" s="5"/>
      <c r="D5" s="5"/>
      <c r="E5" s="5"/>
      <c r="F5" s="5"/>
      <c r="G5" s="5"/>
      <c r="H5" s="5"/>
      <c r="I5" s="5"/>
      <c r="J5" s="5"/>
      <c r="K5" s="5"/>
      <c r="L5" s="5"/>
      <c r="M5" s="5"/>
      <c r="N5" s="5"/>
      <c r="O5" s="5"/>
      <c r="P5" s="5"/>
      <c r="Q5" s="5"/>
      <c r="R5" s="5"/>
      <c r="S5" s="5"/>
      <c r="T5" s="5" t="str">
        <f>IFERROR(AVERAGE(C5:S5),"")</f>
        <v/>
      </c>
      <c r="U5" s="5"/>
    </row>
    <row r="6" spans="1:21">
      <c r="A6" s="5" t="s">
        <v>378</v>
      </c>
      <c r="B6" s="5"/>
      <c r="C6" s="5"/>
      <c r="D6" s="5"/>
      <c r="E6" s="5"/>
      <c r="F6" s="5"/>
      <c r="G6" s="5"/>
      <c r="H6" s="5"/>
      <c r="I6" s="5"/>
      <c r="J6" s="5"/>
      <c r="K6" s="5"/>
      <c r="L6" s="5"/>
      <c r="M6" s="5"/>
      <c r="N6" s="5"/>
      <c r="O6" s="5"/>
      <c r="P6" s="5"/>
      <c r="Q6" s="5"/>
      <c r="R6" s="5"/>
      <c r="S6" s="5"/>
      <c r="T6" s="5" t="str">
        <f>IFERROR(AVERAGE(C6:S6),"")</f>
        <v/>
      </c>
      <c r="U6" s="5"/>
    </row>
    <row r="7" spans="1:21">
      <c r="A7" s="5" t="s">
        <v>379</v>
      </c>
      <c r="B7" s="5"/>
      <c r="C7" s="5"/>
      <c r="D7" s="5"/>
      <c r="E7" s="5"/>
      <c r="F7" s="5"/>
      <c r="G7" s="5"/>
      <c r="H7" s="5"/>
      <c r="I7" s="5"/>
      <c r="J7" s="5"/>
      <c r="K7" s="5"/>
      <c r="L7" s="5"/>
      <c r="M7" s="5"/>
      <c r="N7" s="5"/>
      <c r="O7" s="5"/>
      <c r="P7" s="5"/>
      <c r="Q7" s="5"/>
      <c r="R7" s="5"/>
      <c r="S7" s="5"/>
      <c r="T7" s="5" t="str">
        <f>IFERROR(AVERAGE(C7:S7),"")</f>
        <v/>
      </c>
      <c r="U7" s="5"/>
    </row>
    <row r="8" spans="1:21">
      <c r="A8" s="5" t="s">
        <v>380</v>
      </c>
      <c r="B8" s="5"/>
      <c r="C8" s="5"/>
      <c r="D8" s="5"/>
      <c r="E8" s="5"/>
      <c r="F8" s="5"/>
      <c r="G8" s="5"/>
      <c r="H8" s="5"/>
      <c r="I8" s="5"/>
      <c r="J8" s="5"/>
      <c r="K8" s="5"/>
      <c r="L8" s="5"/>
      <c r="M8" s="5"/>
      <c r="N8" s="5"/>
      <c r="O8" s="5"/>
      <c r="P8" s="5"/>
      <c r="Q8" s="5"/>
      <c r="R8" s="5"/>
      <c r="S8" s="5"/>
      <c r="T8" s="5" t="str">
        <f>IFERROR(AVERAGE(C8:S8),"")</f>
        <v/>
      </c>
      <c r="U8" s="5"/>
    </row>
    <row r="9" spans="1:21">
      <c r="A9" s="5" t="s">
        <v>381</v>
      </c>
      <c r="B9" s="5"/>
      <c r="C9" s="5"/>
      <c r="D9" s="5"/>
      <c r="E9" s="5"/>
      <c r="F9" s="5"/>
      <c r="G9" s="5"/>
      <c r="H9" s="5"/>
      <c r="I9" s="5"/>
      <c r="J9" s="5"/>
      <c r="K9" s="5"/>
      <c r="L9" s="5"/>
      <c r="M9" s="5"/>
      <c r="N9" s="5"/>
      <c r="O9" s="5"/>
      <c r="P9" s="5"/>
      <c r="Q9" s="5"/>
      <c r="R9" s="5"/>
      <c r="S9" s="5"/>
      <c r="T9" s="5" t="str">
        <f>IFERROR(AVERAGE(C9:S9),"")</f>
        <v/>
      </c>
      <c r="U9" s="5"/>
    </row>
    <row r="10" spans="1:21">
      <c r="A10" s="5" t="s">
        <v>382</v>
      </c>
      <c r="B10" s="5"/>
      <c r="C10" s="5"/>
      <c r="D10" s="5"/>
      <c r="E10" s="5"/>
      <c r="F10" s="5"/>
      <c r="G10" s="5"/>
      <c r="H10" s="5"/>
      <c r="I10" s="5"/>
      <c r="J10" s="5"/>
      <c r="K10" s="5"/>
      <c r="L10" s="5"/>
      <c r="M10" s="5"/>
      <c r="N10" s="5"/>
      <c r="O10" s="5"/>
      <c r="P10" s="5"/>
      <c r="Q10" s="5"/>
      <c r="R10" s="5"/>
      <c r="S10" s="5"/>
      <c r="T10" s="5" t="str">
        <f>IFERROR(AVERAGE(C10:S10),"")</f>
        <v/>
      </c>
      <c r="U10" s="5"/>
    </row>
    <row r="11" spans="1:21">
      <c r="A11" s="5" t="s">
        <v>383</v>
      </c>
      <c r="B11" s="5"/>
      <c r="C11" s="5"/>
      <c r="D11" s="5"/>
      <c r="E11" s="5"/>
      <c r="F11" s="5"/>
      <c r="G11" s="5"/>
      <c r="H11" s="5"/>
      <c r="I11" s="5"/>
      <c r="J11" s="5"/>
      <c r="K11" s="5"/>
      <c r="L11" s="5"/>
      <c r="M11" s="5"/>
      <c r="N11" s="5"/>
      <c r="O11" s="5"/>
      <c r="P11" s="5"/>
      <c r="Q11" s="5"/>
      <c r="R11" s="5"/>
      <c r="S11" s="5"/>
      <c r="T11" s="5" t="str">
        <f>IFERROR(AVERAGE(C11:S11),"")</f>
        <v/>
      </c>
      <c r="U11" s="5"/>
    </row>
    <row r="12" spans="1:21">
      <c r="A12" s="5" t="s">
        <v>384</v>
      </c>
      <c r="B12" s="5"/>
      <c r="C12" s="5"/>
      <c r="D12" s="5"/>
      <c r="E12" s="5"/>
      <c r="F12" s="5"/>
      <c r="G12" s="5"/>
      <c r="H12" s="5"/>
      <c r="I12" s="5"/>
      <c r="J12" s="5"/>
      <c r="K12" s="5"/>
      <c r="L12" s="5"/>
      <c r="M12" s="5"/>
      <c r="N12" s="5"/>
      <c r="O12" s="5"/>
      <c r="P12" s="5"/>
      <c r="Q12" s="5"/>
      <c r="R12" s="5"/>
      <c r="S12" s="5"/>
      <c r="T12" s="5" t="str">
        <f>IFERROR(AVERAGE(C12:S12),"")</f>
        <v/>
      </c>
      <c r="U12" s="5"/>
    </row>
    <row r="13" spans="1:21">
      <c r="A13" s="5" t="s">
        <v>385</v>
      </c>
      <c r="B13" s="5"/>
      <c r="C13" s="5"/>
      <c r="D13" s="5"/>
      <c r="E13" s="5"/>
      <c r="F13" s="5"/>
      <c r="G13" s="5"/>
      <c r="H13" s="5"/>
      <c r="I13" s="5"/>
      <c r="J13" s="5"/>
      <c r="K13" s="5"/>
      <c r="L13" s="5"/>
      <c r="M13" s="5"/>
      <c r="N13" s="5"/>
      <c r="O13" s="5"/>
      <c r="P13" s="5"/>
      <c r="Q13" s="5"/>
      <c r="R13" s="5"/>
      <c r="S13" s="5"/>
      <c r="T13" s="5" t="str">
        <f>IFERROR(AVERAGE(C13:S13),"")</f>
        <v/>
      </c>
      <c r="U13" s="5"/>
    </row>
    <row r="14" spans="1:21">
      <c r="A14" s="5" t="s">
        <v>386</v>
      </c>
      <c r="B14" s="5"/>
      <c r="C14" s="5"/>
      <c r="D14" s="5"/>
      <c r="E14" s="5"/>
      <c r="F14" s="5"/>
      <c r="G14" s="5"/>
      <c r="H14" s="5"/>
      <c r="I14" s="5"/>
      <c r="J14" s="5"/>
      <c r="K14" s="5"/>
      <c r="L14" s="5"/>
      <c r="M14" s="5"/>
      <c r="N14" s="5"/>
      <c r="O14" s="5"/>
      <c r="P14" s="5"/>
      <c r="Q14" s="5"/>
      <c r="R14" s="5"/>
      <c r="S14" s="5"/>
      <c r="T14" s="5" t="str">
        <f>IFERROR(AVERAGE(C14:S14),"")</f>
        <v/>
      </c>
      <c r="U14" s="5"/>
    </row>
    <row r="15" spans="1:21">
      <c r="A15" s="5" t="s">
        <v>387</v>
      </c>
      <c r="B15" s="5"/>
      <c r="C15" s="5"/>
      <c r="D15" s="5"/>
      <c r="E15" s="5"/>
      <c r="F15" s="5"/>
      <c r="G15" s="5"/>
      <c r="H15" s="5"/>
      <c r="I15" s="5"/>
      <c r="J15" s="5"/>
      <c r="K15" s="5"/>
      <c r="L15" s="5"/>
      <c r="M15" s="5"/>
      <c r="N15" s="5"/>
      <c r="O15" s="5"/>
      <c r="P15" s="5"/>
      <c r="Q15" s="5"/>
      <c r="R15" s="5"/>
      <c r="S15" s="5"/>
      <c r="T15" s="5" t="str">
        <f>IFERROR(AVERAGE(C15:S15),"")</f>
        <v/>
      </c>
      <c r="U15" s="5"/>
    </row>
    <row r="16" spans="1:21">
      <c r="A16" s="5" t="s">
        <v>388</v>
      </c>
      <c r="B16" s="5"/>
      <c r="C16" s="5"/>
      <c r="D16" s="5"/>
      <c r="E16" s="5"/>
      <c r="F16" s="5"/>
      <c r="G16" s="5"/>
      <c r="H16" s="5"/>
      <c r="I16" s="5"/>
      <c r="J16" s="5"/>
      <c r="K16" s="5"/>
      <c r="L16" s="5"/>
      <c r="M16" s="5"/>
      <c r="N16" s="5"/>
      <c r="O16" s="5"/>
      <c r="P16" s="5"/>
      <c r="Q16" s="5"/>
      <c r="R16" s="5"/>
      <c r="S16" s="5"/>
      <c r="T16" s="5" t="str">
        <f>IFERROR(AVERAGE(C16:S16),"")</f>
        <v/>
      </c>
      <c r="U16" s="5"/>
    </row>
    <row r="17" spans="1:21">
      <c r="A17" s="5" t="s">
        <v>389</v>
      </c>
      <c r="B17" s="5"/>
      <c r="C17" s="5"/>
      <c r="D17" s="5"/>
      <c r="E17" s="5"/>
      <c r="F17" s="5"/>
      <c r="G17" s="5"/>
      <c r="H17" s="5"/>
      <c r="I17" s="5"/>
      <c r="J17" s="5"/>
      <c r="K17" s="5"/>
      <c r="L17" s="5"/>
      <c r="M17" s="5"/>
      <c r="N17" s="5"/>
      <c r="O17" s="5"/>
      <c r="P17" s="5"/>
      <c r="Q17" s="5"/>
      <c r="R17" s="5"/>
      <c r="S17" s="5"/>
      <c r="T17" s="5" t="str">
        <f>IFERROR(AVERAGE(C17:S17),"")</f>
        <v/>
      </c>
      <c r="U17" s="5"/>
    </row>
    <row r="18" spans="1:21">
      <c r="A18" s="5" t="s">
        <v>390</v>
      </c>
      <c r="B18" s="5"/>
      <c r="C18" s="5"/>
      <c r="D18" s="5"/>
      <c r="E18" s="5"/>
      <c r="F18" s="5"/>
      <c r="G18" s="5"/>
      <c r="H18" s="5"/>
      <c r="I18" s="5"/>
      <c r="J18" s="5"/>
      <c r="K18" s="5"/>
      <c r="L18" s="5"/>
      <c r="M18" s="5"/>
      <c r="N18" s="5"/>
      <c r="O18" s="5"/>
      <c r="P18" s="5"/>
      <c r="Q18" s="5"/>
      <c r="R18" s="5"/>
      <c r="S18" s="5"/>
      <c r="T18" s="5" t="str">
        <f>IFERROR(AVERAGE(C18:S18),"")</f>
        <v/>
      </c>
      <c r="U18" s="5"/>
    </row>
    <row r="19" spans="1:21">
      <c r="A19" s="5" t="s">
        <v>391</v>
      </c>
      <c r="B19" s="5"/>
      <c r="C19" s="5"/>
      <c r="D19" s="5"/>
      <c r="E19" s="5"/>
      <c r="F19" s="5"/>
      <c r="G19" s="5"/>
      <c r="H19" s="5"/>
      <c r="I19" s="5"/>
      <c r="J19" s="5"/>
      <c r="K19" s="5"/>
      <c r="L19" s="5"/>
      <c r="M19" s="5"/>
      <c r="N19" s="5"/>
      <c r="O19" s="5"/>
      <c r="P19" s="5"/>
      <c r="Q19" s="5"/>
      <c r="R19" s="5"/>
      <c r="S19" s="5"/>
      <c r="T19" s="5" t="str">
        <f>IFERROR(AVERAGE(C19:S19),"")</f>
        <v/>
      </c>
      <c r="U19" s="5"/>
    </row>
    <row r="20" spans="1:21">
      <c r="A20" s="5" t="s">
        <v>392</v>
      </c>
      <c r="B20" s="5"/>
      <c r="C20" s="5"/>
      <c r="D20" s="5"/>
      <c r="E20" s="5"/>
      <c r="F20" s="5"/>
      <c r="G20" s="5"/>
      <c r="H20" s="5"/>
      <c r="I20" s="5"/>
      <c r="J20" s="5"/>
      <c r="K20" s="5"/>
      <c r="L20" s="5"/>
      <c r="M20" s="5"/>
      <c r="N20" s="5"/>
      <c r="O20" s="5"/>
      <c r="P20" s="5"/>
      <c r="Q20" s="5"/>
      <c r="R20" s="5"/>
      <c r="S20" s="5"/>
      <c r="T20" s="5" t="str">
        <f>IFERROR(AVERAGE(C20:S20),"")</f>
        <v/>
      </c>
      <c r="U20" s="5"/>
    </row>
    <row r="21" spans="1:21">
      <c r="A21" s="5" t="s">
        <v>393</v>
      </c>
      <c r="B21" s="5"/>
      <c r="C21" s="5"/>
      <c r="D21" s="5"/>
      <c r="E21" s="5"/>
      <c r="F21" s="5"/>
      <c r="G21" s="5"/>
      <c r="H21" s="5"/>
      <c r="I21" s="5"/>
      <c r="J21" s="5"/>
      <c r="K21" s="5"/>
      <c r="L21" s="5"/>
      <c r="M21" s="5"/>
      <c r="N21" s="5"/>
      <c r="O21" s="5"/>
      <c r="P21" s="5"/>
      <c r="Q21" s="5"/>
      <c r="R21" s="5"/>
      <c r="S21" s="5"/>
      <c r="T21" s="5" t="str">
        <f>IFERROR(AVERAGE(C21:S21),"")</f>
        <v/>
      </c>
      <c r="U21" s="5"/>
    </row>
    <row r="22" spans="1:21">
      <c r="A22" s="5" t="s">
        <v>394</v>
      </c>
      <c r="B22" s="5"/>
      <c r="C22" s="5"/>
      <c r="D22" s="5"/>
      <c r="E22" s="5"/>
      <c r="F22" s="5"/>
      <c r="G22" s="5"/>
      <c r="H22" s="5"/>
      <c r="I22" s="5"/>
      <c r="J22" s="5"/>
      <c r="K22" s="5"/>
      <c r="L22" s="5"/>
      <c r="M22" s="5"/>
      <c r="N22" s="5"/>
      <c r="O22" s="5"/>
      <c r="P22" s="5"/>
      <c r="Q22" s="5"/>
      <c r="R22" s="5"/>
      <c r="S22" s="5"/>
      <c r="T22" s="5" t="str">
        <f>IFERROR(AVERAGE(C22:S22),"")</f>
        <v/>
      </c>
      <c r="U22" s="5"/>
    </row>
    <row r="23" spans="1:21">
      <c r="A23" s="5" t="s">
        <v>395</v>
      </c>
      <c r="B23" s="5"/>
      <c r="C23" s="5"/>
      <c r="D23" s="5"/>
      <c r="E23" s="5"/>
      <c r="F23" s="5"/>
      <c r="G23" s="5"/>
      <c r="H23" s="5"/>
      <c r="I23" s="5"/>
      <c r="J23" s="5"/>
      <c r="K23" s="5"/>
      <c r="L23" s="5"/>
      <c r="M23" s="5"/>
      <c r="N23" s="5"/>
      <c r="O23" s="5"/>
      <c r="P23" s="5"/>
      <c r="Q23" s="5"/>
      <c r="R23" s="5"/>
      <c r="S23" s="5"/>
      <c r="T23" s="5" t="str">
        <f>IFERROR(AVERAGE(C23:S23),"")</f>
        <v/>
      </c>
      <c r="U23" s="5"/>
    </row>
    <row r="24" spans="1:21">
      <c r="A24" s="5" t="s">
        <v>396</v>
      </c>
      <c r="B24" s="5"/>
      <c r="C24" s="5"/>
      <c r="D24" s="5"/>
      <c r="E24" s="5"/>
      <c r="F24" s="5"/>
      <c r="G24" s="5"/>
      <c r="H24" s="5"/>
      <c r="I24" s="5"/>
      <c r="J24" s="5"/>
      <c r="K24" s="5"/>
      <c r="L24" s="5"/>
      <c r="M24" s="5"/>
      <c r="N24" s="5"/>
      <c r="O24" s="5"/>
      <c r="P24" s="5"/>
      <c r="Q24" s="5"/>
      <c r="R24" s="5"/>
      <c r="S24" s="5"/>
      <c r="T24" s="5" t="str">
        <f>IFERROR(AVERAGE(C24:S24),"")</f>
        <v/>
      </c>
      <c r="U24" s="5"/>
    </row>
    <row r="25" spans="1:21">
      <c r="A25" s="5" t="s">
        <v>397</v>
      </c>
      <c r="B25" s="5"/>
      <c r="C25" s="5"/>
      <c r="D25" s="5"/>
      <c r="E25" s="5"/>
      <c r="F25" s="5"/>
      <c r="G25" s="5"/>
      <c r="H25" s="5"/>
      <c r="I25" s="5"/>
      <c r="J25" s="5"/>
      <c r="K25" s="5"/>
      <c r="L25" s="5"/>
      <c r="M25" s="5"/>
      <c r="N25" s="5"/>
      <c r="O25" s="5"/>
      <c r="P25" s="5"/>
      <c r="Q25" s="5"/>
      <c r="R25" s="5"/>
      <c r="S25" s="5"/>
      <c r="T25" s="5" t="str">
        <f>IFERROR(AVERAGE(C25:S25),"")</f>
        <v/>
      </c>
      <c r="U25" s="5"/>
    </row>
    <row r="26" spans="1:21">
      <c r="A26" s="5" t="s">
        <v>398</v>
      </c>
      <c r="B26" s="5"/>
      <c r="C26" s="5"/>
      <c r="D26" s="5"/>
      <c r="E26" s="5"/>
      <c r="F26" s="5"/>
      <c r="G26" s="5"/>
      <c r="H26" s="5"/>
      <c r="I26" s="5"/>
      <c r="J26" s="5"/>
      <c r="K26" s="5"/>
      <c r="L26" s="5"/>
      <c r="M26" s="5"/>
      <c r="N26" s="5"/>
      <c r="O26" s="5"/>
      <c r="P26" s="5"/>
      <c r="Q26" s="5"/>
      <c r="R26" s="5"/>
      <c r="S26" s="5"/>
      <c r="T26" s="5" t="str">
        <f>IFERROR(AVERAGE(C26:S26),"")</f>
        <v/>
      </c>
      <c r="U26" s="5"/>
    </row>
    <row r="27" spans="1:21">
      <c r="A27" s="5" t="s">
        <v>399</v>
      </c>
      <c r="B27" s="5"/>
      <c r="C27" s="5"/>
      <c r="D27" s="5"/>
      <c r="E27" s="5"/>
      <c r="F27" s="5"/>
      <c r="G27" s="5"/>
      <c r="H27" s="5"/>
      <c r="I27" s="5"/>
      <c r="J27" s="5"/>
      <c r="K27" s="5"/>
      <c r="L27" s="5"/>
      <c r="M27" s="5"/>
      <c r="N27" s="5"/>
      <c r="O27" s="5"/>
      <c r="P27" s="5"/>
      <c r="Q27" s="5"/>
      <c r="R27" s="5"/>
      <c r="S27" s="5"/>
      <c r="T27" s="5" t="str">
        <f>IFERROR(AVERAGE(C27:S27),"")</f>
        <v/>
      </c>
      <c r="U27" s="5"/>
    </row>
    <row r="28" spans="1:21">
      <c r="A28" s="5" t="s">
        <v>400</v>
      </c>
      <c r="B28" s="5"/>
      <c r="C28" s="5"/>
      <c r="D28" s="5"/>
      <c r="E28" s="5"/>
      <c r="F28" s="5"/>
      <c r="G28" s="5"/>
      <c r="H28" s="5"/>
      <c r="I28" s="5"/>
      <c r="J28" s="5"/>
      <c r="K28" s="5"/>
      <c r="L28" s="5"/>
      <c r="M28" s="5"/>
      <c r="N28" s="5"/>
      <c r="O28" s="5"/>
      <c r="P28" s="5"/>
      <c r="Q28" s="5"/>
      <c r="R28" s="5"/>
      <c r="S28" s="5"/>
      <c r="T28" s="5" t="str">
        <f>IFERROR(AVERAGE(C28:S28),"")</f>
        <v/>
      </c>
      <c r="U28" s="5"/>
    </row>
    <row r="29" spans="1:21">
      <c r="A29" s="5" t="s">
        <v>401</v>
      </c>
      <c r="B29" s="5"/>
      <c r="C29" s="5"/>
      <c r="D29" s="5"/>
      <c r="E29" s="5"/>
      <c r="F29" s="5"/>
      <c r="G29" s="5"/>
      <c r="H29" s="5"/>
      <c r="I29" s="5"/>
      <c r="J29" s="5"/>
      <c r="K29" s="5"/>
      <c r="L29" s="5"/>
      <c r="M29" s="5"/>
      <c r="N29" s="5"/>
      <c r="O29" s="5"/>
      <c r="P29" s="5"/>
      <c r="Q29" s="5"/>
      <c r="R29" s="5"/>
      <c r="S29" s="5"/>
      <c r="T29" s="5" t="str">
        <f>IFERROR(AVERAGE(C29:S29),"")</f>
        <v/>
      </c>
      <c r="U29" s="5"/>
    </row>
    <row r="30" spans="1:21">
      <c r="A30" s="5" t="s">
        <v>402</v>
      </c>
      <c r="B30" s="5"/>
      <c r="C30" s="5"/>
      <c r="D30" s="5"/>
      <c r="E30" s="5"/>
      <c r="F30" s="5"/>
      <c r="G30" s="5"/>
      <c r="H30" s="5"/>
      <c r="I30" s="5"/>
      <c r="J30" s="5"/>
      <c r="K30" s="5"/>
      <c r="L30" s="5"/>
      <c r="M30" s="5"/>
      <c r="N30" s="5"/>
      <c r="O30" s="5"/>
      <c r="P30" s="5"/>
      <c r="Q30" s="5"/>
      <c r="R30" s="5"/>
      <c r="S30" s="5"/>
      <c r="T30" s="5" t="str">
        <f>IFERROR(AVERAGE(C30:S30),"")</f>
        <v/>
      </c>
      <c r="U30" s="5"/>
    </row>
    <row r="31" spans="1:21">
      <c r="A31" s="5" t="s">
        <v>403</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86</v>
      </c>
      <c r="G3" s="5" t="s">
        <v>87</v>
      </c>
      <c r="H3" s="5" t="s">
        <v>88</v>
      </c>
      <c r="I3" s="5" t="s">
        <v>89</v>
      </c>
      <c r="J3" s="5" t="s">
        <v>90</v>
      </c>
      <c r="K3" s="7">
        <v>5.88</v>
      </c>
    </row>
    <row r="4" spans="1:11">
      <c r="A4" s="5" t="s">
        <v>35</v>
      </c>
      <c r="B4" s="5">
        <v>1.3</v>
      </c>
      <c r="C4" s="5" t="s">
        <v>36</v>
      </c>
      <c r="D4" s="5" t="s">
        <v>91</v>
      </c>
      <c r="E4" s="5" t="s">
        <v>92</v>
      </c>
      <c r="F4" s="5" t="s">
        <v>86</v>
      </c>
      <c r="G4" s="5" t="s">
        <v>93</v>
      </c>
      <c r="H4" s="5" t="s">
        <v>88</v>
      </c>
      <c r="I4" s="5" t="s">
        <v>94</v>
      </c>
      <c r="J4" s="5" t="s">
        <v>95</v>
      </c>
      <c r="K4" s="7">
        <v>5.88</v>
      </c>
    </row>
    <row r="5" spans="1:11">
      <c r="A5" s="5" t="s">
        <v>35</v>
      </c>
      <c r="B5" s="5">
        <v>1.4</v>
      </c>
      <c r="C5" s="5" t="s">
        <v>36</v>
      </c>
      <c r="D5" s="5" t="s">
        <v>96</v>
      </c>
      <c r="E5" s="5" t="s">
        <v>97</v>
      </c>
      <c r="F5" s="5" t="s">
        <v>86</v>
      </c>
      <c r="G5" s="5" t="s">
        <v>98</v>
      </c>
      <c r="H5" s="5" t="s">
        <v>88</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79</v>
      </c>
      <c r="G7" s="5" t="s">
        <v>109</v>
      </c>
      <c r="H7" s="5" t="s">
        <v>110</v>
      </c>
      <c r="I7" s="5" t="s">
        <v>111</v>
      </c>
      <c r="J7" s="5" t="s">
        <v>112</v>
      </c>
      <c r="K7" s="7">
        <v>5.88</v>
      </c>
    </row>
    <row r="8" spans="1:11">
      <c r="A8" s="5" t="s">
        <v>35</v>
      </c>
      <c r="B8" s="5">
        <v>2.1</v>
      </c>
      <c r="C8" s="5" t="s">
        <v>43</v>
      </c>
      <c r="D8" s="5" t="s">
        <v>113</v>
      </c>
      <c r="E8" s="5" t="s">
        <v>114</v>
      </c>
      <c r="F8" s="5" t="s">
        <v>115</v>
      </c>
      <c r="G8" s="5" t="s">
        <v>116</v>
      </c>
      <c r="H8" s="5" t="s">
        <v>81</v>
      </c>
      <c r="I8" s="5" t="s">
        <v>117</v>
      </c>
      <c r="J8" s="5" t="s">
        <v>118</v>
      </c>
      <c r="K8" s="7">
        <v>5.88</v>
      </c>
    </row>
    <row r="9" spans="1:11">
      <c r="A9" s="5" t="s">
        <v>35</v>
      </c>
      <c r="B9" s="5">
        <v>2.2</v>
      </c>
      <c r="C9" s="5" t="s">
        <v>43</v>
      </c>
      <c r="D9" s="5" t="s">
        <v>119</v>
      </c>
      <c r="E9" s="5" t="s">
        <v>120</v>
      </c>
      <c r="F9" s="5" t="s">
        <v>121</v>
      </c>
      <c r="G9" s="5" t="s">
        <v>122</v>
      </c>
      <c r="H9" s="5" t="s">
        <v>88</v>
      </c>
      <c r="I9" s="5" t="s">
        <v>123</v>
      </c>
      <c r="J9" s="5" t="s">
        <v>124</v>
      </c>
      <c r="K9" s="7">
        <v>5.88</v>
      </c>
    </row>
    <row r="10" spans="1:11">
      <c r="A10" s="5" t="s">
        <v>35</v>
      </c>
      <c r="B10" s="5">
        <v>2.3</v>
      </c>
      <c r="C10" s="5" t="s">
        <v>43</v>
      </c>
      <c r="D10" s="5" t="s">
        <v>125</v>
      </c>
      <c r="E10" s="5" t="s">
        <v>126</v>
      </c>
      <c r="F10" s="5" t="s">
        <v>86</v>
      </c>
      <c r="G10" s="5" t="s">
        <v>127</v>
      </c>
      <c r="H10" s="5" t="s">
        <v>88</v>
      </c>
      <c r="I10" s="5" t="s">
        <v>128</v>
      </c>
      <c r="J10" s="5" t="s">
        <v>129</v>
      </c>
      <c r="K10" s="7">
        <v>5.88</v>
      </c>
    </row>
    <row r="11" spans="1:11">
      <c r="A11" s="5" t="s">
        <v>35</v>
      </c>
      <c r="B11" s="5">
        <v>3.1</v>
      </c>
      <c r="C11" s="5" t="s">
        <v>50</v>
      </c>
      <c r="D11" s="5" t="s">
        <v>130</v>
      </c>
      <c r="E11" s="5" t="s">
        <v>131</v>
      </c>
      <c r="F11" s="5" t="s">
        <v>132</v>
      </c>
      <c r="G11" s="5" t="s">
        <v>133</v>
      </c>
      <c r="H11" s="5" t="s">
        <v>88</v>
      </c>
      <c r="I11" s="5" t="s">
        <v>134</v>
      </c>
      <c r="J11" s="5" t="s">
        <v>135</v>
      </c>
      <c r="K11" s="7">
        <v>5.88</v>
      </c>
    </row>
    <row r="12" spans="1:11">
      <c r="A12" s="5" t="s">
        <v>35</v>
      </c>
      <c r="B12" s="5">
        <v>3.2</v>
      </c>
      <c r="C12" s="5" t="s">
        <v>50</v>
      </c>
      <c r="D12" s="5" t="s">
        <v>136</v>
      </c>
      <c r="E12" s="5" t="s">
        <v>137</v>
      </c>
      <c r="F12" s="5" t="s">
        <v>138</v>
      </c>
      <c r="G12" s="5" t="s">
        <v>139</v>
      </c>
      <c r="H12" s="5" t="s">
        <v>88</v>
      </c>
      <c r="I12" s="5" t="s">
        <v>140</v>
      </c>
      <c r="J12" s="5" t="s">
        <v>141</v>
      </c>
      <c r="K12" s="7">
        <v>5.88</v>
      </c>
    </row>
    <row r="13" spans="1:11">
      <c r="A13" s="5" t="s">
        <v>35</v>
      </c>
      <c r="B13" s="5">
        <v>3.3</v>
      </c>
      <c r="C13" s="5" t="s">
        <v>50</v>
      </c>
      <c r="D13" s="5" t="s">
        <v>142</v>
      </c>
      <c r="E13" s="5" t="s">
        <v>143</v>
      </c>
      <c r="F13" s="5" t="s">
        <v>144</v>
      </c>
      <c r="G13" s="5" t="s">
        <v>145</v>
      </c>
      <c r="H13" s="5" t="s">
        <v>88</v>
      </c>
      <c r="I13" s="5" t="s">
        <v>146</v>
      </c>
      <c r="J13" s="5" t="s">
        <v>147</v>
      </c>
      <c r="K13" s="7">
        <v>5.88</v>
      </c>
    </row>
    <row r="14" spans="1:11">
      <c r="A14" s="5" t="s">
        <v>35</v>
      </c>
      <c r="B14" s="5">
        <v>4.1</v>
      </c>
      <c r="C14" s="5" t="s">
        <v>57</v>
      </c>
      <c r="D14" s="5" t="s">
        <v>148</v>
      </c>
      <c r="E14" s="5" t="s">
        <v>149</v>
      </c>
      <c r="F14" s="5" t="s">
        <v>132</v>
      </c>
      <c r="G14" s="5" t="s">
        <v>150</v>
      </c>
      <c r="H14" s="5" t="s">
        <v>88</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160</v>
      </c>
      <c r="G16" s="5" t="s">
        <v>161</v>
      </c>
      <c r="H16" s="5" t="s">
        <v>81</v>
      </c>
      <c r="I16" s="5" t="s">
        <v>162</v>
      </c>
      <c r="J16" s="5" t="s">
        <v>163</v>
      </c>
      <c r="K16" s="7">
        <v>5.88</v>
      </c>
    </row>
    <row r="17" spans="1:11">
      <c r="A17" s="5" t="s">
        <v>35</v>
      </c>
      <c r="B17" s="5">
        <v>5.1</v>
      </c>
      <c r="C17" s="5" t="s">
        <v>64</v>
      </c>
      <c r="D17" s="5" t="s">
        <v>164</v>
      </c>
      <c r="E17" s="5" t="s">
        <v>165</v>
      </c>
      <c r="F17" s="5" t="s">
        <v>132</v>
      </c>
      <c r="G17" s="5" t="s">
        <v>166</v>
      </c>
      <c r="H17" s="5" t="s">
        <v>88</v>
      </c>
      <c r="I17" s="5" t="s">
        <v>167</v>
      </c>
      <c r="J17" s="5" t="s">
        <v>168</v>
      </c>
      <c r="K17" s="7">
        <v>5.88</v>
      </c>
    </row>
    <row r="18" spans="1:11">
      <c r="A18" s="5" t="s">
        <v>35</v>
      </c>
      <c r="B18" s="5">
        <v>5.2</v>
      </c>
      <c r="C18" s="5" t="s">
        <v>64</v>
      </c>
      <c r="D18" s="5" t="s">
        <v>169</v>
      </c>
      <c r="E18" s="5" t="s">
        <v>170</v>
      </c>
      <c r="F18" s="5" t="s">
        <v>171</v>
      </c>
      <c r="G18" s="5" t="s">
        <v>172</v>
      </c>
      <c r="H18" s="5" t="s">
        <v>88</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4"/>
  <sheetViews>
    <sheetView tabSelected="0" workbookViewId="0" showGridLines="true" showRowColHeaders="1">
      <pane xSplit="3" ySplit="1" activePane="bottomRight" state="frozen" topLeftCell="D2"/>
      <selection pane="bottomRight" activeCell="A1" sqref="A1:I4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8</v>
      </c>
      <c r="D9" s="5" t="s">
        <v>190</v>
      </c>
      <c r="E9" s="5"/>
      <c r="F9" s="5"/>
      <c r="G9" s="5"/>
      <c r="H9" s="5"/>
      <c r="I9" s="5"/>
    </row>
    <row r="10" spans="1:9">
      <c r="A10" s="5" t="s">
        <v>35</v>
      </c>
      <c r="B10" s="5" t="s">
        <v>182</v>
      </c>
      <c r="C10" s="5">
        <v>9</v>
      </c>
      <c r="D10" s="5" t="s">
        <v>191</v>
      </c>
      <c r="E10" s="5"/>
      <c r="F10" s="5"/>
      <c r="G10" s="5"/>
      <c r="H10" s="5"/>
      <c r="I10" s="5"/>
    </row>
    <row r="11" spans="1:9">
      <c r="A11" s="5" t="s">
        <v>35</v>
      </c>
      <c r="B11" s="5" t="s">
        <v>182</v>
      </c>
      <c r="C11" s="5">
        <v>10</v>
      </c>
      <c r="D11" s="5" t="s">
        <v>192</v>
      </c>
      <c r="E11" s="5"/>
      <c r="F11" s="5"/>
      <c r="G11" s="5"/>
      <c r="H11" s="5"/>
      <c r="I11" s="5"/>
    </row>
    <row r="12" spans="1:9">
      <c r="A12" s="5" t="s">
        <v>35</v>
      </c>
      <c r="B12" s="5" t="s">
        <v>182</v>
      </c>
      <c r="C12" s="5">
        <v>1</v>
      </c>
      <c r="D12" s="5" t="s">
        <v>193</v>
      </c>
      <c r="E12" s="5"/>
      <c r="F12" s="5"/>
      <c r="G12" s="5"/>
      <c r="H12" s="5"/>
      <c r="I12" s="5"/>
    </row>
    <row r="13" spans="1:9">
      <c r="A13" s="5" t="s">
        <v>35</v>
      </c>
      <c r="B13" s="5" t="s">
        <v>182</v>
      </c>
      <c r="C13" s="5">
        <v>2</v>
      </c>
      <c r="D13" s="5" t="s">
        <v>194</v>
      </c>
      <c r="E13" s="5"/>
      <c r="F13" s="5"/>
      <c r="G13" s="5"/>
      <c r="H13" s="5"/>
      <c r="I13" s="5"/>
    </row>
    <row r="14" spans="1:9">
      <c r="A14" s="5" t="s">
        <v>35</v>
      </c>
      <c r="B14" s="5" t="s">
        <v>182</v>
      </c>
      <c r="C14" s="5">
        <v>3</v>
      </c>
      <c r="D14" s="5" t="s">
        <v>195</v>
      </c>
      <c r="E14" s="5"/>
      <c r="F14" s="5"/>
      <c r="G14" s="5"/>
      <c r="H14" s="5"/>
      <c r="I14" s="5"/>
    </row>
    <row r="15" spans="1:9">
      <c r="A15" s="5" t="s">
        <v>35</v>
      </c>
      <c r="B15" s="5" t="s">
        <v>182</v>
      </c>
      <c r="C15" s="5">
        <v>4</v>
      </c>
      <c r="D15" s="5" t="s">
        <v>196</v>
      </c>
      <c r="E15" s="5"/>
      <c r="F15" s="5"/>
      <c r="G15" s="5"/>
      <c r="H15" s="5"/>
      <c r="I15" s="5"/>
    </row>
    <row r="16" spans="1:9">
      <c r="A16" s="5" t="s">
        <v>35</v>
      </c>
      <c r="B16" s="5" t="s">
        <v>182</v>
      </c>
      <c r="C16" s="5">
        <v>5</v>
      </c>
      <c r="D16" s="5" t="s">
        <v>197</v>
      </c>
      <c r="E16" s="5"/>
      <c r="F16" s="5"/>
      <c r="G16" s="5"/>
      <c r="H16" s="5"/>
      <c r="I16" s="5"/>
    </row>
    <row r="17" spans="1:9">
      <c r="A17" s="5" t="s">
        <v>35</v>
      </c>
      <c r="B17" s="5" t="s">
        <v>182</v>
      </c>
      <c r="C17" s="5">
        <v>6</v>
      </c>
      <c r="D17" s="5" t="s">
        <v>198</v>
      </c>
      <c r="E17" s="5"/>
      <c r="F17" s="5"/>
      <c r="G17" s="5"/>
      <c r="H17" s="5"/>
      <c r="I17" s="5"/>
    </row>
    <row r="18" spans="1:9">
      <c r="A18" s="5" t="s">
        <v>35</v>
      </c>
      <c r="B18" s="5" t="s">
        <v>182</v>
      </c>
      <c r="C18" s="5">
        <v>7</v>
      </c>
      <c r="D18" s="5" t="s">
        <v>199</v>
      </c>
      <c r="E18" s="5"/>
      <c r="F18" s="5"/>
      <c r="G18" s="5"/>
      <c r="H18" s="5"/>
      <c r="I18" s="5"/>
    </row>
    <row r="19" spans="1:9">
      <c r="A19" s="5" t="s">
        <v>35</v>
      </c>
      <c r="B19" s="5" t="s">
        <v>182</v>
      </c>
      <c r="C19" s="5">
        <v>8</v>
      </c>
      <c r="D19" s="5" t="s">
        <v>200</v>
      </c>
      <c r="E19" s="5"/>
      <c r="F19" s="5"/>
      <c r="G19" s="5"/>
      <c r="H19" s="5"/>
      <c r="I19" s="5"/>
    </row>
    <row r="20" spans="1:9">
      <c r="A20" s="5" t="s">
        <v>35</v>
      </c>
      <c r="B20" s="5" t="s">
        <v>182</v>
      </c>
      <c r="C20" s="5">
        <v>9</v>
      </c>
      <c r="D20" s="5" t="s">
        <v>201</v>
      </c>
      <c r="E20" s="5"/>
      <c r="F20" s="5"/>
      <c r="G20" s="5"/>
      <c r="H20" s="5"/>
      <c r="I20" s="5"/>
    </row>
    <row r="21" spans="1:9">
      <c r="A21" s="5" t="s">
        <v>35</v>
      </c>
      <c r="B21" s="5" t="s">
        <v>182</v>
      </c>
      <c r="C21" s="5">
        <v>10</v>
      </c>
      <c r="D21" s="5" t="s">
        <v>202</v>
      </c>
      <c r="E21" s="5"/>
      <c r="F21" s="5"/>
      <c r="G21" s="5"/>
      <c r="H21" s="5"/>
      <c r="I21" s="5"/>
    </row>
    <row r="22" spans="1:9">
      <c r="A22" s="5" t="s">
        <v>35</v>
      </c>
      <c r="B22" s="5" t="s">
        <v>182</v>
      </c>
      <c r="C22" s="5">
        <v>1</v>
      </c>
      <c r="D22" s="5" t="s">
        <v>203</v>
      </c>
      <c r="E22" s="5"/>
      <c r="F22" s="5"/>
      <c r="G22" s="5"/>
      <c r="H22" s="5"/>
      <c r="I22" s="5"/>
    </row>
    <row r="23" spans="1:9">
      <c r="A23" s="5" t="s">
        <v>35</v>
      </c>
      <c r="B23" s="5" t="s">
        <v>182</v>
      </c>
      <c r="C23" s="5">
        <v>2</v>
      </c>
      <c r="D23" s="5" t="s">
        <v>204</v>
      </c>
      <c r="E23" s="5"/>
      <c r="F23" s="5"/>
      <c r="G23" s="5"/>
      <c r="H23" s="5"/>
      <c r="I23" s="5"/>
    </row>
    <row r="24" spans="1:9">
      <c r="A24" s="5" t="s">
        <v>35</v>
      </c>
      <c r="B24" s="5" t="s">
        <v>182</v>
      </c>
      <c r="C24" s="5">
        <v>3</v>
      </c>
      <c r="D24" s="5" t="s">
        <v>205</v>
      </c>
      <c r="E24" s="5"/>
      <c r="F24" s="5"/>
      <c r="G24" s="5"/>
      <c r="H24" s="5"/>
      <c r="I24" s="5"/>
    </row>
    <row r="25" spans="1:9">
      <c r="A25" s="5" t="s">
        <v>35</v>
      </c>
      <c r="B25" s="5" t="s">
        <v>182</v>
      </c>
      <c r="C25" s="5">
        <v>4</v>
      </c>
      <c r="D25" s="5" t="s">
        <v>206</v>
      </c>
      <c r="E25" s="5"/>
      <c r="F25" s="5"/>
      <c r="G25" s="5"/>
      <c r="H25" s="5"/>
      <c r="I25" s="5"/>
    </row>
    <row r="26" spans="1:9">
      <c r="A26" s="5" t="s">
        <v>35</v>
      </c>
      <c r="B26" s="5" t="s">
        <v>182</v>
      </c>
      <c r="C26" s="5">
        <v>5</v>
      </c>
      <c r="D26" s="5" t="s">
        <v>207</v>
      </c>
      <c r="E26" s="5"/>
      <c r="F26" s="5"/>
      <c r="G26" s="5"/>
      <c r="H26" s="5"/>
      <c r="I26" s="5"/>
    </row>
    <row r="27" spans="1:9">
      <c r="A27" s="5" t="s">
        <v>35</v>
      </c>
      <c r="B27" s="5" t="s">
        <v>182</v>
      </c>
      <c r="C27" s="5">
        <v>6</v>
      </c>
      <c r="D27" s="5" t="s">
        <v>208</v>
      </c>
      <c r="E27" s="5"/>
      <c r="F27" s="5"/>
      <c r="G27" s="5"/>
      <c r="H27" s="5"/>
      <c r="I27" s="5"/>
    </row>
    <row r="28" spans="1:9">
      <c r="A28" s="5" t="s">
        <v>35</v>
      </c>
      <c r="B28" s="5" t="s">
        <v>182</v>
      </c>
      <c r="C28" s="5">
        <v>7</v>
      </c>
      <c r="D28" s="5" t="s">
        <v>209</v>
      </c>
      <c r="E28" s="5"/>
      <c r="F28" s="5"/>
      <c r="G28" s="5"/>
      <c r="H28" s="5"/>
      <c r="I28" s="5"/>
    </row>
    <row r="29" spans="1:9">
      <c r="A29" s="5" t="s">
        <v>35</v>
      </c>
      <c r="B29" s="5" t="s">
        <v>182</v>
      </c>
      <c r="C29" s="5">
        <v>8</v>
      </c>
      <c r="D29" s="5" t="s">
        <v>210</v>
      </c>
      <c r="E29" s="5"/>
      <c r="F29" s="5"/>
      <c r="G29" s="5"/>
      <c r="H29" s="5"/>
      <c r="I29" s="5"/>
    </row>
    <row r="30" spans="1:9">
      <c r="A30" s="5" t="s">
        <v>35</v>
      </c>
      <c r="B30" s="5" t="s">
        <v>182</v>
      </c>
      <c r="C30" s="5">
        <v>1</v>
      </c>
      <c r="D30" s="5" t="s">
        <v>211</v>
      </c>
      <c r="E30" s="5"/>
      <c r="F30" s="5"/>
      <c r="G30" s="5"/>
      <c r="H30" s="5"/>
      <c r="I30" s="5"/>
    </row>
    <row r="31" spans="1:9">
      <c r="A31" s="5" t="s">
        <v>35</v>
      </c>
      <c r="B31" s="5" t="s">
        <v>182</v>
      </c>
      <c r="C31" s="5">
        <v>2</v>
      </c>
      <c r="D31" s="5" t="s">
        <v>212</v>
      </c>
      <c r="E31" s="5"/>
      <c r="F31" s="5"/>
      <c r="G31" s="5"/>
      <c r="H31" s="5"/>
      <c r="I31" s="5"/>
    </row>
    <row r="32" spans="1:9">
      <c r="A32" s="5" t="s">
        <v>35</v>
      </c>
      <c r="B32" s="5" t="s">
        <v>182</v>
      </c>
      <c r="C32" s="5">
        <v>3</v>
      </c>
      <c r="D32" s="5" t="s">
        <v>213</v>
      </c>
      <c r="E32" s="5"/>
      <c r="F32" s="5"/>
      <c r="G32" s="5"/>
      <c r="H32" s="5"/>
      <c r="I32" s="5"/>
    </row>
    <row r="33" spans="1:9">
      <c r="A33" s="5" t="s">
        <v>35</v>
      </c>
      <c r="B33" s="5" t="s">
        <v>182</v>
      </c>
      <c r="C33" s="5">
        <v>4</v>
      </c>
      <c r="D33" s="5" t="s">
        <v>214</v>
      </c>
      <c r="E33" s="5"/>
      <c r="F33" s="5"/>
      <c r="G33" s="5"/>
      <c r="H33" s="5"/>
      <c r="I33" s="5"/>
    </row>
    <row r="34" spans="1:9">
      <c r="A34" s="5" t="s">
        <v>35</v>
      </c>
      <c r="B34" s="5" t="s">
        <v>182</v>
      </c>
      <c r="C34" s="5">
        <v>5</v>
      </c>
      <c r="D34" s="5" t="s">
        <v>215</v>
      </c>
      <c r="E34" s="5"/>
      <c r="F34" s="5"/>
      <c r="G34" s="5"/>
      <c r="H34" s="5"/>
      <c r="I34" s="5"/>
    </row>
    <row r="35" spans="1:9">
      <c r="A35" s="5" t="s">
        <v>35</v>
      </c>
      <c r="B35" s="5" t="s">
        <v>182</v>
      </c>
      <c r="C35" s="5">
        <v>6</v>
      </c>
      <c r="D35" s="5" t="s">
        <v>216</v>
      </c>
      <c r="E35" s="5"/>
      <c r="F35" s="5"/>
      <c r="G35" s="5"/>
      <c r="H35" s="5"/>
      <c r="I35" s="5"/>
    </row>
    <row r="36" spans="1:9">
      <c r="A36" s="5" t="s">
        <v>35</v>
      </c>
      <c r="B36" s="5" t="s">
        <v>182</v>
      </c>
      <c r="C36" s="5">
        <v>7</v>
      </c>
      <c r="D36" s="5" t="s">
        <v>217</v>
      </c>
      <c r="E36" s="5"/>
      <c r="F36" s="5"/>
      <c r="G36" s="5"/>
      <c r="H36" s="5"/>
      <c r="I36" s="5"/>
    </row>
    <row r="37" spans="1:9">
      <c r="A37" s="5" t="s">
        <v>35</v>
      </c>
      <c r="B37" s="5" t="s">
        <v>182</v>
      </c>
      <c r="C37" s="5">
        <v>8</v>
      </c>
      <c r="D37" s="5" t="s">
        <v>218</v>
      </c>
      <c r="E37" s="5"/>
      <c r="F37" s="5"/>
      <c r="G37" s="5"/>
      <c r="H37" s="5"/>
      <c r="I37" s="5"/>
    </row>
    <row r="38" spans="1:9">
      <c r="A38" s="5" t="s">
        <v>35</v>
      </c>
      <c r="B38" s="5" t="s">
        <v>182</v>
      </c>
      <c r="C38" s="5">
        <v>1</v>
      </c>
      <c r="D38" s="5" t="s">
        <v>219</v>
      </c>
      <c r="E38" s="5"/>
      <c r="F38" s="5"/>
      <c r="G38" s="5"/>
      <c r="H38" s="5"/>
      <c r="I38" s="5"/>
    </row>
    <row r="39" spans="1:9">
      <c r="A39" s="5" t="s">
        <v>35</v>
      </c>
      <c r="B39" s="5" t="s">
        <v>182</v>
      </c>
      <c r="C39" s="5">
        <v>2</v>
      </c>
      <c r="D39" s="5" t="s">
        <v>220</v>
      </c>
      <c r="E39" s="5"/>
      <c r="F39" s="5"/>
      <c r="G39" s="5"/>
      <c r="H39" s="5"/>
      <c r="I39" s="5"/>
    </row>
    <row r="40" spans="1:9">
      <c r="A40" s="5" t="s">
        <v>35</v>
      </c>
      <c r="B40" s="5" t="s">
        <v>182</v>
      </c>
      <c r="C40" s="5">
        <v>3</v>
      </c>
      <c r="D40" s="5" t="s">
        <v>221</v>
      </c>
      <c r="E40" s="5"/>
      <c r="F40" s="5"/>
      <c r="G40" s="5"/>
      <c r="H40" s="5"/>
      <c r="I40" s="5"/>
    </row>
    <row r="41" spans="1:9">
      <c r="A41" s="5" t="s">
        <v>35</v>
      </c>
      <c r="B41" s="5" t="s">
        <v>182</v>
      </c>
      <c r="C41" s="5">
        <v>1</v>
      </c>
      <c r="D41" s="5" t="s">
        <v>222</v>
      </c>
      <c r="E41" s="5"/>
      <c r="F41" s="5"/>
      <c r="G41" s="5"/>
      <c r="H41" s="5"/>
      <c r="I41" s="5"/>
    </row>
    <row r="42" spans="1:9">
      <c r="A42" s="5" t="s">
        <v>35</v>
      </c>
      <c r="B42" s="5" t="s">
        <v>182</v>
      </c>
      <c r="C42" s="5">
        <v>2</v>
      </c>
      <c r="D42" s="5" t="s">
        <v>223</v>
      </c>
      <c r="E42" s="5"/>
      <c r="F42" s="5"/>
      <c r="G42" s="5"/>
      <c r="H42" s="5"/>
      <c r="I42" s="5"/>
    </row>
    <row r="43" spans="1:9">
      <c r="A43" s="5" t="s">
        <v>35</v>
      </c>
      <c r="B43" s="5" t="s">
        <v>182</v>
      </c>
      <c r="C43" s="5">
        <v>3</v>
      </c>
      <c r="D43" s="5" t="s">
        <v>224</v>
      </c>
      <c r="E43" s="5"/>
      <c r="F43" s="5"/>
      <c r="G43" s="5"/>
      <c r="H43" s="5"/>
      <c r="I43" s="5"/>
    </row>
    <row r="44" spans="1:9">
      <c r="A44" s="5" t="s">
        <v>35</v>
      </c>
      <c r="B44" s="5" t="s">
        <v>182</v>
      </c>
      <c r="C44" s="5">
        <v>4</v>
      </c>
      <c r="D44" s="5" t="s">
        <v>225</v>
      </c>
      <c r="E44" s="5"/>
      <c r="F44" s="5"/>
      <c r="G44" s="5"/>
      <c r="H44" s="5"/>
      <c r="I4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226</v>
      </c>
      <c r="B1" s="3"/>
      <c r="C1" s="3"/>
      <c r="D1" s="3"/>
      <c r="E1" s="3"/>
      <c r="F1" s="3"/>
      <c r="G1" s="3"/>
    </row>
    <row r="2" spans="1:7">
      <c r="A2" s="6" t="s">
        <v>227</v>
      </c>
      <c r="B2" s="6" t="s">
        <v>228</v>
      </c>
      <c r="C2" s="6" t="s">
        <v>229</v>
      </c>
      <c r="D2" s="6" t="s">
        <v>230</v>
      </c>
      <c r="E2" s="6" t="s">
        <v>231</v>
      </c>
      <c r="F2" s="6" t="s">
        <v>232</v>
      </c>
      <c r="G2" s="6" t="s">
        <v>233</v>
      </c>
    </row>
    <row r="3" spans="1:7">
      <c r="A3" s="5" t="s">
        <v>36</v>
      </c>
      <c r="B3" s="5">
        <v>20</v>
      </c>
      <c r="C3" s="5" t="s">
        <v>110</v>
      </c>
      <c r="D3" s="5">
        <v>1</v>
      </c>
      <c r="E3" s="5" t="s">
        <v>234</v>
      </c>
      <c r="F3" s="5" t="s">
        <v>235</v>
      </c>
      <c r="G3" s="5" t="s">
        <v>236</v>
      </c>
    </row>
    <row r="4" spans="1:7">
      <c r="A4" s="5"/>
      <c r="B4" s="5"/>
      <c r="C4" s="5"/>
      <c r="D4" s="5">
        <v>2</v>
      </c>
      <c r="E4" s="5" t="s">
        <v>237</v>
      </c>
      <c r="F4" s="5" t="s">
        <v>238</v>
      </c>
      <c r="G4" s="5" t="s">
        <v>239</v>
      </c>
    </row>
    <row r="5" spans="1:7">
      <c r="A5" s="5"/>
      <c r="B5" s="5"/>
      <c r="C5" s="5"/>
      <c r="D5" s="5">
        <v>3</v>
      </c>
      <c r="E5" s="5" t="s">
        <v>240</v>
      </c>
      <c r="F5" s="5" t="s">
        <v>241</v>
      </c>
      <c r="G5" s="5" t="s">
        <v>242</v>
      </c>
    </row>
    <row r="6" spans="1:7">
      <c r="A6" s="5"/>
      <c r="B6" s="5"/>
      <c r="C6" s="5"/>
      <c r="D6" s="5">
        <v>4</v>
      </c>
      <c r="E6" s="5" t="s">
        <v>243</v>
      </c>
      <c r="F6" s="5" t="s">
        <v>244</v>
      </c>
      <c r="G6" s="5" t="s">
        <v>245</v>
      </c>
    </row>
    <row r="7" spans="1:7">
      <c r="A7" s="5" t="s">
        <v>43</v>
      </c>
      <c r="B7" s="5">
        <v>25</v>
      </c>
      <c r="C7" s="5" t="s">
        <v>88</v>
      </c>
      <c r="D7" s="5">
        <v>1</v>
      </c>
      <c r="E7" s="5" t="s">
        <v>234</v>
      </c>
      <c r="F7" s="5" t="s">
        <v>235</v>
      </c>
      <c r="G7" s="5" t="s">
        <v>246</v>
      </c>
    </row>
    <row r="8" spans="1:7">
      <c r="A8" s="5"/>
      <c r="B8" s="5"/>
      <c r="C8" s="5"/>
      <c r="D8" s="5">
        <v>2</v>
      </c>
      <c r="E8" s="5" t="s">
        <v>237</v>
      </c>
      <c r="F8" s="5" t="s">
        <v>238</v>
      </c>
      <c r="G8" s="5" t="s">
        <v>247</v>
      </c>
    </row>
    <row r="9" spans="1:7">
      <c r="A9" s="5"/>
      <c r="B9" s="5"/>
      <c r="C9" s="5"/>
      <c r="D9" s="5">
        <v>3</v>
      </c>
      <c r="E9" s="5" t="s">
        <v>240</v>
      </c>
      <c r="F9" s="5" t="s">
        <v>241</v>
      </c>
      <c r="G9" s="5" t="s">
        <v>248</v>
      </c>
    </row>
    <row r="10" spans="1:7">
      <c r="A10" s="5"/>
      <c r="B10" s="5"/>
      <c r="C10" s="5"/>
      <c r="D10" s="5">
        <v>4</v>
      </c>
      <c r="E10" s="5" t="s">
        <v>243</v>
      </c>
      <c r="F10" s="5" t="s">
        <v>244</v>
      </c>
      <c r="G10" s="5" t="s">
        <v>249</v>
      </c>
    </row>
    <row r="11" spans="1:7">
      <c r="A11" s="5" t="s">
        <v>50</v>
      </c>
      <c r="B11" s="5">
        <v>20</v>
      </c>
      <c r="C11" s="5" t="s">
        <v>88</v>
      </c>
      <c r="D11" s="5">
        <v>1</v>
      </c>
      <c r="E11" s="5" t="s">
        <v>234</v>
      </c>
      <c r="F11" s="5" t="s">
        <v>235</v>
      </c>
      <c r="G11" s="5" t="s">
        <v>250</v>
      </c>
    </row>
    <row r="12" spans="1:7">
      <c r="A12" s="5"/>
      <c r="B12" s="5"/>
      <c r="C12" s="5"/>
      <c r="D12" s="5">
        <v>2</v>
      </c>
      <c r="E12" s="5" t="s">
        <v>237</v>
      </c>
      <c r="F12" s="5" t="s">
        <v>238</v>
      </c>
      <c r="G12" s="5" t="s">
        <v>251</v>
      </c>
    </row>
    <row r="13" spans="1:7">
      <c r="A13" s="5"/>
      <c r="B13" s="5"/>
      <c r="C13" s="5"/>
      <c r="D13" s="5">
        <v>3</v>
      </c>
      <c r="E13" s="5" t="s">
        <v>240</v>
      </c>
      <c r="F13" s="5" t="s">
        <v>241</v>
      </c>
      <c r="G13" s="5" t="s">
        <v>252</v>
      </c>
    </row>
    <row r="14" spans="1:7">
      <c r="A14" s="5"/>
      <c r="B14" s="5"/>
      <c r="C14" s="5"/>
      <c r="D14" s="5">
        <v>4</v>
      </c>
      <c r="E14" s="5" t="s">
        <v>243</v>
      </c>
      <c r="F14" s="5" t="s">
        <v>244</v>
      </c>
      <c r="G14" s="5" t="s">
        <v>253</v>
      </c>
    </row>
    <row r="15" spans="1:7">
      <c r="A15" s="5" t="s">
        <v>57</v>
      </c>
      <c r="B15" s="5">
        <v>20</v>
      </c>
      <c r="C15" s="5" t="s">
        <v>88</v>
      </c>
      <c r="D15" s="5">
        <v>1</v>
      </c>
      <c r="E15" s="5" t="s">
        <v>234</v>
      </c>
      <c r="F15" s="5" t="s">
        <v>235</v>
      </c>
      <c r="G15" s="5" t="s">
        <v>254</v>
      </c>
    </row>
    <row r="16" spans="1:7">
      <c r="A16" s="5"/>
      <c r="B16" s="5"/>
      <c r="C16" s="5"/>
      <c r="D16" s="5">
        <v>2</v>
      </c>
      <c r="E16" s="5" t="s">
        <v>237</v>
      </c>
      <c r="F16" s="5" t="s">
        <v>238</v>
      </c>
      <c r="G16" s="5" t="s">
        <v>255</v>
      </c>
    </row>
    <row r="17" spans="1:7">
      <c r="A17" s="5"/>
      <c r="B17" s="5"/>
      <c r="C17" s="5"/>
      <c r="D17" s="5">
        <v>3</v>
      </c>
      <c r="E17" s="5" t="s">
        <v>240</v>
      </c>
      <c r="F17" s="5" t="s">
        <v>241</v>
      </c>
      <c r="G17" s="5" t="s">
        <v>256</v>
      </c>
    </row>
    <row r="18" spans="1:7">
      <c r="A18" s="5"/>
      <c r="B18" s="5"/>
      <c r="C18" s="5"/>
      <c r="D18" s="5">
        <v>4</v>
      </c>
      <c r="E18" s="5" t="s">
        <v>243</v>
      </c>
      <c r="F18" s="5" t="s">
        <v>244</v>
      </c>
      <c r="G18" s="5" t="s">
        <v>257</v>
      </c>
    </row>
    <row r="19" spans="1:7">
      <c r="A19" s="5" t="s">
        <v>64</v>
      </c>
      <c r="B19" s="5">
        <v>15</v>
      </c>
      <c r="C19" s="5" t="s">
        <v>88</v>
      </c>
      <c r="D19" s="5">
        <v>1</v>
      </c>
      <c r="E19" s="5" t="s">
        <v>234</v>
      </c>
      <c r="F19" s="5" t="s">
        <v>235</v>
      </c>
      <c r="G19" s="5" t="s">
        <v>258</v>
      </c>
    </row>
    <row r="20" spans="1:7">
      <c r="A20" s="5"/>
      <c r="B20" s="5"/>
      <c r="C20" s="5"/>
      <c r="D20" s="5">
        <v>2</v>
      </c>
      <c r="E20" s="5" t="s">
        <v>237</v>
      </c>
      <c r="F20" s="5" t="s">
        <v>238</v>
      </c>
      <c r="G20" s="5" t="s">
        <v>259</v>
      </c>
    </row>
    <row r="21" spans="1:7">
      <c r="A21" s="5"/>
      <c r="B21" s="5"/>
      <c r="C21" s="5"/>
      <c r="D21" s="5">
        <v>3</v>
      </c>
      <c r="E21" s="5" t="s">
        <v>240</v>
      </c>
      <c r="F21" s="5" t="s">
        <v>241</v>
      </c>
      <c r="G21" s="5" t="s">
        <v>260</v>
      </c>
    </row>
    <row r="22" spans="1:7">
      <c r="A22" s="5"/>
      <c r="B22" s="5"/>
      <c r="C22" s="5"/>
      <c r="D22" s="5">
        <v>4</v>
      </c>
      <c r="E22" s="5" t="s">
        <v>243</v>
      </c>
      <c r="F22" s="5" t="s">
        <v>244</v>
      </c>
      <c r="G22" s="5" t="s">
        <v>261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266</v>
      </c>
      <c r="B1" s="3"/>
      <c r="C1" s="3"/>
      <c r="D1" s="3"/>
    </row>
    <row r="2" spans="1:4">
      <c r="A2" s="6" t="s">
        <v>227</v>
      </c>
      <c r="B2" s="6" t="s">
        <v>267</v>
      </c>
      <c r="C2" s="6" t="s">
        <v>268</v>
      </c>
      <c r="D2" s="6" t="s">
        <v>269</v>
      </c>
    </row>
    <row r="3" spans="1:4">
      <c r="A3" s="5" t="s">
        <v>36</v>
      </c>
      <c r="B3" s="5" t="s">
        <v>270</v>
      </c>
      <c r="C3" s="5" t="s">
        <v>271</v>
      </c>
      <c r="D3" s="5" t="s">
        <v>272</v>
      </c>
    </row>
    <row r="4" spans="1:4">
      <c r="A4" s="5" t="s">
        <v>36</v>
      </c>
      <c r="B4" s="5" t="s">
        <v>273</v>
      </c>
      <c r="C4" s="5" t="s">
        <v>274</v>
      </c>
      <c r="D4" s="5" t="s">
        <v>275</v>
      </c>
    </row>
    <row r="5" spans="1:4">
      <c r="A5" s="5" t="s">
        <v>36</v>
      </c>
      <c r="B5" s="5" t="s">
        <v>276</v>
      </c>
      <c r="C5" s="5" t="s">
        <v>277</v>
      </c>
      <c r="D5" s="5" t="s">
        <v>278</v>
      </c>
    </row>
    <row r="6" spans="1:4">
      <c r="A6" s="5" t="s">
        <v>43</v>
      </c>
      <c r="B6" s="5" t="s">
        <v>270</v>
      </c>
      <c r="C6" s="5" t="s">
        <v>279</v>
      </c>
      <c r="D6" s="5" t="s">
        <v>280</v>
      </c>
    </row>
    <row r="7" spans="1:4">
      <c r="A7" s="5" t="s">
        <v>43</v>
      </c>
      <c r="B7" s="5" t="s">
        <v>273</v>
      </c>
      <c r="C7" s="5" t="s">
        <v>281</v>
      </c>
      <c r="D7" s="5" t="s">
        <v>282</v>
      </c>
    </row>
    <row r="8" spans="1:4">
      <c r="A8" s="5" t="s">
        <v>43</v>
      </c>
      <c r="B8" s="5" t="s">
        <v>276</v>
      </c>
      <c r="C8" s="5" t="s">
        <v>283</v>
      </c>
      <c r="D8" s="5" t="s">
        <v>284</v>
      </c>
    </row>
    <row r="9" spans="1:4">
      <c r="A9" s="5" t="s">
        <v>50</v>
      </c>
      <c r="B9" s="5" t="s">
        <v>270</v>
      </c>
      <c r="C9" s="5" t="s">
        <v>285</v>
      </c>
      <c r="D9" s="5" t="s">
        <v>286</v>
      </c>
    </row>
    <row r="10" spans="1:4">
      <c r="A10" s="5" t="s">
        <v>50</v>
      </c>
      <c r="B10" s="5" t="s">
        <v>273</v>
      </c>
      <c r="C10" s="5" t="s">
        <v>287</v>
      </c>
      <c r="D10" s="5" t="s">
        <v>288</v>
      </c>
    </row>
    <row r="11" spans="1:4">
      <c r="A11" s="5" t="s">
        <v>50</v>
      </c>
      <c r="B11" s="5" t="s">
        <v>276</v>
      </c>
      <c r="C11" s="5" t="s">
        <v>289</v>
      </c>
      <c r="D11" s="5" t="s">
        <v>290</v>
      </c>
    </row>
    <row r="12" spans="1:4">
      <c r="A12" s="5" t="s">
        <v>57</v>
      </c>
      <c r="B12" s="5" t="s">
        <v>270</v>
      </c>
      <c r="C12" s="5" t="s">
        <v>271</v>
      </c>
      <c r="D12" s="5" t="s">
        <v>291</v>
      </c>
    </row>
    <row r="13" spans="1:4">
      <c r="A13" s="5" t="s">
        <v>57</v>
      </c>
      <c r="B13" s="5" t="s">
        <v>273</v>
      </c>
      <c r="C13" s="5" t="s">
        <v>274</v>
      </c>
      <c r="D13" s="5" t="s">
        <v>292</v>
      </c>
    </row>
    <row r="14" spans="1:4">
      <c r="A14" s="5" t="s">
        <v>57</v>
      </c>
      <c r="B14" s="5" t="s">
        <v>276</v>
      </c>
      <c r="C14" s="5" t="s">
        <v>277</v>
      </c>
      <c r="D14" s="5" t="s">
        <v>293</v>
      </c>
    </row>
    <row r="15" spans="1:4">
      <c r="A15" s="5" t="s">
        <v>64</v>
      </c>
      <c r="B15" s="5" t="s">
        <v>270</v>
      </c>
      <c r="C15" s="5" t="s">
        <v>294</v>
      </c>
      <c r="D15" s="5" t="s">
        <v>295</v>
      </c>
    </row>
    <row r="16" spans="1:4">
      <c r="A16" s="5" t="s">
        <v>64</v>
      </c>
      <c r="B16" s="5" t="s">
        <v>273</v>
      </c>
      <c r="C16" s="5" t="s">
        <v>296</v>
      </c>
      <c r="D16" s="5" t="s">
        <v>297</v>
      </c>
    </row>
    <row r="17" spans="1:4">
      <c r="A17" s="5" t="s">
        <v>64</v>
      </c>
      <c r="B17" s="5" t="s">
        <v>276</v>
      </c>
      <c r="C17" s="5" t="s">
        <v>298</v>
      </c>
      <c r="D17"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2026-05-26T19:25:37+02:00</dcterms:created>
  <dcterms:modified xsi:type="dcterms:W3CDTF">2026-05-26T19:25:37+02:00</dcterms:modified>
  <dc:title>Currículo LOMLOE Educacion fisica 1.º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