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<sst xmlns="http://schemas.openxmlformats.org/spreadsheetml/2006/main" uniqueCount="518">
  <si>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</si>
  <si>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</si>
  <si>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Educacion fisica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</si>
  <si>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</si>
  <si>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</si>
  <si>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</si>
  <si>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</si>
  <si>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</si>
  <si>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</si>
  <si>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</si>
  <si>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</si>
  <si>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</si>
  <si>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</si>
  <si>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</si>
  <si>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</si>
  <si>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</si>
  <si>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</si>
  <si>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</si>
  <si>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</si>
  <si>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</si>
  <si>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</si>
  <si>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</si>
  <si>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</si>
  <si>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</si>
  <si>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por lo que aplica el currículo estatal del RD 217/2022 en Educación Física de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</si>
  <si>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</si>
  <si>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</si>
  <si>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Educacion fisica</t>
  </si>
  <si>
    <t>Resumen ejecutivo</t>
  </si>
  <si>
    <t>Mantiene del BOE</t>
  </si>
  <si>
    <t>Sí, mantiene íntegramente las competencias específicas y criterios de evaluación del Real Decreto 217/2022.</t>
  </si>
  <si>
    <t>Decreto de referencia</t>
  </si>
  <si>
    <t>Real Decreto 217/2022, de 29 de marzo, por el que se establece la ordenación y las enseñanzas mínimas de la Educación Secundaria Obligatoria.</t>
  </si>
  <si>
    <t>Implicación para la programación</t>
  </si>
  <si>
    <t>Debe tomarse como referencia directa la normativa estatal, sin adaptaciones autonómicas adicionales.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</si>
  <si>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</si>
  <si>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</si>
  <si>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</si>
  <si>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</si>
  <si>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</si>
  <si>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</si>
  <si>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</si>
  <si>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</si>
  <si>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</si>
  <si>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</si>
  <si>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</si>
  <si>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</si>
  <si>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</si>
  <si>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</si>
  <si>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</si>
  <si>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</si>
  <si>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</si>
  <si>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</si>
  <si>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</si>
  <si>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</si>
  <si>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</si>
  <si>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</si>
  <si>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</si>
  <si>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</si>
  <si>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</si>
  <si>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</si>
  <si>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</si>
  <si>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</si>
  <si>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</si>
  <si>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</si>
  <si>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</si>
  <si>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</si>
  <si>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</si>
  <si>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</si>
  <si>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</si>
  <si>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</si>
  <si>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</si>
  <si>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</si>
  <si>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</si>
  <si>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</si>
  <si>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</si>
  <si>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</si>
  <si>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</si>
  <si>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</si>
  <si>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</si>
  <si>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</si>
  <si>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</si>
  <si>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</si>
  <si>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</si>
  <si>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</si>
  <si>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Aplicar los principios operacionales básicos en las situaciones motrices individuales, para resolver las situaciones propias de la especialidad.</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</si>
  <si>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</si>
  <si>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</si>
  <si>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</si>
  <si>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</si>
  <si>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</si>
  <si>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</si>
  <si>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Resolver situaciones motrices de oposición, aplicando los principios operacionales básicos del juego, para encadenar acciones tácticas sencillas propias de la lógica interna de dichas situaciones.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</si>
  <si>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</si>
  <si>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</si>
  <si>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</si>
  <si>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</si>
  <si>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</si>
  <si>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</si>
  <si>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Resolver situaciones motrices de cooperación, utilizando los recursos adecuados para solucionar los retos o problemas motores propios de la lógica interna de dichas situaciones.</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</si>
  <si>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</si>
  <si>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</si>
  <si>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</si>
  <si>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</si>
  <si>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Resolver situaciones motrices basadas en la colaboración y la oposición, aplicando los principios operacionales básicos para elaborar acciones tácticas sencillas propias de estas situaciones motrices.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</si>
  <si>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</si>
  <si>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</si>
  <si>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</si>
  <si>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</si>
  <si>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Descodificar la incertidumbre generada por un entorno físico inestable para resolver las situaciones motrices que se lleven a cabo en dichos espacios de acción, aprovechando las posibilidades del centro escolar y del entorno próximo, aplicando normas de seguridad, individuales y colectivas.</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</si>
  <si>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</si>
  <si>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</si>
  <si>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</si>
  <si>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</si>
  <si>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</si>
  <si>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Expresar y comunicar a través del desarrollo de la motricidad simbólica mediante la representación de composiciones de expresión corporal individuales o colectivas, con y sin base musical, creando de forma guiada su propio proyecto expresivo.</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</si>
  <si>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</si>
  <si>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</si>
  <si>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</si>
  <si>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</si>
  <si>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</si>
  <si>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Gestionar su participación, individual o colectiva, en juegos motores y otras manifestaciones artístico-expresivas vinculadas tanto con la cultura propia como con otras, teniendo en cuenta su lógica interna, favoreciendo su conservación y valorando sus orígenes, evolución e influencia en las sociedades contemporáneas.</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</si>
  <si>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</si>
  <si>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</si>
  <si>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</si>
  <si>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</si>
  <si>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</si>
  <si>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Analizar objetivamente las diferentes actividades y modalidades deportivas según sus características y requerimientos, evitando los posibles estereotipos de género o capacidad o los comportamientos sexistas vinculados a dichas manifestaciones.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</si>
  <si>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</si>
  <si>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</si>
  <si>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</si>
  <si>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</si>
  <si>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</si>
  <si>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Explorar diferentes recursos y aplicaciones digitales, reconociendo su potencial e identificando su presencia y aplicabilidad en la cultura motriz, así como los riesgos para su uso en el ámbito de las actividades físicas, deportivas y artístico-expresivas.</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</si>
  <si>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</si>
  <si>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</si>
  <si>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</si>
  <si>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</si>
  <si>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</si>
  <si>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</si>
  <si>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</si>
  <si>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</si>
  <si>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</si>
  <si>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</si>
  <si>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 respetando las normas consensuadas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</si>
  <si>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</si>
  <si>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</si>
  <si>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</si>
  <si>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</si>
  <si>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</si>
  <si>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en la práctica motriz trabajando la cohesión grupal, en la resolución de conflictos y respeto ante la diversidad, ya sea de género, afectivo- 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</si>
  <si>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</si>
  <si>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</si>
  <si>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</si>
  <si>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</si>
  <si>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</si>
  <si>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en actividades físico-deportivas en entornos naturales y urbanos, disfrutando de ellos de manera sostenible, minimizando el impacto ambiental que estas puedan producir y siendo conscientes de su huella ecológica.</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</si>
  <si>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</si>
  <si>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</si>
  <si>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</si>
  <si>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</si>
  <si>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Comenzar a incorporar con progresiva autonomía rutinas de higiene antes y después de las sesiones, utilizando el atuendo adecuado e interiorizando cuestiones de educación postural en las rutinas propias de una práctica motriz saludable y responsable.</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</si>
  <si>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</si>
  <si>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</si>
  <si>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</si>
  <si>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</si>
  <si>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Adoptar de manera responsable y con progresiva autonomía medidas generales para la prevención de lesiones antes, durante y después de la práctica de actividad física, aprendiendo a reconocer situaciones de riesgo para actuar preventivamente.</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</si>
  <si>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</si>
  <si>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</si>
  <si>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</si>
  <si>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</si>
  <si>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</si>
  <si>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Actuar de acuerdo a los protocolos de intervención ante accidentes derivados de la práctica de actividad física, aplicando medidas básicas de primeros auxilios.</t>
  </si>
  <si>
    <t>Instrumento competencial</t>
  </si>
  <si>
    <t>Establecer y organizar retos individuales o colectivos de actividad física orientada al concepto integral de salud y al desarrollo de un estilo de vida activo, a partir de una valoración inicial del mismo.</t>
  </si>
  <si>
    <t>Analizar y valorar las limitaciones y facilitadores de la realización de actividad física, los efectos que ciertos comportamientos habituales tienen en nuestra salud, tomando decisiones reales encaminadas a mejorar su bienestar.</t>
  </si>
  <si>
    <t>Bloque</t>
  </si>
  <si>
    <t>#</t>
  </si>
  <si>
    <t>Saber oficial</t>
  </si>
  <si>
    <t>Dimensión</t>
  </si>
  <si>
    <t>Saber previo necesario</t>
  </si>
  <si>
    <t>Conexión competencial</t>
  </si>
  <si>
    <t>Ejemplo actividad de aula</t>
  </si>
  <si>
    <t>Saberes básicos del decreto</t>
  </si>
  <si>
    <t>Acciones motrices individuales. Principios operacionales: uso consciente de la motricidad en función de las características de la actividad, uso y transformación de la energía, crear y mantener la velocidad de las acciones, alineación de fuerzas, alineación de segmentos o elementos en función de las características de la actividad, desarrollo de la práctica motriz en el contexto y parámetros espaciales en las que se desarrollan las situaciones motrices individuales, como por ejemplo: atletismo (carreras, saltos y lanzamientos), habilidades gimnásticas básicas (equilibrios, giros y volteos), patinaje, natación, triatlón o parkour, entre otros.</t>
  </si>
  <si>
    <t>Acciones motrices cooperativas. Principios operacionales: identificar un objetivo común, pautas grupales para la resolución de la situación motriz, establecer proyectos de acción colectivos, sucesión de acciones colectivas regulando el esfuerzo, colaboración y sincronización de las acciones ajustando la motricidad a los demás para la consecución de ese objetivo compartido, como por ejemplo en: acrosport, gimnasia rítmica conjuntos, relevos, retos cooperativos, entre otros.</t>
  </si>
  <si>
    <t>Acciones motrices de oposición. Principios operacionales básicos: equilibrio-desequilibrio espacial en el espacio propio y del adversario/a, acción-reacción, elección del momento adecuado para actuar, descodificación de las conductas motrices del oponente en cuanto a disposición, velocidad de las acciones y orientación, uso de la fuerza del oponente, y encadenamiento de acciones. Por ejemplo, en: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</si>
  <si>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básicos: toma de decisiones y acciones basadas en crear un desequilibrio a mi favor y/o a favor de un compañero/a, control significativo individual del móvil y conservación colectiva del móvil/desposesión e interceptación del móvil. Movimiento hacia el blanco/ ocupación defensiva de espacios peligrosos. Cambio de rol identificando y desarrollando la acción motriz a desarrollar. Como por ejemplo en: balonmano, baloncesto, rugby, fútbol, voleibol, béisbol, hockey, datchball, colpbol, touchball entre otros, y todo el universo de juegos populares con estructura de duelo entre dos equipos.</t>
  </si>
  <si>
    <t>Acciones motrices con incertidumbre del medio. Principios operacionales: desarrollo de una motricidad variada con el fin de adaptarse a los diferentes entornos. Descodificación de la incertidumbre del medio para desarrollar planes de acción. Observar el entorno, comparar (por ejemplo, con un mapa), decidir (en función de mis posibilidades y el entorno) y elaborar su propio plan de acción. Realización de un proyecto de acción en el medio natural (orientación, senderismo, cicloturismo, ...). Normas de seguridad asociadas a las diferentes prácticas. Por ejemplo, en: senderismo, orientación, marcha nórdica, esquí, rutas BTT y escalada, entre otros.</t>
  </si>
  <si>
    <t>Acciones motrices con intención artístico-expresivas: uso de la motricidad simbólica. Explorar, expresar y comunicar. Valorar la singularidad motriz, descubrir una motricidad introyectiva. Desinhibirse ante las prácticas motrices de expresión. Desarrollo de la expresión corporal a partir de estímulos externos (emociones, música, ideas, ...). Procesos de comunicación: codificación de mensajes a través de la motricidad simbólica. Práctica de actividades rítmico-musicales con carácter artístico-expresivo. Proyectos de acción: el proceso creativo, producción colectiva o individual de expresión corporal, danza o dramatización. Por ejemplo: danza creación, danza contemporánea, teatro de sombras, juego dramático, bailes y danzas, ...</t>
  </si>
  <si>
    <t>Aportaciones de la cultura motriz a la herencia cultural.</t>
  </si>
  <si>
    <t>Los juegos y las danzas como manifestación de la interculturalidad.</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</si>
  <si>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</si>
  <si>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</si>
  <si>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Las actividades físicas, deportivas y artístico-expresivas en las TIC: acceso, identificación y análisis crítico de modelos y realidades.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</si>
  <si>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</si>
  <si>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</si>
  <si>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</si>
  <si>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</si>
  <si>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</si>
  <si>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</si>
  <si>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</si>
  <si>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</si>
  <si>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cuidado y reparación de materiales para la práctica motriz.</t>
  </si>
  <si>
    <t>Preparación de la práctica motriz: autoconstrucción de materiales como complemento y alternativa en la práctica de actividad física y deporte.</t>
  </si>
  <si>
    <t>Cuidado del entorno próximo y desarrollo de una actitud responsable, como servicio a la comunidad, durante la práctica de actividad física en entornos naturales y urbanos.</t>
  </si>
  <si>
    <t>Elementos del entorno que supongan obstáculos a la accesibilidad universal y la movilidad activa, saludable y autónoma.</t>
  </si>
  <si>
    <t>La higiene como elemento imprescindible en la práctica de actividad física y deportiva.</t>
  </si>
  <si>
    <t>Hábitos autónomos de higiene corporal en acciones cotidianas, atuendo básico para la práctica física en diferentes situaciones.</t>
  </si>
  <si>
    <t>Hábitos posturales en la realización de actividad física y en acciones cotidianas.</t>
  </si>
  <si>
    <t>Principios del calentamiento y de la vuelta a la calma adaptada a diferentes prácticas físicas. Desarrollo de las capacidades físicas básicas.</t>
  </si>
  <si>
    <t>Planificación y autorregulación de proyectos motores: establecimiento de mecanismos de autoevaluación para reconducir los procesos de trabajo.</t>
  </si>
  <si>
    <t>Prevención de accidentes en las prácticas motrices: medidas de seguridad en actividades físicas dentro y fuera del centro escolar.</t>
  </si>
  <si>
    <t>Actuaciones básicas ante accidentes durante la práctica de actividades físicas. Posición lateral de seguridad. Técnicas PAS (proteger, ayudar, socorrer).</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</si>
  <si>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(como, por ejemplo, trabajo sobre musculatura del core, zona media o lumbo-pélvica) y su relación con el mantenimiento de la postura. Cuidado del cuerpo: calentamiento general autónomo. Pautas para tratar el dolor muscular de origen retardado. Reconocimiento de su aptitud física y establecimiento de necesidades. Determinación, aplicación y control de actividades y programas sencillos (sesiones) a prácticas concretas de actividades físicas, deportivas o artístico-expresivas, realizado de forma individual.</t>
  </si>
  <si>
    <t>Salud social: efectos sobre la salud de malos hábitos vinculados a comportamientos sociales. Análisis crítico de los estereotipos corporales, de género y competencia motriz, así como de los comportamientos violentos e incitación al odio en el deporte. Control sobre el propio comportamiento con prevención de conductas inadecuadas y reconducción de actitudes o respuestas no convenientes.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</si>
  <si>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 Familiarización y ensayo con actividades físicas, deportivas y artístico-expresivas encaminadas al cuidado de la salud mental.</t>
  </si>
  <si>
    <t>La salud integral en las prácticas físicas, deportivas y artísticoexpresivas: presencia de los diferentes factores en función del tipo y la naturaleza de la práctica. Comprensión de las necesidades específicas para cada caso.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</si>
  <si>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</si>
  <si>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</si>
  <si>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</si>
  <si>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</si>
  <si>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</si>
  <si>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</si>
  <si>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</si>
  <si>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</si>
  <si>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</si>
  <si>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</si>
  <si>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</si>
  <si>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</si>
  <si>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</si>
  <si>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</si>
  <si>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</si>
  <si>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</si>
  <si>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</si>
  <si>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</si>
  <si>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</si>
  <si>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</si>
  <si>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</si>
  <si>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</si>
  <si>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</si>
  <si>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</si>
  <si>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</si>
  <si>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</si>
  <si>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</si>
  <si>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</si>
  <si>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</si>
  <si>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</si>
  <si>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</si>
  <si>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</si>
  <si>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</si>
  <si>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</si>
  <si>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</si>
  <si>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</si>
  <si>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</si>
  <si>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Trimestre</t>
  </si>
  <si>
    <t>Título pedagógico</t>
  </si>
  <si>
    <t>Horas estimadas</t>
  </si>
  <si>
    <t>SDA recomendada</t>
  </si>
  <si>
    <t>Saberes principales</t>
  </si>
  <si>
    <t>Criterios evaluables</t>
  </si>
  <si>
    <t>Competencias dominantes</t>
  </si>
  <si>
    <t>Fundamentos de la motricidad y el trabajo cooperativo</t>
  </si>
  <si>
    <t>SDA 1: 'Cooperamos para construir'. Enfoque en retos cooperativos y acrosport con materiales autoconstruidos.</t>
  </si>
  <si>
    <t xml:space="preserve">
• Acciones motrices individuales. Principios operacionales: uso consciente de la motricidad, atletismo, habilidades gimnásticas básicas, patinaje, natación, triatlón o parkour.
• Acciones motrices cooperativas. Principios operacionales: objetivo común, acrosport, gimnasia rítmica conjuntos, relevos, retos cooperativos.
• Aportaciones de la cultura motriz a la herencia cultural.
• Los juegos y las danzas como manifestación de la interculturalidad.
• Preparación de la práctica motriz: autoconstrucción de materiales como complemento y alternativa.
• Actuaciones básicas ante accidentes durante la práctica de actividades físicas. Posición lateral de seguridad. Técnicas PAS (proteger, ayudar, socorrer).
• Salud física: tasa mínima de actividad física diaria y semanal. Adecuación del volumen y la intensidad. Alimentación saludable. Educación postural (core, zona lumbo-pélvica). Calentamiento general autónomo. Pautas para el dolor muscular retardado.</t>
  </si>
  <si>
    <t>1.1: Aplicar los principios operacionales básicos en las situaciones motrices individuales.
1.3: Resolver situaciones motrices de cooperación.
2.1: Gestionar su participación individual o colectiva en juegos motores.
3.2: Cooperar o colaborar en la práctica de producciones motrices.
5.1: Comenzar a incorporar con progresiva autonomía rutinas de higiene.
5.3: Actuar de acuerdo a los protocolos de intervención ante accidentes (PAS).</t>
  </si>
  <si>
    <t>CE.EF.1: Adaptar la motricidad para resolver situaciones según lógica interna.
CE.EF.3: Compartir espacios de práctica priorizando el respeto.</t>
  </si>
  <si>
    <t>Instrumentos / evaluación</t>
  </si>
  <si>
    <t>Observación sistemática de habilidades gimnásticas, rúbrica de trabajo cooperativo y prueba práctica de protocolos PAS.</t>
  </si>
  <si>
    <t>Interacción, deporte y expresión artística</t>
  </si>
  <si>
    <t>SDA 2: 'El escenario del juego'. Integración de deportes de raqueta/invasión con una producción final de danza o expresión corporal.</t>
  </si>
  <si>
    <t xml:space="preserve">
• Acciones motrices de oposición. Principios operacionales: equilibrio-desequilibrio, juegos de lucha, judo, bádminton, tenis de mesa.
• Acciones motrices de colaboración-oposición. Principios operacionales: toma de decisiones, balonmano, baloncesto, fútbol, datchball, colpbol.
• Acciones motrices con intención artístico-expresivas: motricidad simbólica, expresión corporal, danza contemporánea, teatro de sombras.
• Influencia del deporte en la cultura actual: el deporte como fenómeno de masas. Impacto social.
• Salud social: efectos sobre la salud de malos hábitos vinculados a comportamientos sociales. Análisis crítico de estereotipos corporales y de género. Prevención de conductas inadecuadas.</t>
  </si>
  <si>
    <t>1.2: Resolver situaciones motrices de oposición.
1.4: Resolver situaciones motrices basadas en la colaboración y la oposición.
1.6: Expresar y comunicar a través del desarrollo de la motricidad simbólica.
2.2: Analizar objetivamente las diferentes actividades y modalidades deportivas.
3.1: Practicar actividades motrices valorando las implicaciones éticas.</t>
  </si>
  <si>
    <t>CE.EF.2: Practicar y valorar manifestaciones de la cultura motriz y recursos expresivos.
CE.EF.5: Adoptar un estilo de vida activo y saludable.</t>
  </si>
  <si>
    <t>Planillas de observación táctica en deportes, portafolio de análisis crítico sobre estereotipos y coevaluación de la producción artística.</t>
  </si>
  <si>
    <t>Autonomía en el entorno y bienestar integral</t>
  </si>
  <si>
    <t>SDA 3: 'Explora tu entorno'. Proyecto de orientación urbana/natural y uso de la bicicleta, incluyendo un plan de mejora de la salud personal.</t>
  </si>
  <si>
    <t xml:space="preserve">
• Acciones motrices con incertidumbre del medio: orientación, senderismo, cicloturismo, escalada. Normas de seguridad.
• Normas de uso: respeto a las normas viales en desplazamientos activos. La bicicleta como medio de transporte.
• Nuevos espacios y prácticas deportivas: parkour, skate en espacios urbanos y naturales.
• Análisis del riesgo en las prácticas físico-deportivas: medidas de seguridad y consecuencias.
• Consumo responsable: cuidado y reparación de materiales.
• Cuidado del entorno próximo y desarrollo de una actitud responsable como servicio a la comunidad.
• Elementos del entorno que supongan obstáculos a la accesibilidad universal.
• Planificación y autorregulación de proyectos motores: mecanismos de autoevaluación.
• Gestión emocional: el estrés en situaciones motrices. Perseverancia y tolerancia a la frustración.
• Salud mental: aceptación de limitaciones, la actividad física como fuente de disfrute y liberación de tensiones. Trastornos alimenticios.
• La salud integral en las prácticas físicas: presencia de diferentes factores y necesidades específicas.</t>
  </si>
  <si>
    <t>1.5: Descodificar la incertidumbre generada por un entorno físico inestable.
2.3: Explorar diferentes recursos y aplicaciones digitales (TIC en orientación).
3.3: Hacer uso con progresiva autonomía de habilidades sociales y cohesión.
4.1: Participar en actividades físico-deportivas en entornos naturales y urbanos.
5.2: Adoptar medidas generales para la prevención de lesiones.
5.4: Establecer y organizar retos individuales o colectivos de actividad física.
5.5: Analizar y valorar las limitaciones y facilitadores de la actividad física.</t>
  </si>
  <si>
    <t>CE.EF.4: Adoptar un estilo de vida sostenible y ecosocialmente responsable.
CE.EF.5: Incorporar intencionalmente actividades para el bienestar integral.</t>
  </si>
  <si>
    <t>Mapa de orientación completado, diario de reflexión sobre gestión emocional y diseño de un proyecto motor personal de salud.</t>
  </si>
  <si>
    <t>Situaciones de aprendizaje sugeridas (SDA)</t>
  </si>
  <si>
    <t>SDA 1</t>
  </si>
  <si>
    <t>Recupera y comparte: juegos tradicionales aragoneses</t>
  </si>
  <si>
    <t>Subtítulo</t>
  </si>
  <si>
    <t>Creación de un blog didáctico sobre la cultura motriz de Aragón</t>
  </si>
  <si>
    <t>Contexto</t>
  </si>
  <si>
    <t>Vivimos en Aragón, una comunidad con rica tradición de juegos y danzas populares (el 'truc', la 'pulga', el 'caleidoscopio'...). Sin embargo, muchas de estas manifestaciones están cayendo en desuso. El alumnado de 1.º ESO, nativo digital, puede contribuir a su divulgación mediante un producto digital que combine investigación, práctica motriz y difusión.</t>
  </si>
  <si>
    <t>Reto central</t>
  </si>
  <si>
    <t>¿Cómo podemos investigar, practicar y difundir los juegos tradicionales aragoneses de manera que resulten atractivos y accesibles para jóvenes de nuestra edad, promoviendo la actividad física y el respeto por nuestra herencia cultural?</t>
  </si>
  <si>
    <t>Recursos</t>
  </si>
  <si>
    <t xml:space="preserve">
• Material deportivo: balones, aros, cuerdas, pañuelos (para juegos tradicionales)
• Dispositivos digitales: móviles o tablets con cámara, ordenadores
• Software: editor de vídeo (OpenShot, CapCut), plataforma de blog (Blogger, WordPress)
• Fichas de juegos tradicionales aragonesas (elaboradas por el docente)
• Ejemplos de blogs deportivos y culturales</t>
  </si>
  <si>
    <t>Transversales</t>
  </si>
  <si>
    <t>Educación en valores: cooperación, respeto por la diversidad cultural, inclusión. Competencia digital: creación de contenido, manejo de herramientas. Conciencia y expresión cultural: valoración del patrimonio lúdico aragonés.</t>
  </si>
  <si>
    <t>Fase</t>
  </si>
  <si>
    <t>Duración</t>
  </si>
  <si>
    <t>Descripción</t>
  </si>
  <si>
    <t>Evidencia recogida</t>
  </si>
  <si>
    <t>Activación y planteamiento del reto</t>
  </si>
  <si>
    <t>1 sesión</t>
  </si>
  <si>
    <t>Presentación del reto: mostrar vídeo de juegos tradicionales aragoneses en desuso. Debate: ¿Qué juegos conocéis? ¿Cómo podemos recuperarlos? Lluvia de ideas sobre el producto (blog). Formación de equipos y asignación de roles iniciales (investigador, motor, editor).</t>
  </si>
  <si>
    <t>Lista de juegos conocidos, preguntas iniciales, borrador de roles.</t>
  </si>
  <si>
    <t>Adquisición guiada de saberes</t>
  </si>
  <si>
    <t>2 sesiones</t>
  </si>
  <si>
    <t>Sesión 1: Investigación guiada con fichas de juegos tradicionales (fuentes: entrevistas a familiares, bibliografía, web). Práctica de 3-4 juegos en el patio. Sesión 2: Taller de edición digital (manejo básico de cámara, editor de vídeo y plataforma de blog). Análisis de ejemplos de blogs deportivos.</t>
  </si>
  <si>
    <t>Fichas de investigación cumplimentadas, práctica motriz registrada, capturas del taller digital.</t>
  </si>
  <si>
    <t>Aplicación al reto</t>
  </si>
  <si>
    <t>3 sesiones</t>
  </si>
  <si>
    <t>Sesión 1: Cada equipo selecciona 5 juegos y diseña la estructura del blog. Sesión 2-3: Grabación de vídeos demostrativos (cada miembro ejecuta y explica un juego). Se aplican principios motrices (equilibrio, coordinación) y se refinan movimientos. Se redactan las entradas escritas.</t>
  </si>
  <si>
    <t>Storyboard del blog, vídeos en bruto, borradores de entradas.</t>
  </si>
  <si>
    <t>Producción y comunicación</t>
  </si>
  <si>
    <t>Sesión 1: Montaje final del blog: subir vídeos editados, redactar entradas, incluir imágenes y enlaces. Revisión entre pares (coevaluación). Sesión 2: Presentación del blog en clase (simulación de difusión). Se publica en plataforma escolar y se comparte con centros hermanados.</t>
  </si>
  <si>
    <t>Blog completo funcionando, rúbrica de coevaluación cumplimentada.</t>
  </si>
  <si>
    <t>Reflexión y evaluación</t>
  </si>
  <si>
    <t>Sesión 1: Autoevaluación individual mediante diario de aprendizaje (¿qué he aprendido? ¿cómo he trabajado en equipo?). Sesión 2: Puesta en común y extracción de conclusiones sobre el valor cultural y motriz de los juegos. Propuestas de mejora para futuras ediciones.</t>
  </si>
  <si>
    <t>Diarios de aprendizaje, acta de la puesta en común.</t>
  </si>
  <si>
    <t>SDA 2</t>
  </si>
  <si>
    <t>¿Cuánto nos movemos? Datos para una vida activa</t>
  </si>
  <si>
    <t>Investigación sobre actividad física y bienestar en nuestro instituto</t>
  </si>
  <si>
    <t>Instituto de Educación Secundaria en Zaragoza, con acceso a instalaciones deportivas y parques cercanos. El alumnado de 1.º ESO tiene 3 horas semanales de Educación Física.</t>
  </si>
  <si>
    <t>Investigar la relación entre la actividad física diaria del grupo y su percepción de bienestar, utilizando herramientas digitales de recogida de datos, y proponer mejoras personalizadas para adoptar un estilo de vida más activo y saludable.</t>
  </si>
  <si>
    <t xml:space="preserve">
• Podómetros o pulsómetros (opcional), smartphones con apps de actividad física (Google Fit, Strava), hojas de cálculo compartidas (Google Sheets), ordenadores o tablets, Canva o Piktochart, encuestas en Google Forms, proyector y altavoces para presentaciones.</t>
  </si>
  <si>
    <t>Matemáticas (tratamiento de datos, gráficos), Lengua (expresión oral y escrita), Educación para la salud (hábitos saludables), Competencia digital (uso de apps y herramientas ofimáticas), Aprender a aprender (autoevaluación y reflexión).</t>
  </si>
  <si>
    <t>Se presenta el reto: ¿Cuánto nos movemos realmente? ¿Influye en cómo nos sentimos? Se realiza una encuesta inicial sobre actividad física habitual y bienestar (escala de 1-5). Se visionan vídeos de ejemplos de actividad saludable. Se forman equipos y se asignan roles (coordinador, registrador, analista, presentador).</t>
  </si>
  <si>
    <t>Encuesta inicial cumplimentada; preguntas generadas por los equipos para investigar.</t>
  </si>
  <si>
    <t>Aprenden a usar podómetros y aplicaciones (Google Fit, Strava) para registrar pasos y frecuencia cardíaca. Practican el registro durante una sesión de EF y en casa. Aprenden conceptos de frecuencia, intensidad, tiempo y tipo de actividad (FITT). Realizan un pequeño experimento: comparar pulsaciones en reposo y tras 5 minutos de carrera.</t>
  </si>
  <si>
    <t>Registro de práctica con app; tabla comparativa de pulsaciones; cuestionario de preguntas clave respondido.</t>
  </si>
  <si>
    <t>Durante una semana, cada alumno registra su actividad física diaria (pasos, tipo, duración, intensidad) y su bienestar percibido (escala 1-5) en una hoja de cálculo compartida. Además, dos sesiones de EF se dedican a actividades controladas (circuito de fuerza, carrera continua) para registrar datos grupales. Al final de la semana, los equipos analizan los datos: medias, máximos, mínimos, gráficas de tendencia.</t>
  </si>
  <si>
    <t>Hoja de cálculo con datos semanales individuales; gráficos generados; informe preliminar del equipo.</t>
  </si>
  <si>
    <t>Cada equipo elabora una infografía digital (Canva, Piktochart) que incluya: pregunta de investigación, metodología, resultados (con gráficos), conclusiones y recomendaciones. Se prepara una breve presentación oral (2-3 minutos) para la audiencia real. Se ensaya la exposición.</t>
  </si>
  <si>
    <t>Infografía digital; guion de presentación; coevaluación entre equipos.</t>
  </si>
  <si>
    <t>Jornada de presentación a familias (en el centro o virtual). Tras las exposiciones, se realiza una autoevaluación individual sobre el proceso y el logro de los retos personales. Debate grupal: ¿cómo podemos mejorar nuestra actividad diaria? Se completa un diario de aprendizaje y se extraen conclusiones para incorporar hábitos saludables.</t>
  </si>
  <si>
    <t>Rúbrica de autoevaluación; diario de aprendizaje; registro de participación en el debate.</t>
  </si>
  <si>
    <t>SDA 3</t>
  </si>
  <si>
    <t>Aragón se mueve: crea tu propia coreografía</t>
  </si>
  <si>
    <t>Expresando nuestra cultura a través del movimiento</t>
  </si>
  <si>
    <t>Alumnado de 1.º ESO de un instituto en Zaragoza capital, con diversidad cultural y de habilidades motrices. Se busca fomentar la expresión corporal, el trabajo en equipo y la valoración del patrimonio cultural aragonés, vinculando la educación física con la comunidad.</t>
  </si>
  <si>
    <t>Crear una composición artístico-expresiva (coreografía grupal) que integre elementos de danzas tradicionales aragonesas con movimientos actuales, y presentarla a la comunidad educativa en una jornada de puertas abiertas, promoviendo un estilo de vida activo y sostenible.</t>
  </si>
  <si>
    <t xml:space="preserve">
• Altavoces portátiles
• Proyector y pantalla
• Tablets o móviles para grabación y edición
• Aplicaciones: CapCut, InShot, Google Drive
• Vestuario o telas (opcional, se pueden traer de casa)
• Material reciclado para decorados (cartón, papel)</t>
  </si>
  <si>
    <t>Educación artística (expresión corporal y danza), Competencia digital (edición de vídeo), Educación cívica y en valores (cooperación, respeto a la diversidad), Conocimiento del patrimonio cultural aragonés.</t>
  </si>
  <si>
    <t>Se presenta el reto: crear una coreografía que combine danzas tradicionales aragonesas con movimientos actuales. Se visualizan ejemplos (jota, paloteao) y se debate sobre la expresión corporal y la identidad cultural. Se forman grupos heterogéneos.</t>
  </si>
  <si>
    <t>Mapa mental grupal con ideas iniciales sobre la coreografía.</t>
  </si>
  <si>
    <t>Talleres prácticos: aprendizaje de pasos básicos de la jota aragonesa y otros bailes populares. Se exploran recursos digitales de edición de vídeo (apps como CapCut o InShot). Se practican técnicas de expresión corporal (gestos, ritmo, espacio).</t>
  </si>
  <si>
    <t>Diario de aprendizaje individual con apuntes de pasos y tutoriales.</t>
  </si>
  <si>
    <t>En grupos, diseñan la secuencia de movimientos, ensayan y ajustan la coreografía. Deben integrar al menos un elemento de danza tradicional y uno moderno. Se fomenta la cooperación y resolución de conflictos. El docente observa y orienta.</t>
  </si>
  <si>
    <t>Borrador escrito o dibujado de la coreografía con pasos y formaciones.</t>
  </si>
  <si>
    <t>Cada grupo graba su coreografía en el patio o gimnasio (con vestuario opcional). Preparan una breve presentación oral (1 min) explicando la elección de movimientos y lo que han aprendido. Se edita el vídeo y se sube a una plataforma del centro.</t>
  </si>
  <si>
    <t>Vídeo final editado y presentación oral grabada.</t>
  </si>
  <si>
    <t>Visionado de todos los vídeos. Coevaluación mediante rúbrica (originalidad, cooperación, ejecución, relación con la cultura aragonesa). Reflexión grupal sobre el proceso, dificultades y logros. Cuestionario individual sobre aprendizajes.</t>
  </si>
  <si>
    <t>Rúbrica de coevaluación cumplimentada y cuestionario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</si>
  <si>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</si>
  <si>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</si>
  <si>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</si>
  <si>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</si>
  <si>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</si>
  <si>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</si>
  <si>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</si>
  <si>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</si>
  <si>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</si>
  <si>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</si>
  <si>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</si>
  <si>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</si>
  <si>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</si>
  <si>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</si>
  <si>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CE.2</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</si>
  <si>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</si>
  <si>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</si>
  <si>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</si>
  <si>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</si>
  <si>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</si>
  <si>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</si>
  <si>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CE.3</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</si>
  <si>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</si>
  <si>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</si>
  <si>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</si>
  <si>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</si>
  <si>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</si>
  <si>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</si>
  <si>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CE.4</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</si>
  <si>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</si>
  <si>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</si>
  <si>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</si>
  <si>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CE.5</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</si>
  <si>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</si>
  <si>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</si>
  <si>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</si>
  <si>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</si>
  <si>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</si>
  <si>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</si>
  <si>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</si>
  <si>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</si>
  <si>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</si>
  <si>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</si>
  <si>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</si>
  <si>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</si>
  <si>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</si>
  <si>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</si>
  <si>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</si>
  <si>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</si>
  <si>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</si>
  <si>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</si>
  <si>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</si>
  <si>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</si>
  <si>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</si>
  <si>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</si>
  <si>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</si>
  <si>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</si>
  <si>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</si>
  <si>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 de la CCAA</t>
  </si>
  <si>
    <t>Categoría</t>
  </si>
  <si>
    <t>Pregunta</t>
  </si>
  <si>
    <t>Respuesta</t>
  </si>
  <si>
    <t>Normativa</t>
  </si>
  <si>
    <t>¿Qué particularidades incluye el currículo aragonés de Educación Física en 1.º ESO respecto al Real Decreto 217/2022?</t>
  </si>
  <si>
    <t>Aragón mantiene los 5 competencias específicas y 18 criterios de evaluación del RD, pero estructura los 34 saberes básicos en bloques adaptados al contexto autonómico, priorizando actividades en el medio natural y juegos tradicionales aragoneses.</t>
  </si>
  <si>
    <t>Secuenciación</t>
  </si>
  <si>
    <t>¿Cómo se organizan las 3 horas semanales de Educación Física en 1.º ESO en Aragón para cubrir los 34 saberes básicos?</t>
  </si>
  <si>
    <t>Se distribuyen en sesiones de 55 minutos. Un bloque semanal de condición física y salud, otro de juegos y deportes, y uno de expresión corporal o actividades en la naturaleza. Cada trimestre se integran al menos 10 saberes, rotando para cubrir los 34 en el curso.</t>
  </si>
  <si>
    <t>Evaluación</t>
  </si>
  <si>
    <t>¿Cómo se evalúan los 18 criterios de evaluación de Educación Física en 1.º ESO con solo 5 competencias específicas?</t>
  </si>
  <si>
    <t>Cada competencia específica agrupa entre 3 y 4 criterios. Se aplican instrumentos variados: rúbricas para habilidades motrices, listas de control para participación y diarios de aprendizaje para reflexión. Todos los criterios se evalúan al menos dos veces en el curso.</t>
  </si>
  <si>
    <t>Inspeccion</t>
  </si>
  <si>
    <t>¿Qué aspectos concretos revisa la inspección educativa en las programaciones de Educación Física en 1.º ESO en Aragón?</t>
  </si>
  <si>
    <t>Inspección verifica que la programación concrete la contribución a las competencias clave, la vinculación de los 18 criterios con los 34 saberes, y la inclusión de medidas de atención a la diversidad. Exige que las 3 horas semanales se reflejen en una secuencia temporal clara.</t>
  </si>
  <si>
    <t>¿Qué recursos bibliográficos oficiales recomienda el Departamento de Educación de Aragón para 1.º ESO de Educación Física?</t>
  </si>
  <si>
    <t>Se recomienda la 'Guía de Educación Física para 1.º ESO' editada por el Gobierno de Aragón, junto con el 'Banco de situaciones de aprendizaje' del portal Aularagón. También se usan materiales del CATEDU y el currículo oficial publicado en el BOA.</t>
  </si>
  <si>
    <t>Departamento</t>
  </si>
  <si>
    <t>¿Cómo se organiza la coordinación del departamento de Educación Física en 1.º ESO con otras materias en Aragón?</t>
  </si>
  <si>
    <t>El departamento colabora con Biología para hábitos saludables, con Lengua para expresión corporal y con Matemáticas para análisis de datos deportivos. Se programan al menos dos situaciones de aprendizaje interdisciplinares al año, recogidas en la PGA.</t>
  </si>
  <si>
    <t>Atencion_diversidad</t>
  </si>
  <si>
    <t>¿Qué medidas de atención a la diversidad se aplican específicamente en Educación Física en 1.º ESO en Aragón?</t>
  </si>
  <si>
    <t>Se aplican adaptaciones curriculares no significativas en los criterios de evaluación, ajustando tiempos y materiales. Para alumnado con dificultades motrices, se diseñan tareas de nivelación y se utiliza el grupo de apoyo del aula de educación especial compartido.</t>
  </si>
  <si>
    <t>Recuperación</t>
  </si>
  <si>
    <t>¿Cuál es el plan de recuperación para alumnos de 1.º ESO con Educación Física pendiente en Aragón?</t>
  </si>
  <si>
    <t>El plan incluye un cuaderno de trabajo con actividades prácticas supervisadas mensualmente y una prueba de condición física y habilidades motrices en mayo. Si no se supera, se realiza un examen extraordinario en septiembre con los criterios mínimos no alcanzados.</t>
  </si>
  <si>
    <t>Cómo programar tu LOMLOE — guía 7 pasos</t>
  </si>
  <si>
    <t>Título</t>
  </si>
  <si>
    <t>Tiempo estimado</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</si>
  <si>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</si>
  <si>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</si>
  <si>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</si>
  <si>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</si>
  <si>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</si>
  <si>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</si>
  <si>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</si>
  <si>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</si>
  <si>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</si>
  <si>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</si>
  <si>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</si>
  <si>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</si>
  <si>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</si>
  <si>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</si>
  <si>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</si>
  <si>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</si>
  <si>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</si>
  <si>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</si>
  <si>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</si>
  <si>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</si>
  <si>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</si>
  <si>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</si>
  <si>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</si>
  <si>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</si>
  <si>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</si>
  <si>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</si>
  <si>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</si>
  <si>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</si>
  <si>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</si>
  <si>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</si>
  <si>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Resolver situaciones motrices de oposición, aplicando los principios operacionales básicos del juego, para encadenar acciones tácticas sencillas propias de la lógica interna de dic</t>
  </si>
  <si>
    <t>Resolver situaciones motrices basadas en la colaboración y la oposición, aplicando los principios operacionales básicos para elaborar acciones tácticas sencillas propias de estas s</t>
  </si>
  <si>
    <t>Descodificar la incertidumbre generada por un entorno físico inestable para resolver las situaciones motrices que se lleven a cabo en dichos espacios de acción, aprovechando las po</t>
  </si>
  <si>
    <t xml:space="preserve">Expresar y comunicar a través del desarrollo de la motricidad simbólica mediante la representación de composiciones de expresión corporal individuales o colectivas, con y sin base </t>
  </si>
  <si>
    <t>Gestionar su participación, individual o colectiva, en juegos motores y otras manifestaciones artístico-expresivas vinculadas tanto con la cultura propia como con otras, teniendo e</t>
  </si>
  <si>
    <t>Analizar objetivamente las diferentes actividades y modalidades deportivas según sus características y requerimientos, evitando los posibles estereotipos de género o capacidad o lo</t>
  </si>
  <si>
    <t>Explorar diferentes recursos y aplicaciones digitales, reconociendo su potencial e identificando su presencia y aplicabilidad en la cultura motriz, así como los riesgos para su uso</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</si>
  <si>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</si>
  <si>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</si>
  <si>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 xml:space="preserve">Hacer uso con progresiva autonomía de habilidades sociales en la práctica motriz trabajando la cohesión grupal, en la resolución de conflictos y respeto ante la diversidad, ya sea </t>
  </si>
  <si>
    <t>Participar en actividades físico-deportivas en entornos naturales y urbanos, disfrutando de ellos de manera sostenible, minimizando el impacto ambiental que estas puedan producir y</t>
  </si>
  <si>
    <t xml:space="preserve">Comenzar a incorporar con progresiva autonomía rutinas de higiene antes y después de las sesiones, utilizando el atuendo adecuado e interiorizando cuestiones de educación postural </t>
  </si>
  <si>
    <t>Adoptar de manera responsable y con progresiva autonomía medidas generales para la prevención de lesiones antes, durante y después de la práctica de actividad física, aprendiendo a</t>
  </si>
  <si>
    <t>Establecer y organizar retos individuales o colectivos de actividad física orientada al concepto integral de salud y al desarrollo de un estilo de vida activo, a partir de una valo</t>
  </si>
  <si>
    <t>Analizar y valorar las limitaciones y facilitadores de la realización de actividad física, los efectos que ciertos comportamientos habituales tienen en nuestra salud, tomando decis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</si>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</sst>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219</v>
      </c>
      <c r="B2" s="8" t="s">
        <v>390</v>
      </c>
      <c r="C2" s="8" t="s">
        <v>391</v>
      </c>
      <c r="D2" s="8" t="s">
        <v>392</v>
      </c>
    </row>
    <row r="3" spans="1:4">
      <c r="A3" s="7" t="s">
        <v>354</v>
      </c>
      <c r="B3" s="7" t="s">
        <v>393</v>
      </c>
      <c r="C3" s="7" t="s">
        <v>394</v>
      </c>
      <c r="D3" s="7" t="s">
        <v>395</v>
      </c>
    </row>
    <row r="4" spans="1:4">
      <c r="A4" s="7" t="s">
        <v>364</v>
      </c>
      <c r="B4" s="7" t="s">
        <v>396</v>
      </c>
      <c r="C4" s="7" t="s">
        <v>397</v>
      </c>
      <c r="D4" s="7" t="s">
        <v>398</v>
      </c>
    </row>
    <row r="5" spans="1:4">
      <c r="A5" s="7" t="s">
        <v>371</v>
      </c>
      <c r="B5" s="7" t="s">
        <v>399</v>
      </c>
      <c r="C5" s="7" t="s">
        <v>400</v>
      </c>
      <c r="D5" s="7" t="s">
        <v>401</v>
      </c>
    </row>
    <row r="6" spans="1:4">
      <c r="A6" s="7" t="s">
        <v>378</v>
      </c>
      <c r="B6" s="7" t="s">
        <v>402</v>
      </c>
      <c r="C6" s="7" t="s">
        <v>403</v>
      </c>
      <c r="D6" s="7" t="s">
        <v>404</v>
      </c>
    </row>
    <row r="7" spans="1:4">
      <c r="A7" s="7" t="s">
        <v>382</v>
      </c>
      <c r="B7" s="7" t="s">
        <v>405</v>
      </c>
      <c r="C7" s="7" t="s">
        <v>406</v>
      </c>
      <c r="D7" s="7"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408</v>
      </c>
      <c r="B1" s="4"/>
      <c r="C1" s="4"/>
    </row>
    <row r="2" spans="1:3">
      <c r="A2" s="8" t="s">
        <v>409</v>
      </c>
      <c r="B2" s="8" t="s">
        <v>410</v>
      </c>
      <c r="C2" s="8" t="s">
        <v>411</v>
      </c>
    </row>
    <row r="3" spans="1:3">
      <c r="A3" s="7" t="s">
        <v>412</v>
      </c>
      <c r="B3" s="7" t="s">
        <v>413</v>
      </c>
      <c r="C3" s="7" t="s">
        <v>414</v>
      </c>
    </row>
    <row r="4" spans="1:3">
      <c r="A4" s="7" t="s">
        <v>415</v>
      </c>
      <c r="B4" s="7" t="s">
        <v>416</v>
      </c>
      <c r="C4" s="7" t="s">
        <v>417</v>
      </c>
    </row>
    <row r="5" spans="1:3">
      <c r="A5" s="7" t="s">
        <v>418</v>
      </c>
      <c r="B5" s="7" t="s">
        <v>419</v>
      </c>
      <c r="C5" s="7" t="s">
        <v>420</v>
      </c>
    </row>
    <row r="6" spans="1:3">
      <c r="A6" s="7" t="s">
        <v>421</v>
      </c>
      <c r="B6" s="7" t="s">
        <v>422</v>
      </c>
      <c r="C6" s="7" t="s">
        <v>423</v>
      </c>
    </row>
    <row r="7" spans="1:3">
      <c r="A7" s="7" t="s">
        <v>290</v>
      </c>
      <c r="B7" s="7" t="s">
        <v>424</v>
      </c>
      <c r="C7" s="7" t="s">
        <v>425</v>
      </c>
    </row>
    <row r="8" spans="1:3">
      <c r="A8" s="7" t="s">
        <v>426</v>
      </c>
      <c r="B8" s="7" t="s">
        <v>427</v>
      </c>
      <c r="C8" s="7" t="s">
        <v>428</v>
      </c>
    </row>
    <row r="9" spans="1:3">
      <c r="A9" s="7" t="s">
        <v>429</v>
      </c>
      <c r="B9" s="7" t="s">
        <v>430</v>
      </c>
      <c r="C9" s="7" t="s">
        <v>431</v>
      </c>
    </row>
    <row r="10" spans="1:3">
      <c r="A10" s="7" t="s">
        <v>432</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177</v>
      </c>
      <c r="B2" s="8" t="s">
        <v>436</v>
      </c>
      <c r="C2" s="8" t="s">
        <v>437</v>
      </c>
      <c r="D2" s="8" t="s">
        <v>296</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440</v>
      </c>
      <c r="D5" s="7" t="s">
        <v>448</v>
      </c>
      <c r="E5" s="7" t="s">
        <v>449</v>
      </c>
    </row>
    <row r="6" spans="1:5">
      <c r="A6" s="7">
        <v>4</v>
      </c>
      <c r="B6" s="7" t="s">
        <v>450</v>
      </c>
      <c r="C6" s="7" t="s">
        <v>451</v>
      </c>
      <c r="D6" s="7" t="s">
        <v>452</v>
      </c>
      <c r="E6" s="7" t="s">
        <v>453</v>
      </c>
    </row>
    <row r="7" spans="1:5">
      <c r="A7" s="7">
        <v>5</v>
      </c>
      <c r="B7" s="7" t="s">
        <v>454</v>
      </c>
      <c r="C7" s="7" t="s">
        <v>451</v>
      </c>
      <c r="D7" s="7" t="s">
        <v>455</v>
      </c>
      <c r="E7" s="7" t="s">
        <v>456</v>
      </c>
    </row>
    <row r="8" spans="1:5">
      <c r="A8" s="7">
        <v>6</v>
      </c>
      <c r="B8" s="7" t="s">
        <v>457</v>
      </c>
      <c r="C8" s="7" t="s">
        <v>444</v>
      </c>
      <c r="D8" s="7" t="s">
        <v>458</v>
      </c>
      <c r="E8" s="7" t="s">
        <v>459</v>
      </c>
    </row>
    <row r="9" spans="1:5">
      <c r="A9" s="7">
        <v>7</v>
      </c>
      <c r="B9" s="7" t="s">
        <v>460</v>
      </c>
      <c r="C9" s="7" t="s">
        <v>444</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78</v>
      </c>
      <c r="C2" s="8" t="s">
        <v>464</v>
      </c>
      <c r="D2" s="8" t="s">
        <v>465</v>
      </c>
      <c r="E2" s="8" t="s">
        <v>466</v>
      </c>
      <c r="F2" s="8" t="s">
        <v>467</v>
      </c>
    </row>
    <row r="3" spans="1:6">
      <c r="A3" s="7">
        <v>1.1</v>
      </c>
      <c r="B3" s="7" t="s">
        <v>44</v>
      </c>
      <c r="C3" s="7" t="s">
        <v>85</v>
      </c>
      <c r="D3" s="9">
        <v>3.33</v>
      </c>
      <c r="E3" s="9">
        <v>3.33</v>
      </c>
      <c r="F3" s="7"/>
    </row>
    <row r="4" spans="1:6">
      <c r="A4" s="7">
        <v>1.2</v>
      </c>
      <c r="B4" s="7" t="s">
        <v>44</v>
      </c>
      <c r="C4" s="7" t="s">
        <v>468</v>
      </c>
      <c r="D4" s="9">
        <v>3.33</v>
      </c>
      <c r="E4" s="9">
        <v>3.33</v>
      </c>
      <c r="F4" s="7"/>
    </row>
    <row r="5" spans="1:6">
      <c r="A5" s="7">
        <v>1.3</v>
      </c>
      <c r="B5" s="7" t="s">
        <v>44</v>
      </c>
      <c r="C5" s="7" t="s">
        <v>99</v>
      </c>
      <c r="D5" s="9">
        <v>3.33</v>
      </c>
      <c r="E5" s="9">
        <v>3.33</v>
      </c>
      <c r="F5" s="7"/>
    </row>
    <row r="6" spans="1:6">
      <c r="A6" s="7">
        <v>1.4</v>
      </c>
      <c r="B6" s="7" t="s">
        <v>44</v>
      </c>
      <c r="C6" s="7" t="s">
        <v>469</v>
      </c>
      <c r="D6" s="9">
        <v>3.33</v>
      </c>
      <c r="E6" s="9">
        <v>3.33</v>
      </c>
      <c r="F6" s="7"/>
    </row>
    <row r="7" spans="1:6">
      <c r="A7" s="7">
        <v>1.5</v>
      </c>
      <c r="B7" s="7" t="s">
        <v>44</v>
      </c>
      <c r="C7" s="7" t="s">
        <v>470</v>
      </c>
      <c r="D7" s="9">
        <v>3.33</v>
      </c>
      <c r="E7" s="9">
        <v>3.33</v>
      </c>
      <c r="F7" s="7"/>
    </row>
    <row r="8" spans="1:6">
      <c r="A8" s="7">
        <v>1.6</v>
      </c>
      <c r="B8" s="7" t="s">
        <v>44</v>
      </c>
      <c r="C8" s="7" t="s">
        <v>471</v>
      </c>
      <c r="D8" s="9">
        <v>3.33</v>
      </c>
      <c r="E8" s="9">
        <v>3.33</v>
      </c>
      <c r="F8" s="7"/>
    </row>
    <row r="9" spans="1:6">
      <c r="A9" s="7">
        <v>2.1</v>
      </c>
      <c r="B9" s="7" t="s">
        <v>51</v>
      </c>
      <c r="C9" s="7" t="s">
        <v>472</v>
      </c>
      <c r="D9" s="9">
        <v>8.33</v>
      </c>
      <c r="E9" s="9">
        <v>8.33</v>
      </c>
      <c r="F9" s="7"/>
    </row>
    <row r="10" spans="1:6">
      <c r="A10" s="7">
        <v>2.2</v>
      </c>
      <c r="B10" s="7" t="s">
        <v>51</v>
      </c>
      <c r="C10" s="7" t="s">
        <v>473</v>
      </c>
      <c r="D10" s="9">
        <v>8.33</v>
      </c>
      <c r="E10" s="9">
        <v>8.33</v>
      </c>
      <c r="F10" s="7"/>
    </row>
    <row r="11" spans="1:6">
      <c r="A11" s="7">
        <v>2.3</v>
      </c>
      <c r="B11" s="7" t="s">
        <v>51</v>
      </c>
      <c r="C11" s="7" t="s">
        <v>474</v>
      </c>
      <c r="D11" s="9">
        <v>8.33</v>
      </c>
      <c r="E11" s="9">
        <v>8.33</v>
      </c>
      <c r="F11" s="7"/>
    </row>
    <row r="12" spans="1:6">
      <c r="A12" s="7">
        <v>3.1</v>
      </c>
      <c r="B12" s="7" t="s">
        <v>58</v>
      </c>
      <c r="C12" s="7" t="s">
        <v>475</v>
      </c>
      <c r="D12" s="9">
        <v>6.67</v>
      </c>
      <c r="E12" s="9">
        <v>6.67</v>
      </c>
      <c r="F12" s="7"/>
    </row>
    <row r="13" spans="1:6">
      <c r="A13" s="7">
        <v>3.2</v>
      </c>
      <c r="B13" s="7" t="s">
        <v>58</v>
      </c>
      <c r="C13" s="7" t="s">
        <v>476</v>
      </c>
      <c r="D13" s="9">
        <v>6.67</v>
      </c>
      <c r="E13" s="9">
        <v>6.67</v>
      </c>
      <c r="F13" s="7"/>
    </row>
    <row r="14" spans="1:6">
      <c r="A14" s="7">
        <v>3.3</v>
      </c>
      <c r="B14" s="7" t="s">
        <v>58</v>
      </c>
      <c r="C14" s="7" t="s">
        <v>477</v>
      </c>
      <c r="D14" s="9">
        <v>6.67</v>
      </c>
      <c r="E14" s="9">
        <v>6.67</v>
      </c>
      <c r="F14" s="7"/>
    </row>
    <row r="15" spans="1:6">
      <c r="A15" s="7">
        <v>4.1</v>
      </c>
      <c r="B15" s="7" t="s">
        <v>65</v>
      </c>
      <c r="C15" s="7" t="s">
        <v>478</v>
      </c>
      <c r="D15" s="9">
        <v>20.0</v>
      </c>
      <c r="E15" s="9">
        <v>20.0</v>
      </c>
      <c r="F15" s="7"/>
    </row>
    <row r="16" spans="1:6">
      <c r="A16" s="7">
        <v>5.1</v>
      </c>
      <c r="B16" s="7" t="s">
        <v>72</v>
      </c>
      <c r="C16" s="7" t="s">
        <v>479</v>
      </c>
      <c r="D16" s="9">
        <v>3.0</v>
      </c>
      <c r="E16" s="9">
        <v>3.0</v>
      </c>
      <c r="F16" s="7"/>
    </row>
    <row r="17" spans="1:6">
      <c r="A17" s="7">
        <v>5.2</v>
      </c>
      <c r="B17" s="7" t="s">
        <v>72</v>
      </c>
      <c r="C17" s="7" t="s">
        <v>480</v>
      </c>
      <c r="D17" s="9">
        <v>3.0</v>
      </c>
      <c r="E17" s="9">
        <v>3.0</v>
      </c>
      <c r="F17" s="7"/>
    </row>
    <row r="18" spans="1:6">
      <c r="A18" s="7">
        <v>5.3</v>
      </c>
      <c r="B18" s="7" t="s">
        <v>72</v>
      </c>
      <c r="C18" s="7" t="s">
        <v>172</v>
      </c>
      <c r="D18" s="9">
        <v>3.0</v>
      </c>
      <c r="E18" s="9">
        <v>3.0</v>
      </c>
      <c r="F18" s="7"/>
    </row>
    <row r="19" spans="1:6">
      <c r="A19" s="7">
        <v>5.4</v>
      </c>
      <c r="B19" s="7" t="s">
        <v>72</v>
      </c>
      <c r="C19" s="7" t="s">
        <v>481</v>
      </c>
      <c r="D19" s="9">
        <v>3.0</v>
      </c>
      <c r="E19" s="9">
        <v>3.0</v>
      </c>
      <c r="F19" s="7"/>
    </row>
    <row r="20" spans="1:6">
      <c r="A20" s="7">
        <v>5.5</v>
      </c>
      <c r="B20" s="7" t="s">
        <v>72</v>
      </c>
      <c r="C20" s="7" t="s">
        <v>482</v>
      </c>
      <c r="D20" s="9">
        <v>3.0</v>
      </c>
      <c r="E20" s="9">
        <v>3.0</v>
      </c>
      <c r="F20" s="7"/>
    </row>
    <row r="21" spans="1:6">
      <c r="A21" s="7" t="s">
        <v>483</v>
      </c>
      <c r="B21" s="7"/>
      <c r="C21" s="7"/>
      <c r="D21" s="9"/>
      <c r="E21" s="9">
        <f>SUM(E3:E20)</f>
        <v>99.97999999999999</v>
      </c>
      <c r="F21"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485</v>
      </c>
      <c r="B1" s="8" t="s">
        <v>486</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v>5.5</v>
      </c>
      <c r="U1" s="8" t="s">
        <v>487</v>
      </c>
      <c r="V1" s="8" t="s">
        <v>467</v>
      </c>
    </row>
    <row r="2" spans="1:22">
      <c r="A2" s="7" t="s">
        <v>488</v>
      </c>
      <c r="B2" s="7"/>
      <c r="C2" s="7"/>
      <c r="D2" s="7"/>
      <c r="E2" s="7"/>
      <c r="F2" s="7"/>
      <c r="G2" s="7"/>
      <c r="H2" s="7"/>
      <c r="I2" s="7"/>
      <c r="J2" s="7"/>
      <c r="K2" s="7"/>
      <c r="L2" s="7"/>
      <c r="M2" s="7"/>
      <c r="N2" s="7"/>
      <c r="O2" s="7"/>
      <c r="P2" s="7"/>
      <c r="Q2" s="7"/>
      <c r="R2" s="7"/>
      <c r="S2" s="7"/>
      <c r="T2" s="7"/>
      <c r="U2" s="7" t="str">
        <f>IFERROR(AVERAGE(C2:T2),"")</f>
        <v/>
      </c>
      <c r="V2" s="7"/>
    </row>
    <row r="3" spans="1:22">
      <c r="A3" s="7" t="s">
        <v>489</v>
      </c>
      <c r="B3" s="7"/>
      <c r="C3" s="7"/>
      <c r="D3" s="7"/>
      <c r="E3" s="7"/>
      <c r="F3" s="7"/>
      <c r="G3" s="7"/>
      <c r="H3" s="7"/>
      <c r="I3" s="7"/>
      <c r="J3" s="7"/>
      <c r="K3" s="7"/>
      <c r="L3" s="7"/>
      <c r="M3" s="7"/>
      <c r="N3" s="7"/>
      <c r="O3" s="7"/>
      <c r="P3" s="7"/>
      <c r="Q3" s="7"/>
      <c r="R3" s="7"/>
      <c r="S3" s="7"/>
      <c r="T3" s="7"/>
      <c r="U3" s="7" t="str">
        <f>IFERROR(AVERAGE(C3:T3),"")</f>
        <v/>
      </c>
      <c r="V3" s="7"/>
    </row>
    <row r="4" spans="1:22">
      <c r="A4" s="7" t="s">
        <v>490</v>
      </c>
      <c r="B4" s="7"/>
      <c r="C4" s="7"/>
      <c r="D4" s="7"/>
      <c r="E4" s="7"/>
      <c r="F4" s="7"/>
      <c r="G4" s="7"/>
      <c r="H4" s="7"/>
      <c r="I4" s="7"/>
      <c r="J4" s="7"/>
      <c r="K4" s="7"/>
      <c r="L4" s="7"/>
      <c r="M4" s="7"/>
      <c r="N4" s="7"/>
      <c r="O4" s="7"/>
      <c r="P4" s="7"/>
      <c r="Q4" s="7"/>
      <c r="R4" s="7"/>
      <c r="S4" s="7"/>
      <c r="T4" s="7"/>
      <c r="U4" s="7" t="str">
        <f>IFERROR(AVERAGE(C4:T4),"")</f>
        <v/>
      </c>
      <c r="V4" s="7"/>
    </row>
    <row r="5" spans="1:22">
      <c r="A5" s="7" t="s">
        <v>491</v>
      </c>
      <c r="B5" s="7"/>
      <c r="C5" s="7"/>
      <c r="D5" s="7"/>
      <c r="E5" s="7"/>
      <c r="F5" s="7"/>
      <c r="G5" s="7"/>
      <c r="H5" s="7"/>
      <c r="I5" s="7"/>
      <c r="J5" s="7"/>
      <c r="K5" s="7"/>
      <c r="L5" s="7"/>
      <c r="M5" s="7"/>
      <c r="N5" s="7"/>
      <c r="O5" s="7"/>
      <c r="P5" s="7"/>
      <c r="Q5" s="7"/>
      <c r="R5" s="7"/>
      <c r="S5" s="7"/>
      <c r="T5" s="7"/>
      <c r="U5" s="7" t="str">
        <f>IFERROR(AVERAGE(C5:T5),"")</f>
        <v/>
      </c>
      <c r="V5" s="7"/>
    </row>
    <row r="6" spans="1:22">
      <c r="A6" s="7" t="s">
        <v>492</v>
      </c>
      <c r="B6" s="7"/>
      <c r="C6" s="7"/>
      <c r="D6" s="7"/>
      <c r="E6" s="7"/>
      <c r="F6" s="7"/>
      <c r="G6" s="7"/>
      <c r="H6" s="7"/>
      <c r="I6" s="7"/>
      <c r="J6" s="7"/>
      <c r="K6" s="7"/>
      <c r="L6" s="7"/>
      <c r="M6" s="7"/>
      <c r="N6" s="7"/>
      <c r="O6" s="7"/>
      <c r="P6" s="7"/>
      <c r="Q6" s="7"/>
      <c r="R6" s="7"/>
      <c r="S6" s="7"/>
      <c r="T6" s="7"/>
      <c r="U6" s="7" t="str">
        <f>IFERROR(AVERAGE(C6:T6),"")</f>
        <v/>
      </c>
      <c r="V6" s="7"/>
    </row>
    <row r="7" spans="1:22">
      <c r="A7" s="7" t="s">
        <v>493</v>
      </c>
      <c r="B7" s="7"/>
      <c r="C7" s="7"/>
      <c r="D7" s="7"/>
      <c r="E7" s="7"/>
      <c r="F7" s="7"/>
      <c r="G7" s="7"/>
      <c r="H7" s="7"/>
      <c r="I7" s="7"/>
      <c r="J7" s="7"/>
      <c r="K7" s="7"/>
      <c r="L7" s="7"/>
      <c r="M7" s="7"/>
      <c r="N7" s="7"/>
      <c r="O7" s="7"/>
      <c r="P7" s="7"/>
      <c r="Q7" s="7"/>
      <c r="R7" s="7"/>
      <c r="S7" s="7"/>
      <c r="T7" s="7"/>
      <c r="U7" s="7" t="str">
        <f>IFERROR(AVERAGE(C7:T7),"")</f>
        <v/>
      </c>
      <c r="V7" s="7"/>
    </row>
    <row r="8" spans="1:22">
      <c r="A8" s="7" t="s">
        <v>494</v>
      </c>
      <c r="B8" s="7"/>
      <c r="C8" s="7"/>
      <c r="D8" s="7"/>
      <c r="E8" s="7"/>
      <c r="F8" s="7"/>
      <c r="G8" s="7"/>
      <c r="H8" s="7"/>
      <c r="I8" s="7"/>
      <c r="J8" s="7"/>
      <c r="K8" s="7"/>
      <c r="L8" s="7"/>
      <c r="M8" s="7"/>
      <c r="N8" s="7"/>
      <c r="O8" s="7"/>
      <c r="P8" s="7"/>
      <c r="Q8" s="7"/>
      <c r="R8" s="7"/>
      <c r="S8" s="7"/>
      <c r="T8" s="7"/>
      <c r="U8" s="7" t="str">
        <f>IFERROR(AVERAGE(C8:T8),"")</f>
        <v/>
      </c>
      <c r="V8" s="7"/>
    </row>
    <row r="9" spans="1:22">
      <c r="A9" s="7" t="s">
        <v>495</v>
      </c>
      <c r="B9" s="7"/>
      <c r="C9" s="7"/>
      <c r="D9" s="7"/>
      <c r="E9" s="7"/>
      <c r="F9" s="7"/>
      <c r="G9" s="7"/>
      <c r="H9" s="7"/>
      <c r="I9" s="7"/>
      <c r="J9" s="7"/>
      <c r="K9" s="7"/>
      <c r="L9" s="7"/>
      <c r="M9" s="7"/>
      <c r="N9" s="7"/>
      <c r="O9" s="7"/>
      <c r="P9" s="7"/>
      <c r="Q9" s="7"/>
      <c r="R9" s="7"/>
      <c r="S9" s="7"/>
      <c r="T9" s="7"/>
      <c r="U9" s="7" t="str">
        <f>IFERROR(AVERAGE(C9:T9),"")</f>
        <v/>
      </c>
      <c r="V9" s="7"/>
    </row>
    <row r="10" spans="1:22">
      <c r="A10" s="7" t="s">
        <v>496</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497</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498</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499</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500</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501</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502</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503</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504</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505</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506</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507</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508</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509</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510</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511</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512</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513</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514</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515</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516</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517</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5.56</v>
      </c>
    </row>
    <row r="3" spans="1:11">
      <c r="A3" s="7" t="s">
        <v>43</v>
      </c>
      <c r="B3" s="7">
        <v>1.2</v>
      </c>
      <c r="C3" s="7" t="s">
        <v>44</v>
      </c>
      <c r="D3" s="7" t="s">
        <v>92</v>
      </c>
      <c r="E3" s="7" t="s">
        <v>93</v>
      </c>
      <c r="F3" s="7" t="s">
        <v>94</v>
      </c>
      <c r="G3" s="7" t="s">
        <v>95</v>
      </c>
      <c r="H3" s="7" t="s">
        <v>96</v>
      </c>
      <c r="I3" s="7" t="s">
        <v>97</v>
      </c>
      <c r="J3" s="7" t="s">
        <v>98</v>
      </c>
      <c r="K3" s="9">
        <v>5.56</v>
      </c>
    </row>
    <row r="4" spans="1:11">
      <c r="A4" s="7" t="s">
        <v>43</v>
      </c>
      <c r="B4" s="7">
        <v>1.3</v>
      </c>
      <c r="C4" s="7" t="s">
        <v>44</v>
      </c>
      <c r="D4" s="7" t="s">
        <v>99</v>
      </c>
      <c r="E4" s="7" t="s">
        <v>100</v>
      </c>
      <c r="F4" s="7" t="s">
        <v>94</v>
      </c>
      <c r="G4" s="7" t="s">
        <v>101</v>
      </c>
      <c r="H4" s="7" t="s">
        <v>96</v>
      </c>
      <c r="I4" s="7" t="s">
        <v>102</v>
      </c>
      <c r="J4" s="7" t="s">
        <v>103</v>
      </c>
      <c r="K4" s="9">
        <v>5.56</v>
      </c>
    </row>
    <row r="5" spans="1:11">
      <c r="A5" s="7" t="s">
        <v>43</v>
      </c>
      <c r="B5" s="7">
        <v>1.4</v>
      </c>
      <c r="C5" s="7" t="s">
        <v>44</v>
      </c>
      <c r="D5" s="7" t="s">
        <v>104</v>
      </c>
      <c r="E5" s="7" t="s">
        <v>105</v>
      </c>
      <c r="F5" s="7" t="s">
        <v>94</v>
      </c>
      <c r="G5" s="7" t="s">
        <v>106</v>
      </c>
      <c r="H5" s="7" t="s">
        <v>96</v>
      </c>
      <c r="I5" s="7" t="s">
        <v>107</v>
      </c>
      <c r="J5" s="7" t="s">
        <v>108</v>
      </c>
      <c r="K5" s="9">
        <v>5.56</v>
      </c>
    </row>
    <row r="6" spans="1:11">
      <c r="A6" s="7" t="s">
        <v>43</v>
      </c>
      <c r="B6" s="7">
        <v>1.5</v>
      </c>
      <c r="C6" s="7" t="s">
        <v>44</v>
      </c>
      <c r="D6" s="7" t="s">
        <v>109</v>
      </c>
      <c r="E6" s="7" t="s">
        <v>110</v>
      </c>
      <c r="F6" s="7" t="s">
        <v>111</v>
      </c>
      <c r="G6" s="7" t="s">
        <v>112</v>
      </c>
      <c r="H6" s="7" t="s">
        <v>89</v>
      </c>
      <c r="I6" s="7" t="s">
        <v>113</v>
      </c>
      <c r="J6" s="7" t="s">
        <v>114</v>
      </c>
      <c r="K6" s="9">
        <v>5.56</v>
      </c>
    </row>
    <row r="7" spans="1:11">
      <c r="A7" s="7" t="s">
        <v>43</v>
      </c>
      <c r="B7" s="7">
        <v>1.6</v>
      </c>
      <c r="C7" s="7" t="s">
        <v>44</v>
      </c>
      <c r="D7" s="7" t="s">
        <v>115</v>
      </c>
      <c r="E7" s="7" t="s">
        <v>116</v>
      </c>
      <c r="F7" s="7" t="s">
        <v>87</v>
      </c>
      <c r="G7" s="7" t="s">
        <v>117</v>
      </c>
      <c r="H7" s="7" t="s">
        <v>118</v>
      </c>
      <c r="I7" s="7" t="s">
        <v>119</v>
      </c>
      <c r="J7" s="7" t="s">
        <v>120</v>
      </c>
      <c r="K7" s="9">
        <v>5.56</v>
      </c>
    </row>
    <row r="8" spans="1:11">
      <c r="A8" s="7" t="s">
        <v>43</v>
      </c>
      <c r="B8" s="7">
        <v>2.1</v>
      </c>
      <c r="C8" s="7" t="s">
        <v>51</v>
      </c>
      <c r="D8" s="7" t="s">
        <v>121</v>
      </c>
      <c r="E8" s="7" t="s">
        <v>122</v>
      </c>
      <c r="F8" s="7" t="s">
        <v>123</v>
      </c>
      <c r="G8" s="7" t="s">
        <v>124</v>
      </c>
      <c r="H8" s="7" t="s">
        <v>89</v>
      </c>
      <c r="I8" s="7" t="s">
        <v>125</v>
      </c>
      <c r="J8" s="7" t="s">
        <v>126</v>
      </c>
      <c r="K8" s="9">
        <v>5.56</v>
      </c>
    </row>
    <row r="9" spans="1:11">
      <c r="A9" s="7" t="s">
        <v>43</v>
      </c>
      <c r="B9" s="7">
        <v>2.2</v>
      </c>
      <c r="C9" s="7" t="s">
        <v>51</v>
      </c>
      <c r="D9" s="7" t="s">
        <v>127</v>
      </c>
      <c r="E9" s="7" t="s">
        <v>128</v>
      </c>
      <c r="F9" s="7" t="s">
        <v>129</v>
      </c>
      <c r="G9" s="7" t="s">
        <v>130</v>
      </c>
      <c r="H9" s="7" t="s">
        <v>96</v>
      </c>
      <c r="I9" s="7" t="s">
        <v>131</v>
      </c>
      <c r="J9" s="7" t="s">
        <v>132</v>
      </c>
      <c r="K9" s="9">
        <v>5.56</v>
      </c>
    </row>
    <row r="10" spans="1:11">
      <c r="A10" s="7" t="s">
        <v>43</v>
      </c>
      <c r="B10" s="7">
        <v>2.3</v>
      </c>
      <c r="C10" s="7" t="s">
        <v>51</v>
      </c>
      <c r="D10" s="7" t="s">
        <v>133</v>
      </c>
      <c r="E10" s="7" t="s">
        <v>134</v>
      </c>
      <c r="F10" s="7" t="s">
        <v>94</v>
      </c>
      <c r="G10" s="7" t="s">
        <v>135</v>
      </c>
      <c r="H10" s="7" t="s">
        <v>96</v>
      </c>
      <c r="I10" s="7" t="s">
        <v>136</v>
      </c>
      <c r="J10" s="7" t="s">
        <v>137</v>
      </c>
      <c r="K10" s="9">
        <v>5.56</v>
      </c>
    </row>
    <row r="11" spans="1:11">
      <c r="A11" s="7" t="s">
        <v>43</v>
      </c>
      <c r="B11" s="7">
        <v>3.1</v>
      </c>
      <c r="C11" s="7" t="s">
        <v>58</v>
      </c>
      <c r="D11" s="7" t="s">
        <v>138</v>
      </c>
      <c r="E11" s="7" t="s">
        <v>139</v>
      </c>
      <c r="F11" s="7" t="s">
        <v>140</v>
      </c>
      <c r="G11" s="7" t="s">
        <v>141</v>
      </c>
      <c r="H11" s="7" t="s">
        <v>96</v>
      </c>
      <c r="I11" s="7" t="s">
        <v>142</v>
      </c>
      <c r="J11" s="7" t="s">
        <v>143</v>
      </c>
      <c r="K11" s="9">
        <v>5.56</v>
      </c>
    </row>
    <row r="12" spans="1:11">
      <c r="A12" s="7" t="s">
        <v>43</v>
      </c>
      <c r="B12" s="7">
        <v>3.2</v>
      </c>
      <c r="C12" s="7" t="s">
        <v>58</v>
      </c>
      <c r="D12" s="7" t="s">
        <v>144</v>
      </c>
      <c r="E12" s="7" t="s">
        <v>145</v>
      </c>
      <c r="F12" s="7" t="s">
        <v>146</v>
      </c>
      <c r="G12" s="7" t="s">
        <v>147</v>
      </c>
      <c r="H12" s="7" t="s">
        <v>96</v>
      </c>
      <c r="I12" s="7" t="s">
        <v>148</v>
      </c>
      <c r="J12" s="7" t="s">
        <v>149</v>
      </c>
      <c r="K12" s="9">
        <v>5.56</v>
      </c>
    </row>
    <row r="13" spans="1:11">
      <c r="A13" s="7" t="s">
        <v>43</v>
      </c>
      <c r="B13" s="7">
        <v>3.3</v>
      </c>
      <c r="C13" s="7" t="s">
        <v>58</v>
      </c>
      <c r="D13" s="7" t="s">
        <v>150</v>
      </c>
      <c r="E13" s="7" t="s">
        <v>151</v>
      </c>
      <c r="F13" s="7" t="s">
        <v>152</v>
      </c>
      <c r="G13" s="7" t="s">
        <v>153</v>
      </c>
      <c r="H13" s="7" t="s">
        <v>96</v>
      </c>
      <c r="I13" s="7" t="s">
        <v>154</v>
      </c>
      <c r="J13" s="7" t="s">
        <v>155</v>
      </c>
      <c r="K13" s="9">
        <v>5.56</v>
      </c>
    </row>
    <row r="14" spans="1:11">
      <c r="A14" s="7" t="s">
        <v>43</v>
      </c>
      <c r="B14" s="7">
        <v>4.1</v>
      </c>
      <c r="C14" s="7" t="s">
        <v>65</v>
      </c>
      <c r="D14" s="7" t="s">
        <v>156</v>
      </c>
      <c r="E14" s="7" t="s">
        <v>157</v>
      </c>
      <c r="F14" s="7" t="s">
        <v>140</v>
      </c>
      <c r="G14" s="7" t="s">
        <v>158</v>
      </c>
      <c r="H14" s="7" t="s">
        <v>96</v>
      </c>
      <c r="I14" s="7" t="s">
        <v>159</v>
      </c>
      <c r="J14" s="7" t="s">
        <v>160</v>
      </c>
      <c r="K14" s="9">
        <v>5.56</v>
      </c>
    </row>
    <row r="15" spans="1:11">
      <c r="A15" s="7" t="s">
        <v>43</v>
      </c>
      <c r="B15" s="7">
        <v>5.1</v>
      </c>
      <c r="C15" s="7" t="s">
        <v>72</v>
      </c>
      <c r="D15" s="7" t="s">
        <v>161</v>
      </c>
      <c r="E15" s="7" t="s">
        <v>162</v>
      </c>
      <c r="F15" s="7" t="s">
        <v>140</v>
      </c>
      <c r="G15" s="7" t="s">
        <v>163</v>
      </c>
      <c r="H15" s="7" t="s">
        <v>96</v>
      </c>
      <c r="I15" s="7" t="s">
        <v>164</v>
      </c>
      <c r="J15" s="7" t="s">
        <v>165</v>
      </c>
      <c r="K15" s="9">
        <v>5.56</v>
      </c>
    </row>
    <row r="16" spans="1:11">
      <c r="A16" s="7" t="s">
        <v>43</v>
      </c>
      <c r="B16" s="7">
        <v>5.2</v>
      </c>
      <c r="C16" s="7" t="s">
        <v>72</v>
      </c>
      <c r="D16" s="7" t="s">
        <v>166</v>
      </c>
      <c r="E16" s="7" t="s">
        <v>167</v>
      </c>
      <c r="F16" s="7" t="s">
        <v>168</v>
      </c>
      <c r="G16" s="7" t="s">
        <v>169</v>
      </c>
      <c r="H16" s="7" t="s">
        <v>96</v>
      </c>
      <c r="I16" s="7" t="s">
        <v>170</v>
      </c>
      <c r="J16" s="7" t="s">
        <v>171</v>
      </c>
      <c r="K16" s="9">
        <v>5.56</v>
      </c>
    </row>
    <row r="17" spans="1:11">
      <c r="A17" s="7" t="s">
        <v>43</v>
      </c>
      <c r="B17" s="7">
        <v>5.3</v>
      </c>
      <c r="C17" s="7" t="s">
        <v>72</v>
      </c>
      <c r="D17" s="7" t="s">
        <v>172</v>
      </c>
      <c r="E17" s="7"/>
      <c r="F17" s="7"/>
      <c r="G17" s="7"/>
      <c r="H17" s="7" t="s">
        <v>173</v>
      </c>
      <c r="I17" s="7"/>
      <c r="J17" s="7"/>
      <c r="K17" s="9">
        <v>5.56</v>
      </c>
    </row>
    <row r="18" spans="1:11">
      <c r="A18" s="7" t="s">
        <v>43</v>
      </c>
      <c r="B18" s="7">
        <v>5.4</v>
      </c>
      <c r="C18" s="7" t="s">
        <v>72</v>
      </c>
      <c r="D18" s="7" t="s">
        <v>174</v>
      </c>
      <c r="E18" s="7"/>
      <c r="F18" s="7"/>
      <c r="G18" s="7"/>
      <c r="H18" s="7" t="s">
        <v>173</v>
      </c>
      <c r="I18" s="7"/>
      <c r="J18" s="7"/>
      <c r="K18" s="9">
        <v>5.56</v>
      </c>
    </row>
    <row r="19" spans="1:11">
      <c r="A19" s="7" t="s">
        <v>43</v>
      </c>
      <c r="B19" s="7">
        <v>5.5</v>
      </c>
      <c r="C19" s="7" t="s">
        <v>72</v>
      </c>
      <c r="D19" s="7" t="s">
        <v>175</v>
      </c>
      <c r="E19" s="7"/>
      <c r="F19" s="7"/>
      <c r="G19" s="7"/>
      <c r="H19" s="7" t="s">
        <v>173</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176</v>
      </c>
      <c r="C1" s="8" t="s">
        <v>177</v>
      </c>
      <c r="D1" s="8" t="s">
        <v>178</v>
      </c>
      <c r="E1" s="8" t="s">
        <v>38</v>
      </c>
      <c r="F1" s="8" t="s">
        <v>179</v>
      </c>
      <c r="G1" s="8" t="s">
        <v>180</v>
      </c>
      <c r="H1" s="8" t="s">
        <v>181</v>
      </c>
      <c r="I1" s="8" t="s">
        <v>182</v>
      </c>
    </row>
    <row r="2" spans="1:9">
      <c r="A2" s="7" t="s">
        <v>43</v>
      </c>
      <c r="B2" s="7" t="s">
        <v>183</v>
      </c>
      <c r="C2" s="7">
        <v>1</v>
      </c>
      <c r="D2" s="7" t="s">
        <v>184</v>
      </c>
      <c r="E2" s="7"/>
      <c r="F2" s="7"/>
      <c r="G2" s="7"/>
      <c r="H2" s="7"/>
      <c r="I2" s="7"/>
    </row>
    <row r="3" spans="1:9">
      <c r="A3" s="7" t="s">
        <v>43</v>
      </c>
      <c r="B3" s="7" t="s">
        <v>183</v>
      </c>
      <c r="C3" s="7">
        <v>2</v>
      </c>
      <c r="D3" s="7" t="s">
        <v>185</v>
      </c>
      <c r="E3" s="7"/>
      <c r="F3" s="7"/>
      <c r="G3" s="7"/>
      <c r="H3" s="7"/>
      <c r="I3" s="7"/>
    </row>
    <row r="4" spans="1:9">
      <c r="A4" s="7" t="s">
        <v>43</v>
      </c>
      <c r="B4" s="7" t="s">
        <v>183</v>
      </c>
      <c r="C4" s="7">
        <v>3</v>
      </c>
      <c r="D4" s="7" t="s">
        <v>186</v>
      </c>
      <c r="E4" s="7"/>
      <c r="F4" s="7"/>
      <c r="G4" s="7"/>
      <c r="H4" s="7"/>
      <c r="I4" s="7"/>
    </row>
    <row r="5" spans="1:9">
      <c r="A5" s="7" t="s">
        <v>43</v>
      </c>
      <c r="B5" s="7" t="s">
        <v>183</v>
      </c>
      <c r="C5" s="7">
        <v>4</v>
      </c>
      <c r="D5" s="7" t="s">
        <v>187</v>
      </c>
      <c r="E5" s="7"/>
      <c r="F5" s="7"/>
      <c r="G5" s="7"/>
      <c r="H5" s="7"/>
      <c r="I5" s="7"/>
    </row>
    <row r="6" spans="1:9">
      <c r="A6" s="7" t="s">
        <v>43</v>
      </c>
      <c r="B6" s="7" t="s">
        <v>183</v>
      </c>
      <c r="C6" s="7">
        <v>5</v>
      </c>
      <c r="D6" s="7" t="s">
        <v>188</v>
      </c>
      <c r="E6" s="7"/>
      <c r="F6" s="7"/>
      <c r="G6" s="7"/>
      <c r="H6" s="7"/>
      <c r="I6" s="7"/>
    </row>
    <row r="7" spans="1:9">
      <c r="A7" s="7" t="s">
        <v>43</v>
      </c>
      <c r="B7" s="7" t="s">
        <v>183</v>
      </c>
      <c r="C7" s="7">
        <v>6</v>
      </c>
      <c r="D7" s="7" t="s">
        <v>189</v>
      </c>
      <c r="E7" s="7"/>
      <c r="F7" s="7"/>
      <c r="G7" s="7"/>
      <c r="H7" s="7"/>
      <c r="I7" s="7"/>
    </row>
    <row r="8" spans="1:9">
      <c r="A8" s="7" t="s">
        <v>43</v>
      </c>
      <c r="B8" s="7" t="s">
        <v>183</v>
      </c>
      <c r="C8" s="7">
        <v>1</v>
      </c>
      <c r="D8" s="7" t="s">
        <v>190</v>
      </c>
      <c r="E8" s="7"/>
      <c r="F8" s="7"/>
      <c r="G8" s="7"/>
      <c r="H8" s="7"/>
      <c r="I8" s="7"/>
    </row>
    <row r="9" spans="1:9">
      <c r="A9" s="7" t="s">
        <v>43</v>
      </c>
      <c r="B9" s="7" t="s">
        <v>183</v>
      </c>
      <c r="C9" s="7">
        <v>2</v>
      </c>
      <c r="D9" s="7" t="s">
        <v>191</v>
      </c>
      <c r="E9" s="7"/>
      <c r="F9" s="7"/>
      <c r="G9" s="7"/>
      <c r="H9" s="7"/>
      <c r="I9" s="7"/>
    </row>
    <row r="10" spans="1:9">
      <c r="A10" s="7" t="s">
        <v>43</v>
      </c>
      <c r="B10" s="7" t="s">
        <v>183</v>
      </c>
      <c r="C10" s="7">
        <v>3</v>
      </c>
      <c r="D10" s="7" t="s">
        <v>192</v>
      </c>
      <c r="E10" s="7"/>
      <c r="F10" s="7"/>
      <c r="G10" s="7"/>
      <c r="H10" s="7"/>
      <c r="I10" s="7"/>
    </row>
    <row r="11" spans="1:9">
      <c r="A11" s="7" t="s">
        <v>43</v>
      </c>
      <c r="B11" s="7" t="s">
        <v>183</v>
      </c>
      <c r="C11" s="7">
        <v>4</v>
      </c>
      <c r="D11" s="7" t="s">
        <v>193</v>
      </c>
      <c r="E11" s="7"/>
      <c r="F11" s="7"/>
      <c r="G11" s="7"/>
      <c r="H11" s="7"/>
      <c r="I11" s="7"/>
    </row>
    <row r="12" spans="1:9">
      <c r="A12" s="7" t="s">
        <v>43</v>
      </c>
      <c r="B12" s="7" t="s">
        <v>183</v>
      </c>
      <c r="C12" s="7">
        <v>5</v>
      </c>
      <c r="D12" s="7" t="s">
        <v>194</v>
      </c>
      <c r="E12" s="7"/>
      <c r="F12" s="7"/>
      <c r="G12" s="7"/>
      <c r="H12" s="7"/>
      <c r="I12" s="7"/>
    </row>
    <row r="13" spans="1:9">
      <c r="A13" s="7" t="s">
        <v>43</v>
      </c>
      <c r="B13" s="7" t="s">
        <v>183</v>
      </c>
      <c r="C13" s="7">
        <v>1</v>
      </c>
      <c r="D13" s="7" t="s">
        <v>195</v>
      </c>
      <c r="E13" s="7"/>
      <c r="F13" s="7"/>
      <c r="G13" s="7"/>
      <c r="H13" s="7"/>
      <c r="I13" s="7"/>
    </row>
    <row r="14" spans="1:9">
      <c r="A14" s="7" t="s">
        <v>43</v>
      </c>
      <c r="B14" s="7" t="s">
        <v>183</v>
      </c>
      <c r="C14" s="7">
        <v>2</v>
      </c>
      <c r="D14" s="7" t="s">
        <v>196</v>
      </c>
      <c r="E14" s="7"/>
      <c r="F14" s="7"/>
      <c r="G14" s="7"/>
      <c r="H14" s="7"/>
      <c r="I14" s="7"/>
    </row>
    <row r="15" spans="1:9">
      <c r="A15" s="7" t="s">
        <v>43</v>
      </c>
      <c r="B15" s="7" t="s">
        <v>183</v>
      </c>
      <c r="C15" s="7">
        <v>3</v>
      </c>
      <c r="D15" s="7" t="s">
        <v>197</v>
      </c>
      <c r="E15" s="7"/>
      <c r="F15" s="7"/>
      <c r="G15" s="7"/>
      <c r="H15" s="7"/>
      <c r="I15" s="7"/>
    </row>
    <row r="16" spans="1:9">
      <c r="A16" s="7" t="s">
        <v>43</v>
      </c>
      <c r="B16" s="7" t="s">
        <v>183</v>
      </c>
      <c r="C16" s="7">
        <v>4</v>
      </c>
      <c r="D16" s="7" t="s">
        <v>198</v>
      </c>
      <c r="E16" s="7"/>
      <c r="F16" s="7"/>
      <c r="G16" s="7"/>
      <c r="H16" s="7"/>
      <c r="I16" s="7"/>
    </row>
    <row r="17" spans="1:9">
      <c r="A17" s="7" t="s">
        <v>43</v>
      </c>
      <c r="B17" s="7" t="s">
        <v>183</v>
      </c>
      <c r="C17" s="7">
        <v>1</v>
      </c>
      <c r="D17" s="7" t="s">
        <v>199</v>
      </c>
      <c r="E17" s="7"/>
      <c r="F17" s="7"/>
      <c r="G17" s="7"/>
      <c r="H17" s="7"/>
      <c r="I17" s="7"/>
    </row>
    <row r="18" spans="1:9">
      <c r="A18" s="7" t="s">
        <v>43</v>
      </c>
      <c r="B18" s="7" t="s">
        <v>183</v>
      </c>
      <c r="C18" s="7">
        <v>2</v>
      </c>
      <c r="D18" s="7" t="s">
        <v>200</v>
      </c>
      <c r="E18" s="7"/>
      <c r="F18" s="7"/>
      <c r="G18" s="7"/>
      <c r="H18" s="7"/>
      <c r="I18" s="7"/>
    </row>
    <row r="19" spans="1:9">
      <c r="A19" s="7" t="s">
        <v>43</v>
      </c>
      <c r="B19" s="7" t="s">
        <v>183</v>
      </c>
      <c r="C19" s="7">
        <v>3</v>
      </c>
      <c r="D19" s="7" t="s">
        <v>201</v>
      </c>
      <c r="E19" s="7"/>
      <c r="F19" s="7"/>
      <c r="G19" s="7"/>
      <c r="H19" s="7"/>
      <c r="I19" s="7"/>
    </row>
    <row r="20" spans="1:9">
      <c r="A20" s="7" t="s">
        <v>43</v>
      </c>
      <c r="B20" s="7" t="s">
        <v>183</v>
      </c>
      <c r="C20" s="7">
        <v>4</v>
      </c>
      <c r="D20" s="7" t="s">
        <v>202</v>
      </c>
      <c r="E20" s="7"/>
      <c r="F20" s="7"/>
      <c r="G20" s="7"/>
      <c r="H20" s="7"/>
      <c r="I20" s="7"/>
    </row>
    <row r="21" spans="1:9">
      <c r="A21" s="7" t="s">
        <v>43</v>
      </c>
      <c r="B21" s="7" t="s">
        <v>183</v>
      </c>
      <c r="C21" s="7">
        <v>5</v>
      </c>
      <c r="D21" s="7" t="s">
        <v>203</v>
      </c>
      <c r="E21" s="7"/>
      <c r="F21" s="7"/>
      <c r="G21" s="7"/>
      <c r="H21" s="7"/>
      <c r="I21" s="7"/>
    </row>
    <row r="22" spans="1:9">
      <c r="A22" s="7" t="s">
        <v>43</v>
      </c>
      <c r="B22" s="7" t="s">
        <v>183</v>
      </c>
      <c r="C22" s="7">
        <v>6</v>
      </c>
      <c r="D22" s="7" t="s">
        <v>204</v>
      </c>
      <c r="E22" s="7"/>
      <c r="F22" s="7"/>
      <c r="G22" s="7"/>
      <c r="H22" s="7"/>
      <c r="I22" s="7"/>
    </row>
    <row r="23" spans="1:9">
      <c r="A23" s="7" t="s">
        <v>43</v>
      </c>
      <c r="B23" s="7" t="s">
        <v>183</v>
      </c>
      <c r="C23" s="7">
        <v>7</v>
      </c>
      <c r="D23" s="7" t="s">
        <v>205</v>
      </c>
      <c r="E23" s="7"/>
      <c r="F23" s="7"/>
      <c r="G23" s="7"/>
      <c r="H23" s="7"/>
      <c r="I23" s="7"/>
    </row>
    <row r="24" spans="1:9">
      <c r="A24" s="7" t="s">
        <v>43</v>
      </c>
      <c r="B24" s="7" t="s">
        <v>183</v>
      </c>
      <c r="C24" s="7">
        <v>8</v>
      </c>
      <c r="D24" s="7" t="s">
        <v>206</v>
      </c>
      <c r="E24" s="7"/>
      <c r="F24" s="7"/>
      <c r="G24" s="7"/>
      <c r="H24" s="7"/>
      <c r="I24" s="7"/>
    </row>
    <row r="25" spans="1:9">
      <c r="A25" s="7" t="s">
        <v>43</v>
      </c>
      <c r="B25" s="7" t="s">
        <v>183</v>
      </c>
      <c r="C25" s="7">
        <v>1</v>
      </c>
      <c r="D25" s="7" t="s">
        <v>207</v>
      </c>
      <c r="E25" s="7"/>
      <c r="F25" s="7"/>
      <c r="G25" s="7"/>
      <c r="H25" s="7"/>
      <c r="I25" s="7"/>
    </row>
    <row r="26" spans="1:9">
      <c r="A26" s="7" t="s">
        <v>43</v>
      </c>
      <c r="B26" s="7" t="s">
        <v>183</v>
      </c>
      <c r="C26" s="7">
        <v>2</v>
      </c>
      <c r="D26" s="7" t="s">
        <v>208</v>
      </c>
      <c r="E26" s="7"/>
      <c r="F26" s="7"/>
      <c r="G26" s="7"/>
      <c r="H26" s="7"/>
      <c r="I26" s="7"/>
    </row>
    <row r="27" spans="1:9">
      <c r="A27" s="7" t="s">
        <v>43</v>
      </c>
      <c r="B27" s="7" t="s">
        <v>183</v>
      </c>
      <c r="C27" s="7">
        <v>3</v>
      </c>
      <c r="D27" s="7" t="s">
        <v>209</v>
      </c>
      <c r="E27" s="7"/>
      <c r="F27" s="7"/>
      <c r="G27" s="7"/>
      <c r="H27" s="7"/>
      <c r="I27" s="7"/>
    </row>
    <row r="28" spans="1:9">
      <c r="A28" s="7" t="s">
        <v>43</v>
      </c>
      <c r="B28" s="7" t="s">
        <v>183</v>
      </c>
      <c r="C28" s="7">
        <v>4</v>
      </c>
      <c r="D28" s="7" t="s">
        <v>210</v>
      </c>
      <c r="E28" s="7"/>
      <c r="F28" s="7"/>
      <c r="G28" s="7"/>
      <c r="H28" s="7"/>
      <c r="I28" s="7"/>
    </row>
    <row r="29" spans="1:9">
      <c r="A29" s="7" t="s">
        <v>43</v>
      </c>
      <c r="B29" s="7" t="s">
        <v>183</v>
      </c>
      <c r="C29" s="7">
        <v>5</v>
      </c>
      <c r="D29" s="7" t="s">
        <v>211</v>
      </c>
      <c r="E29" s="7"/>
      <c r="F29" s="7"/>
      <c r="G29" s="7"/>
      <c r="H29" s="7"/>
      <c r="I29" s="7"/>
    </row>
    <row r="30" spans="1:9">
      <c r="A30" s="7" t="s">
        <v>43</v>
      </c>
      <c r="B30" s="7" t="s">
        <v>183</v>
      </c>
      <c r="C30" s="7">
        <v>6</v>
      </c>
      <c r="D30" s="7" t="s">
        <v>212</v>
      </c>
      <c r="E30" s="7"/>
      <c r="F30" s="7"/>
      <c r="G30" s="7"/>
      <c r="H30" s="7"/>
      <c r="I30" s="7"/>
    </row>
    <row r="31" spans="1:9">
      <c r="A31" s="7" t="s">
        <v>43</v>
      </c>
      <c r="B31" s="7" t="s">
        <v>183</v>
      </c>
      <c r="C31" s="7">
        <v>7</v>
      </c>
      <c r="D31" s="7" t="s">
        <v>213</v>
      </c>
      <c r="E31" s="7"/>
      <c r="F31" s="7"/>
      <c r="G31" s="7"/>
      <c r="H31" s="7"/>
      <c r="I31" s="7"/>
    </row>
    <row r="32" spans="1:9">
      <c r="A32" s="7" t="s">
        <v>43</v>
      </c>
      <c r="B32" s="7" t="s">
        <v>183</v>
      </c>
      <c r="C32" s="7">
        <v>1</v>
      </c>
      <c r="D32" s="7" t="s">
        <v>214</v>
      </c>
      <c r="E32" s="7"/>
      <c r="F32" s="7"/>
      <c r="G32" s="7"/>
      <c r="H32" s="7"/>
      <c r="I32" s="7"/>
    </row>
    <row r="33" spans="1:9">
      <c r="A33" s="7" t="s">
        <v>43</v>
      </c>
      <c r="B33" s="7" t="s">
        <v>183</v>
      </c>
      <c r="C33" s="7">
        <v>2</v>
      </c>
      <c r="D33" s="7" t="s">
        <v>215</v>
      </c>
      <c r="E33" s="7"/>
      <c r="F33" s="7"/>
      <c r="G33" s="7"/>
      <c r="H33" s="7"/>
      <c r="I33" s="7"/>
    </row>
    <row r="34" spans="1:9">
      <c r="A34" s="7" t="s">
        <v>43</v>
      </c>
      <c r="B34" s="7" t="s">
        <v>183</v>
      </c>
      <c r="C34" s="7">
        <v>3</v>
      </c>
      <c r="D34" s="7" t="s">
        <v>216</v>
      </c>
      <c r="E34" s="7"/>
      <c r="F34" s="7"/>
      <c r="G34" s="7"/>
      <c r="H34" s="7"/>
      <c r="I34" s="7"/>
    </row>
    <row r="35" spans="1:9">
      <c r="A35" s="7" t="s">
        <v>43</v>
      </c>
      <c r="B35" s="7" t="s">
        <v>183</v>
      </c>
      <c r="C35" s="7">
        <v>4</v>
      </c>
      <c r="D35" s="7" t="s">
        <v>217</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t="s">
        <v>44</v>
      </c>
      <c r="B3" s="7">
        <v>20</v>
      </c>
      <c r="C3" s="7" t="s">
        <v>118</v>
      </c>
      <c r="D3" s="7">
        <v>1</v>
      </c>
      <c r="E3" s="7" t="s">
        <v>226</v>
      </c>
      <c r="F3" s="7" t="s">
        <v>227</v>
      </c>
      <c r="G3" s="7" t="s">
        <v>228</v>
      </c>
    </row>
    <row r="4" spans="1:7">
      <c r="A4" s="7"/>
      <c r="B4" s="7"/>
      <c r="C4" s="7"/>
      <c r="D4" s="7">
        <v>2</v>
      </c>
      <c r="E4" s="7" t="s">
        <v>229</v>
      </c>
      <c r="F4" s="7" t="s">
        <v>230</v>
      </c>
      <c r="G4" s="7" t="s">
        <v>231</v>
      </c>
    </row>
    <row r="5" spans="1:7">
      <c r="A5" s="7"/>
      <c r="B5" s="7"/>
      <c r="C5" s="7"/>
      <c r="D5" s="7">
        <v>3</v>
      </c>
      <c r="E5" s="7" t="s">
        <v>232</v>
      </c>
      <c r="F5" s="7" t="s">
        <v>233</v>
      </c>
      <c r="G5" s="7" t="s">
        <v>234</v>
      </c>
    </row>
    <row r="6" spans="1:7">
      <c r="A6" s="7"/>
      <c r="B6" s="7"/>
      <c r="C6" s="7"/>
      <c r="D6" s="7">
        <v>4</v>
      </c>
      <c r="E6" s="7" t="s">
        <v>235</v>
      </c>
      <c r="F6" s="7" t="s">
        <v>236</v>
      </c>
      <c r="G6" s="7" t="s">
        <v>237</v>
      </c>
    </row>
    <row r="7" spans="1:7">
      <c r="A7" s="7" t="s">
        <v>51</v>
      </c>
      <c r="B7" s="7">
        <v>25</v>
      </c>
      <c r="C7" s="7" t="s">
        <v>96</v>
      </c>
      <c r="D7" s="7">
        <v>1</v>
      </c>
      <c r="E7" s="7" t="s">
        <v>226</v>
      </c>
      <c r="F7" s="7" t="s">
        <v>227</v>
      </c>
      <c r="G7" s="7" t="s">
        <v>238</v>
      </c>
    </row>
    <row r="8" spans="1:7">
      <c r="A8" s="7"/>
      <c r="B8" s="7"/>
      <c r="C8" s="7"/>
      <c r="D8" s="7">
        <v>2</v>
      </c>
      <c r="E8" s="7" t="s">
        <v>229</v>
      </c>
      <c r="F8" s="7" t="s">
        <v>230</v>
      </c>
      <c r="G8" s="7" t="s">
        <v>239</v>
      </c>
    </row>
    <row r="9" spans="1:7">
      <c r="A9" s="7"/>
      <c r="B9" s="7"/>
      <c r="C9" s="7"/>
      <c r="D9" s="7">
        <v>3</v>
      </c>
      <c r="E9" s="7" t="s">
        <v>232</v>
      </c>
      <c r="F9" s="7" t="s">
        <v>233</v>
      </c>
      <c r="G9" s="7" t="s">
        <v>240</v>
      </c>
    </row>
    <row r="10" spans="1:7">
      <c r="A10" s="7"/>
      <c r="B10" s="7"/>
      <c r="C10" s="7"/>
      <c r="D10" s="7">
        <v>4</v>
      </c>
      <c r="E10" s="7" t="s">
        <v>235</v>
      </c>
      <c r="F10" s="7" t="s">
        <v>236</v>
      </c>
      <c r="G10" s="7" t="s">
        <v>241</v>
      </c>
    </row>
    <row r="11" spans="1:7">
      <c r="A11" s="7" t="s">
        <v>58</v>
      </c>
      <c r="B11" s="7">
        <v>20</v>
      </c>
      <c r="C11" s="7" t="s">
        <v>96</v>
      </c>
      <c r="D11" s="7">
        <v>1</v>
      </c>
      <c r="E11" s="7" t="s">
        <v>226</v>
      </c>
      <c r="F11" s="7" t="s">
        <v>227</v>
      </c>
      <c r="G11" s="7" t="s">
        <v>242</v>
      </c>
    </row>
    <row r="12" spans="1:7">
      <c r="A12" s="7"/>
      <c r="B12" s="7"/>
      <c r="C12" s="7"/>
      <c r="D12" s="7">
        <v>2</v>
      </c>
      <c r="E12" s="7" t="s">
        <v>229</v>
      </c>
      <c r="F12" s="7" t="s">
        <v>230</v>
      </c>
      <c r="G12" s="7" t="s">
        <v>243</v>
      </c>
    </row>
    <row r="13" spans="1:7">
      <c r="A13" s="7"/>
      <c r="B13" s="7"/>
      <c r="C13" s="7"/>
      <c r="D13" s="7">
        <v>3</v>
      </c>
      <c r="E13" s="7" t="s">
        <v>232</v>
      </c>
      <c r="F13" s="7" t="s">
        <v>233</v>
      </c>
      <c r="G13" s="7" t="s">
        <v>244</v>
      </c>
    </row>
    <row r="14" spans="1:7">
      <c r="A14" s="7"/>
      <c r="B14" s="7"/>
      <c r="C14" s="7"/>
      <c r="D14" s="7">
        <v>4</v>
      </c>
      <c r="E14" s="7" t="s">
        <v>235</v>
      </c>
      <c r="F14" s="7" t="s">
        <v>236</v>
      </c>
      <c r="G14" s="7" t="s">
        <v>245</v>
      </c>
    </row>
    <row r="15" spans="1:7">
      <c r="A15" s="7" t="s">
        <v>65</v>
      </c>
      <c r="B15" s="7">
        <v>20</v>
      </c>
      <c r="C15" s="7" t="s">
        <v>96</v>
      </c>
      <c r="D15" s="7">
        <v>1</v>
      </c>
      <c r="E15" s="7" t="s">
        <v>226</v>
      </c>
      <c r="F15" s="7" t="s">
        <v>227</v>
      </c>
      <c r="G15" s="7" t="s">
        <v>246</v>
      </c>
    </row>
    <row r="16" spans="1:7">
      <c r="A16" s="7"/>
      <c r="B16" s="7"/>
      <c r="C16" s="7"/>
      <c r="D16" s="7">
        <v>2</v>
      </c>
      <c r="E16" s="7" t="s">
        <v>229</v>
      </c>
      <c r="F16" s="7" t="s">
        <v>230</v>
      </c>
      <c r="G16" s="7" t="s">
        <v>247</v>
      </c>
    </row>
    <row r="17" spans="1:7">
      <c r="A17" s="7"/>
      <c r="B17" s="7"/>
      <c r="C17" s="7"/>
      <c r="D17" s="7">
        <v>3</v>
      </c>
      <c r="E17" s="7" t="s">
        <v>232</v>
      </c>
      <c r="F17" s="7" t="s">
        <v>233</v>
      </c>
      <c r="G17" s="7" t="s">
        <v>248</v>
      </c>
    </row>
    <row r="18" spans="1:7">
      <c r="A18" s="7"/>
      <c r="B18" s="7"/>
      <c r="C18" s="7"/>
      <c r="D18" s="7">
        <v>4</v>
      </c>
      <c r="E18" s="7" t="s">
        <v>235</v>
      </c>
      <c r="F18" s="7" t="s">
        <v>236</v>
      </c>
      <c r="G18" s="7" t="s">
        <v>249</v>
      </c>
    </row>
    <row r="19" spans="1:7">
      <c r="A19" s="7" t="s">
        <v>72</v>
      </c>
      <c r="B19" s="7">
        <v>15</v>
      </c>
      <c r="C19" s="7" t="s">
        <v>96</v>
      </c>
      <c r="D19" s="7">
        <v>1</v>
      </c>
      <c r="E19" s="7" t="s">
        <v>226</v>
      </c>
      <c r="F19" s="7" t="s">
        <v>227</v>
      </c>
      <c r="G19" s="7" t="s">
        <v>250</v>
      </c>
    </row>
    <row r="20" spans="1:7">
      <c r="A20" s="7"/>
      <c r="B20" s="7"/>
      <c r="C20" s="7"/>
      <c r="D20" s="7">
        <v>2</v>
      </c>
      <c r="E20" s="7" t="s">
        <v>229</v>
      </c>
      <c r="F20" s="7" t="s">
        <v>230</v>
      </c>
      <c r="G20" s="7" t="s">
        <v>251</v>
      </c>
    </row>
    <row r="21" spans="1:7">
      <c r="A21" s="7"/>
      <c r="B21" s="7"/>
      <c r="C21" s="7"/>
      <c r="D21" s="7">
        <v>3</v>
      </c>
      <c r="E21" s="7" t="s">
        <v>232</v>
      </c>
      <c r="F21" s="7" t="s">
        <v>233</v>
      </c>
      <c r="G21" s="7" t="s">
        <v>252</v>
      </c>
    </row>
    <row r="22" spans="1:7">
      <c r="A22" s="7"/>
      <c r="B22" s="7"/>
      <c r="C22" s="7"/>
      <c r="D22" s="7">
        <v>4</v>
      </c>
      <c r="E22" s="7" t="s">
        <v>235</v>
      </c>
      <c r="F22" s="7" t="s">
        <v>236</v>
      </c>
      <c r="G22"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t="s">
        <v>285</v>
      </c>
      <c r="C3" s="5"/>
      <c r="D3" s="5"/>
      <c r="E3" s="5"/>
    </row>
    <row r="4" spans="1:5">
      <c r="A4" s="10" t="s">
        <v>286</v>
      </c>
      <c r="B4" s="7" t="s">
        <v>287</v>
      </c>
      <c r="C4" s="5"/>
      <c r="D4" s="5"/>
      <c r="E4" s="5"/>
    </row>
    <row r="5" spans="1:5">
      <c r="A5" s="10" t="s">
        <v>288</v>
      </c>
      <c r="B5" s="7" t="s">
        <v>289</v>
      </c>
      <c r="C5" s="5"/>
      <c r="D5" s="5"/>
      <c r="E5" s="5"/>
    </row>
    <row r="6" spans="1:5">
      <c r="A6" s="10" t="s">
        <v>290</v>
      </c>
      <c r="B6" s="7" t="s">
        <v>291</v>
      </c>
      <c r="C6" s="5"/>
      <c r="D6" s="5"/>
      <c r="E6" s="5"/>
    </row>
    <row r="7" spans="1:5">
      <c r="A7" s="10" t="s">
        <v>292</v>
      </c>
      <c r="B7" s="7" t="s">
        <v>293</v>
      </c>
      <c r="C7" s="5"/>
      <c r="D7" s="5"/>
      <c r="E7" s="5"/>
    </row>
    <row r="8" spans="1:5">
      <c r="A8" s="11" t="s">
        <v>177</v>
      </c>
      <c r="B8" s="11" t="s">
        <v>294</v>
      </c>
      <c r="C8" s="11" t="s">
        <v>295</v>
      </c>
      <c r="D8" s="11" t="s">
        <v>296</v>
      </c>
      <c r="E8" s="11" t="s">
        <v>297</v>
      </c>
    </row>
    <row r="9" spans="1:5">
      <c r="A9" s="7">
        <v>1</v>
      </c>
      <c r="B9" s="7" t="s">
        <v>298</v>
      </c>
      <c r="C9" s="7" t="s">
        <v>299</v>
      </c>
      <c r="D9" s="7" t="s">
        <v>300</v>
      </c>
      <c r="E9" s="7" t="s">
        <v>301</v>
      </c>
    </row>
    <row r="10" spans="1:5">
      <c r="A10" s="7">
        <v>2</v>
      </c>
      <c r="B10" s="7" t="s">
        <v>302</v>
      </c>
      <c r="C10" s="7" t="s">
        <v>303</v>
      </c>
      <c r="D10" s="7" t="s">
        <v>304</v>
      </c>
      <c r="E10" s="7" t="s">
        <v>305</v>
      </c>
    </row>
    <row r="11" spans="1:5">
      <c r="A11" s="7">
        <v>3</v>
      </c>
      <c r="B11" s="7" t="s">
        <v>306</v>
      </c>
      <c r="C11" s="7" t="s">
        <v>307</v>
      </c>
      <c r="D11" s="7" t="s">
        <v>308</v>
      </c>
      <c r="E11" s="7" t="s">
        <v>309</v>
      </c>
    </row>
    <row r="12" spans="1:5">
      <c r="A12" s="7">
        <v>4</v>
      </c>
      <c r="B12" s="7" t="s">
        <v>310</v>
      </c>
      <c r="C12" s="7" t="s">
        <v>303</v>
      </c>
      <c r="D12" s="7" t="s">
        <v>311</v>
      </c>
      <c r="E12" s="7" t="s">
        <v>312</v>
      </c>
    </row>
    <row r="13" spans="1:5">
      <c r="A13" s="7">
        <v>5</v>
      </c>
      <c r="B13" s="7" t="s">
        <v>313</v>
      </c>
      <c r="C13" s="7" t="s">
        <v>303</v>
      </c>
      <c r="D13" s="7" t="s">
        <v>314</v>
      </c>
      <c r="E13" s="7" t="s">
        <v>315</v>
      </c>
    </row>
    <row r="15" spans="1:5">
      <c r="A15" s="1" t="s">
        <v>316</v>
      </c>
      <c r="B15" s="1" t="s">
        <v>317</v>
      </c>
      <c r="C15" s="1"/>
      <c r="D15" s="1"/>
      <c r="E15" s="1"/>
    </row>
    <row r="16" spans="1:5">
      <c r="A16" s="10" t="s">
        <v>284</v>
      </c>
      <c r="B16" s="7" t="s">
        <v>318</v>
      </c>
      <c r="C16" s="5"/>
      <c r="D16" s="5"/>
      <c r="E16" s="5"/>
    </row>
    <row r="17" spans="1:5">
      <c r="A17" s="10" t="s">
        <v>286</v>
      </c>
      <c r="B17" s="7" t="s">
        <v>319</v>
      </c>
      <c r="C17" s="5"/>
      <c r="D17" s="5"/>
      <c r="E17" s="5"/>
    </row>
    <row r="18" spans="1:5">
      <c r="A18" s="10" t="s">
        <v>288</v>
      </c>
      <c r="B18" s="7" t="s">
        <v>320</v>
      </c>
      <c r="C18" s="5"/>
      <c r="D18" s="5"/>
      <c r="E18" s="5"/>
    </row>
    <row r="19" spans="1:5">
      <c r="A19" s="10" t="s">
        <v>290</v>
      </c>
      <c r="B19" s="7" t="s">
        <v>321</v>
      </c>
      <c r="C19" s="5"/>
      <c r="D19" s="5"/>
      <c r="E19" s="5"/>
    </row>
    <row r="20" spans="1:5">
      <c r="A20" s="10" t="s">
        <v>292</v>
      </c>
      <c r="B20" s="7" t="s">
        <v>322</v>
      </c>
      <c r="C20" s="5"/>
      <c r="D20" s="5"/>
      <c r="E20" s="5"/>
    </row>
    <row r="21" spans="1:5">
      <c r="A21" s="11" t="s">
        <v>177</v>
      </c>
      <c r="B21" s="11" t="s">
        <v>294</v>
      </c>
      <c r="C21" s="11" t="s">
        <v>295</v>
      </c>
      <c r="D21" s="11" t="s">
        <v>296</v>
      </c>
      <c r="E21" s="11" t="s">
        <v>297</v>
      </c>
    </row>
    <row r="22" spans="1:5">
      <c r="A22" s="7">
        <v>1</v>
      </c>
      <c r="B22" s="7" t="s">
        <v>298</v>
      </c>
      <c r="C22" s="7" t="s">
        <v>299</v>
      </c>
      <c r="D22" s="7" t="s">
        <v>323</v>
      </c>
      <c r="E22" s="7" t="s">
        <v>324</v>
      </c>
    </row>
    <row r="23" spans="1:5">
      <c r="A23" s="7">
        <v>2</v>
      </c>
      <c r="B23" s="7" t="s">
        <v>302</v>
      </c>
      <c r="C23" s="7" t="s">
        <v>303</v>
      </c>
      <c r="D23" s="7" t="s">
        <v>325</v>
      </c>
      <c r="E23" s="7" t="s">
        <v>326</v>
      </c>
    </row>
    <row r="24" spans="1:5">
      <c r="A24" s="7">
        <v>3</v>
      </c>
      <c r="B24" s="7" t="s">
        <v>306</v>
      </c>
      <c r="C24" s="7" t="s">
        <v>307</v>
      </c>
      <c r="D24" s="7" t="s">
        <v>327</v>
      </c>
      <c r="E24" s="7" t="s">
        <v>328</v>
      </c>
    </row>
    <row r="25" spans="1:5">
      <c r="A25" s="7">
        <v>4</v>
      </c>
      <c r="B25" s="7" t="s">
        <v>310</v>
      </c>
      <c r="C25" s="7" t="s">
        <v>299</v>
      </c>
      <c r="D25" s="7" t="s">
        <v>329</v>
      </c>
      <c r="E25" s="7" t="s">
        <v>330</v>
      </c>
    </row>
    <row r="26" spans="1:5">
      <c r="A26" s="7">
        <v>5</v>
      </c>
      <c r="B26" s="7" t="s">
        <v>313</v>
      </c>
      <c r="C26" s="7" t="s">
        <v>299</v>
      </c>
      <c r="D26" s="7" t="s">
        <v>331</v>
      </c>
      <c r="E26" s="7" t="s">
        <v>332</v>
      </c>
    </row>
    <row r="28" spans="1:5">
      <c r="A28" s="1" t="s">
        <v>333</v>
      </c>
      <c r="B28" s="1" t="s">
        <v>334</v>
      </c>
      <c r="C28" s="1"/>
      <c r="D28" s="1"/>
      <c r="E28" s="1"/>
    </row>
    <row r="29" spans="1:5">
      <c r="A29" s="10" t="s">
        <v>284</v>
      </c>
      <c r="B29" s="7" t="s">
        <v>335</v>
      </c>
      <c r="C29" s="5"/>
      <c r="D29" s="5"/>
      <c r="E29" s="5"/>
    </row>
    <row r="30" spans="1:5">
      <c r="A30" s="10" t="s">
        <v>286</v>
      </c>
      <c r="B30" s="7" t="s">
        <v>336</v>
      </c>
      <c r="C30" s="5"/>
      <c r="D30" s="5"/>
      <c r="E30" s="5"/>
    </row>
    <row r="31" spans="1:5">
      <c r="A31" s="10" t="s">
        <v>288</v>
      </c>
      <c r="B31" s="7" t="s">
        <v>337</v>
      </c>
      <c r="C31" s="5"/>
      <c r="D31" s="5"/>
      <c r="E31" s="5"/>
    </row>
    <row r="32" spans="1:5">
      <c r="A32" s="10" t="s">
        <v>290</v>
      </c>
      <c r="B32" s="7" t="s">
        <v>338</v>
      </c>
      <c r="C32" s="5"/>
      <c r="D32" s="5"/>
      <c r="E32" s="5"/>
    </row>
    <row r="33" spans="1:5">
      <c r="A33" s="10" t="s">
        <v>292</v>
      </c>
      <c r="B33" s="7" t="s">
        <v>339</v>
      </c>
      <c r="C33" s="5"/>
      <c r="D33" s="5"/>
      <c r="E33" s="5"/>
    </row>
    <row r="34" spans="1:5">
      <c r="A34" s="11" t="s">
        <v>177</v>
      </c>
      <c r="B34" s="11" t="s">
        <v>294</v>
      </c>
      <c r="C34" s="11" t="s">
        <v>295</v>
      </c>
      <c r="D34" s="11" t="s">
        <v>296</v>
      </c>
      <c r="E34" s="11" t="s">
        <v>297</v>
      </c>
    </row>
    <row r="35" spans="1:5">
      <c r="A35" s="7">
        <v>1</v>
      </c>
      <c r="B35" s="7" t="s">
        <v>298</v>
      </c>
      <c r="C35" s="7" t="s">
        <v>299</v>
      </c>
      <c r="D35" s="7" t="s">
        <v>340</v>
      </c>
      <c r="E35" s="7" t="s">
        <v>341</v>
      </c>
    </row>
    <row r="36" spans="1:5">
      <c r="A36" s="7">
        <v>2</v>
      </c>
      <c r="B36" s="7" t="s">
        <v>302</v>
      </c>
      <c r="C36" s="7" t="s">
        <v>303</v>
      </c>
      <c r="D36" s="7" t="s">
        <v>342</v>
      </c>
      <c r="E36" s="7" t="s">
        <v>343</v>
      </c>
    </row>
    <row r="37" spans="1:5">
      <c r="A37" s="7">
        <v>3</v>
      </c>
      <c r="B37" s="7" t="s">
        <v>306</v>
      </c>
      <c r="C37" s="7" t="s">
        <v>307</v>
      </c>
      <c r="D37" s="7" t="s">
        <v>344</v>
      </c>
      <c r="E37" s="7" t="s">
        <v>345</v>
      </c>
    </row>
    <row r="38" spans="1:5">
      <c r="A38" s="7">
        <v>4</v>
      </c>
      <c r="B38" s="7" t="s">
        <v>310</v>
      </c>
      <c r="C38" s="7" t="s">
        <v>299</v>
      </c>
      <c r="D38" s="7" t="s">
        <v>346</v>
      </c>
      <c r="E38" s="7" t="s">
        <v>347</v>
      </c>
    </row>
    <row r="39" spans="1:5">
      <c r="A39" s="7">
        <v>5</v>
      </c>
      <c r="B39" s="7" t="s">
        <v>313</v>
      </c>
      <c r="C39" s="7" t="s">
        <v>299</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219</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365</v>
      </c>
      <c r="D6" s="7" t="s">
        <v>366</v>
      </c>
    </row>
    <row r="7" spans="1:4">
      <c r="A7" s="7" t="s">
        <v>364</v>
      </c>
      <c r="B7" s="7" t="s">
        <v>358</v>
      </c>
      <c r="C7" s="7" t="s">
        <v>367</v>
      </c>
      <c r="D7" s="7" t="s">
        <v>368</v>
      </c>
    </row>
    <row r="8" spans="1:4">
      <c r="A8" s="7" t="s">
        <v>364</v>
      </c>
      <c r="B8" s="7" t="s">
        <v>361</v>
      </c>
      <c r="C8" s="7" t="s">
        <v>369</v>
      </c>
      <c r="D8" s="7" t="s">
        <v>370</v>
      </c>
    </row>
    <row r="9" spans="1:4">
      <c r="A9" s="7" t="s">
        <v>371</v>
      </c>
      <c r="B9" s="7" t="s">
        <v>355</v>
      </c>
      <c r="C9" s="7" t="s">
        <v>372</v>
      </c>
      <c r="D9" s="7" t="s">
        <v>373</v>
      </c>
    </row>
    <row r="10" spans="1:4">
      <c r="A10" s="7" t="s">
        <v>371</v>
      </c>
      <c r="B10" s="7" t="s">
        <v>358</v>
      </c>
      <c r="C10" s="7" t="s">
        <v>374</v>
      </c>
      <c r="D10" s="7" t="s">
        <v>375</v>
      </c>
    </row>
    <row r="11" spans="1:4">
      <c r="A11" s="7" t="s">
        <v>371</v>
      </c>
      <c r="B11" s="7" t="s">
        <v>361</v>
      </c>
      <c r="C11" s="7" t="s">
        <v>376</v>
      </c>
      <c r="D11" s="7" t="s">
        <v>377</v>
      </c>
    </row>
    <row r="12" spans="1:4">
      <c r="A12" s="7" t="s">
        <v>378</v>
      </c>
      <c r="B12" s="7" t="s">
        <v>355</v>
      </c>
      <c r="C12" s="7" t="s">
        <v>356</v>
      </c>
      <c r="D12" s="7" t="s">
        <v>379</v>
      </c>
    </row>
    <row r="13" spans="1:4">
      <c r="A13" s="7" t="s">
        <v>378</v>
      </c>
      <c r="B13" s="7" t="s">
        <v>358</v>
      </c>
      <c r="C13" s="7" t="s">
        <v>359</v>
      </c>
      <c r="D13" s="7" t="s">
        <v>380</v>
      </c>
    </row>
    <row r="14" spans="1:4">
      <c r="A14" s="7" t="s">
        <v>378</v>
      </c>
      <c r="B14" s="7" t="s">
        <v>361</v>
      </c>
      <c r="C14" s="7" t="s">
        <v>362</v>
      </c>
      <c r="D14" s="7" t="s">
        <v>381</v>
      </c>
    </row>
    <row r="15" spans="1:4">
      <c r="A15" s="7" t="s">
        <v>382</v>
      </c>
      <c r="B15" s="7" t="s">
        <v>355</v>
      </c>
      <c r="C15" s="7" t="s">
        <v>383</v>
      </c>
      <c r="D15" s="7" t="s">
        <v>384</v>
      </c>
    </row>
    <row r="16" spans="1:4">
      <c r="A16" s="7" t="s">
        <v>382</v>
      </c>
      <c r="B16" s="7" t="s">
        <v>358</v>
      </c>
      <c r="C16" s="7" t="s">
        <v>385</v>
      </c>
      <c r="D16" s="7" t="s">
        <v>386</v>
      </c>
    </row>
    <row r="17" spans="1:4">
      <c r="A17" s="7" t="s">
        <v>382</v>
      </c>
      <c r="B17" s="7" t="s">
        <v>361</v>
      </c>
      <c r="C17" s="7" t="s">
        <v>387</v>
      </c>
      <c r="D17"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2026-05-26T17:38:47+02:00</dcterms:created>
  <dcterms:modified xsi:type="dcterms:W3CDTF">2026-05-26T17:38:47+02:00</dcterms:modified>
  <dc:title>Currículo LOMLOE Educacion fisica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