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<sst xmlns="http://schemas.openxmlformats.org/spreadsheetml/2006/main" uniqueCount="407">
  <si>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</si>
  <si>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</si>
  <si>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Educacion fisica</t>
  </si>
  <si>
    <t>Curso</t>
  </si>
  <si>
    <t>1.º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</si>
  <si>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</si>
  <si>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</si>
  <si>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</si>
  <si>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</si>
  <si>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</si>
  <si>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</si>
  <si>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</si>
  <si>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</si>
  <si>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</si>
  <si>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</si>
  <si>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</si>
  <si>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</si>
  <si>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</si>
  <si>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</si>
  <si>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</si>
  <si>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</si>
  <si>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</si>
  <si>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</si>
  <si>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</si>
  <si>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</si>
  <si>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</si>
  <si>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</si>
  <si>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</si>
  <si>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</si>
  <si>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</si>
  <si>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</si>
  <si>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</si>
  <si>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</si>
  <si>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</si>
  <si>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</si>
  <si>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</si>
  <si>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</si>
  <si>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 de vida actiu i saludable, seleccionant i incorporant intencionalment activitats físiques i esportives en les rutines diàries, a partir d'una anàlisi crítica dels models corporals i del rebuig de les pràctiques que manquin de base científica, per fer un ús saludable i autònom del temps lliure i d'aquesta manera millorar qualitat de vida. L'adquisició d'aquesta competència específica s'aconseguirà a través de la participació positiva en una variada gamma de propostes fisicoesportives que proporcionaran al conjunt dels alumnes un ampli repertori d'eines. El coneixement d'aquestes eines i l'experimentació amb elles els permetrà</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</si>
  <si>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</si>
  <si>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</si>
  <si>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</si>
  <si>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</si>
  <si>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</si>
  <si>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</si>
  <si>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amb progressiva autonomia en l'execució, les capacitats físiques perceptiumotrius i coordinatives, com també les habilitats i destreses motrius, aplicant processos de percepció, decisió i execució adequats a la lògica interna i als objectius de diferents situacions amb dificultat variable, per resoldre situacions de caràcter motor vinculades amb diferents activitats físiques funcionals, esportives, expressives i recreatives, i per consolidar actituds de superació, creixement i resiliència en enfrontar-se a desafiaments físics.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</si>
  <si>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</si>
  <si>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</si>
  <si>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</si>
  <si>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</si>
  <si>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</si>
  <si>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</si>
  <si>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espais de pràctica físicoesportiva amb independència de les diferències culturals, socials, de gènere i d'habilitat, prioritzant el respecte entre els participants i a les regles sobre els resultats, adoptant una actitud crítica davant comportaments antiesportius o contraris a la convivència i desenvolupant processos d'autoregulació emocional que canalitzin el fracàs i l'èxit en aquestes situacions, per contribuir amb progressiva autonomia a l'enteniment social i al compromís ètic en els diferents espais en què es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</si>
  <si>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</si>
  <si>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</si>
  <si>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</si>
  <si>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</si>
  <si>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</si>
  <si>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</si>
  <si>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analitzar i valorar diferents manifestacions de la cultura motriu aprofitant les possibilitats i els recursos expressius que ofereixen el cos i el moviment, i aprofundint en les conseqüències de l'esport com a fenomen social, analitzant críticament les seves manifestacions des d'una perspectiva de gènere i des dels interessos econòmic-polítics que l'envolten, per tal d'assolir una visió més realista, contextualitzada i justa de la motricitat en el marc de les societats actuals.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</si>
  <si>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</si>
  <si>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</si>
  <si>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</si>
  <si>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</si>
  <si>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</si>
  <si>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</si>
  <si>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 de vida sostenible i ecosocialment responsable aplicant mesures de seguretat individuals i col·lectives en la pràctica físicoesportiva segons l'entorn i desenvolupant de manera col·laborativa i cooperativa accions de servei a la comunitat vinculades a l'activitat física i a l'esport, per contribuir activament a la conservació del medi natural i urbà. L'adopció d'hàbits respectuosos amb el medi ambient s'ha de consolidar en aquesta etapa, continuant amb el desenvolupament d'accions destinades a millorar el món des de l'àmbit local per contribuir a la sostenibilitat a escala global. Tanmateix, el grau de maduresa que assoliran els alumnes al llarg d'aquesta etapa els permetrà anar un pas més enllà, participant en l'organització d'activitats en diferents contextos, siguin naturals o urbans, que, a més de respectar el medi ambient i els éssers vius que hi habiten, cerquin també la seva millora. Aquest enfocament de responsabilitat ecològica i social, que considera el medi com un bé comunitari, podria donar lloc a l'organització d'esdeveniments i activitats físicoesportives benèfiques, en la línia de plantejaments com l'aprenentatge servei. D'aquesta manera, pel que fa als entorns urbans, hi ha manifestacions com els circuits de cal·listènia, el crossfit, el patinatge, l'skate, el parkour o les diferents tipologies de danses urbanes, entre d'altres, que es poden desenvolupar en espais o instal·lacions properes al centre. En relació amb el medi natural, segons la ubicació del centre, les seves possibilitats contextuals i la disponibilitat d'accés que tingui a diferents emplaçaments naturals, tant terrestres com aquàtics, és possible trobar una àmplia gamma de contextos d'aplicació, des del senderisme, les rutes per vies verdes, l'escalada, el ràpel, l'esquí, el salvament marítim, l'orientació (també en espais urbans), fins al cicloturisme o les rutes BTT, el franqueig d'obstacles o les tècniques de nusos i cordatge, entre d'altres; tots ells afrontats des de l'òptica dels projectes dirigits a la interacció amb l'entorn des d'un enfocament sostenible, en el qual també s'inclouen les activitats complementàries i extraescolars tan vinculades a aquest tipus d'experiències.</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</si>
  <si>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</si>
  <si>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</si>
  <si>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</si>
  <si>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</si>
  <si>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</si>
  <si>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</si>
  <si>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</si>
  <si>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</si>
  <si>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</si>
  <si>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</si>
  <si>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</si>
  <si>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Establir i organitzar seqüències senzilles d'exercici físic orientat al concepte integral de salut i a l'estil de vida actiu, a partir d'una valoració del nivell inicial de condició física i respectar la pròpia identitat corporal. Organitzar seqüències senzilles d'exercici físic. Relacionar l'exercici físic amb el concepte de salut. Fer una valoració del nivell inicial de condició física. Vincular els resultats de les proves de valoració de la condició física a la salut. Adaptar la pràctica de l'exercici físic a la pròpia condició física.</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</si>
  <si>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</si>
  <si>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</si>
  <si>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</si>
  <si>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</si>
  <si>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</si>
  <si>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</si>
  <si>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Incorporar amb progressiva autonomia processos d'activació corporal, dosificació de l'esforç, alimentació saludable, educació postural, relaxació i higiene durant la pràctica d'activitats motrius, interioritzant les rutines propies d'una pràctica motriu saludable i responsable. Incorporar amb progressiva autonomia processos d'activació corporal i de tornada a la calma. Incorporar amb progressiva autonomia processos de dosificació de l'esforç.</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</si>
  <si>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</si>
  <si>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</si>
  <si>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</si>
  <si>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</si>
  <si>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</si>
  <si>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</si>
  <si>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i amb progressiva autonomia mesures generals per a la prevenció de lesions abans, durant i després de la pràctica d'exercici físic, aprenent a reconèixer situacions de risc per tal d'actuar preventivament. Reconèixer situacions de risc i adoptar de manera autònoma mesures per a la prevenció de lesions abans, durant i després de la pràctica d'exercici físic.</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</si>
  <si>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</si>
  <si>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</si>
  <si>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</si>
  <si>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</si>
  <si>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d'acord amb els protocols d'intervenció davant accidents derivats de la pràctica d'exercici físic, aplicant mesures bàsiques de primers auxilis. Actuar d'acord amb els protocols d'intervenció davant situacions d'emergència o accidents simulats aplicant mesures de primers auxilis.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</si>
  <si>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</si>
  <si>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</si>
  <si>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</si>
  <si>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</si>
  <si>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Analitzar i valorar la incidència que certes pràctiques i comportaments tenen en la nostra salut i en la convivència, valorant el seu impacte i evitant activament la seva reproducció. Analitzar i valorar l'impacte negatiu que certs hàbits tenen en la nostra salut i en la convivència i evitar-ne la reproducció.</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</si>
  <si>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</si>
  <si>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</si>
  <si>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</si>
  <si>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</si>
  <si>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</si>
  <si>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diferents recursos i aplicacions digitals reconeixent el seu potencial, com també els riscs per el seu ús en l'àmbit de l'exercici físic i l'esport. Explorar i reconèixer el potencial i riscs de diferents recursos i aplicacions digitals en l'àmbit de l'exercici físic i l'esport.</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</si>
  <si>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</si>
  <si>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</si>
  <si>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</si>
  <si>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</si>
  <si>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</si>
  <si>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Desenvolupar projectes motors de caràcter individual, cooperatiu o col·laboratiu, incloent mecanismes per reconduir els processos de treball, incloses estratègies d'autoavaluació i coavaluació tant del procés com del resultat. Desenvolupar projectes motors de caràcter individual realitzant estratègies d'autoavaluació i coavaluació del procés i del resultat per reconduir els processos de treball. Desenvolupar projectes motors de caràcter cooperatiu o col·laboratiu realitzant estratègies d'autoavaluació i coavaluació del procés i el resultat per reconduir els processos de treball.</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</si>
  <si>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</si>
  <si>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</si>
  <si>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</si>
  <si>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</si>
  <si>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</si>
  <si>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i actuar correctament en contextos motrius variats, aplicant principis bàsics de presa de decisions en situacions lúdiques, jocs modificats i activitats esportives a partir de l'anticipació, adequant-se a les demandes motrius, a l'actuació del company i de la persona oponent (si n'hi ha), i a la lògica interna en contextos reals o simulats d'actuació, reflexionant sobre les solucions i els resultats obtinguts. Interpretar i actuar correctament en contexts motrius variats. Aplicar els principis bàsics de presa de decisió, reflexionant sobre les solucions.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</si>
  <si>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</si>
  <si>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</si>
  <si>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</si>
  <si>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</si>
  <si>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</si>
  <si>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i domini corporal en emprar els components qualitatius i quantitatius de la motricitat de manera eficient i creativa, afrontant les demandes de resolució de problemes en situacions motrius transferibles al seu espai vivencial amb una autonomia progressiva.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</si>
  <si>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</si>
  <si>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</si>
  <si>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</si>
  <si>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</si>
  <si>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varietat d'activitats motrius, valorant les implicacions ètiques de les actituds antiesportives, evitant la competitivitat desmesurada i actuant amb esportivitat en assumir els rols de públic, participant o altres. Practicar una gran varietat d'activitats motrius evitant la competitivitat desmesurada i actuant amb esportivitat en els rols de públic, participant o altres. Mostrar una actitud crítica davant les conductes antiesportives.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</si>
  <si>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</si>
  <si>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</si>
  <si>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</si>
  <si>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</si>
  <si>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</si>
  <si>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col·laborar en la pràctica de diferents produccions motrius per aconseguir l'assoliment individual i grupal, participant en la presa de decisions i assumint diferents rols assignats i responsabilitats.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</si>
  <si>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</si>
  <si>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</si>
  <si>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</si>
  <si>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</si>
  <si>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</si>
  <si>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Fer ús amb progressiva autonomia d'habilitats socials, diàleg en la resolució de conflictes i respecte davant la diversitat, ja sigui de gènere, afectivosexual, d'origen nacional, ètnica, socioeconòmica o de competència motriu, mostrant una actitud crítica i un compromís actiu enfront dels estereotips, les actuacions discriminatòries i qualsevol mena de violència, fent respectar el propi cos i el dels altres. Fer ús d'habilitats socials, diàleg en la resolució de conflictes i respecte davant la diversitat de gènere, afectivosexual, origen nacional, cultural, socioeconòmica o de competència motriu. Mostrar una actitud crítica enfront els estereotips, les actuacions discriminatòries i qualsevol mena de violència.</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</si>
  <si>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</si>
  <si>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</si>
  <si>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</si>
  <si>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</si>
  <si>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</si>
  <si>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 en jocs motors i altres manifestacions artístic-expressives vinculades tant a la cultura pròpia com a d'altres, afavorint la seva conservació i valorant els seus orígens, evolució i influència en les societats contemporànies. Participar en jocs motors i altres manifestacions artístiques i expressives vinculades tant a la cultura pròpia com a d'altres. Afavorir la conservació dels jocs motors i altres manifestacions artístiques i expressives a partir del coneixement del seu origen, evolució i influència a la societat.</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</si>
  <si>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</si>
  <si>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</si>
  <si>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</si>
  <si>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</si>
  <si>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Analitzar objectivament les diferents activitats i modalitats esportives segons les seves característiques i requeriments, evitant els possibles estereotips de gènere o capacitat o els comportaments sexistes vinculats a dites manifestacions. Analitzar les diferents activitats i modalitats esportives segons les seves característiques i requeriments. Evitar els possibles estereotips de gènere o capacitat i els comportaments sexistes vinculats a les diferents activitats i modalitats esportives.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</si>
  <si>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</si>
  <si>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</si>
  <si>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</si>
  <si>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</si>
  <si>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 en la creació i representació de composicions d'expressió corporal individuals o col·lectives amb i sense base musical, utilitzant intencionadament i amb progressiva autonomia el cos com a eina d'expressió i comunicació a través de diverses tècniques expressives. Crear i representar composicions individuals o col·lectives amb i sense base musical. Utilitzar el cos com a eina d'expressió i comunicació a través de diverses tècniques expressives.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</si>
  <si>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</si>
  <si>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</si>
  <si>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</si>
  <si>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</si>
  <si>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</si>
  <si>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activitats fisicoesportives en entorns naturals, terrestres o aquàtics, gaudint de l'entorn de manera sostenible, minimitzant l'impacte ambiental que aquestes puguin produir i sent conscients de la seva petjada ecològica.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</si>
  <si>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</si>
  <si>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</si>
  <si>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</si>
  <si>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</si>
  <si>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activitats fisicoesportives en el medi natural i urbà, aplicant normes de seguretat individuals i col·lectives. Aplicar les normes de seguretat individuals i col·lectives a les activitats físicoesportives practicades en el medi natural i urbà.</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</si>
  <si>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</si>
  <si>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</si>
  <si>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</si>
  <si>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</si>
  <si>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</si>
  <si>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</si>
  <si>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</si>
  <si>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</si>
  <si>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</si>
  <si>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</si>
  <si>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</si>
  <si>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</si>
  <si>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</si>
  <si>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Taxa mínima d’activitat física diària i setmanal.</t>
  </si>
  <si>
    <t>Adequació del volum i la intensitat de la tasca a les característiques personals.</t>
  </si>
  <si>
    <t>Alimentació saludable i valor nutricional dels aliments.</t>
  </si>
  <si>
    <t>Tècniques de relaxació.</t>
  </si>
  <si>
    <t>Cura del cos: escalfament general autònom.</t>
  </si>
  <si>
    <t>Efectes sobre la salut dels mals hàbits vinculats a comportaments socials tals com tabac, alcohol, begudes energètiques, addiccions, etc.</t>
  </si>
  <si>
    <t>Anàlisi crítica dels estereotips corporals.</t>
  </si>
  <si>
    <t>Anàlisi crítica dels estereotips de gènere en l’esport.</t>
  </si>
  <si>
    <t>Acceptació de limitacions i possibilitats de millora davant les situacions motrius.</t>
  </si>
  <si>
    <t>L’activitat física com a font de gaudi, alliberament de tensions, cohesió social i superació personal.</t>
  </si>
  <si>
    <t>Planificació i autoregulació de projectes motors: establiment de mecanismes d’autoavaluació per reconduir els processos de treball.</t>
  </si>
  <si>
    <t>Prevenció d’accidents en les pràctiques motrius: calçat esportiu i ergonomia.</t>
  </si>
  <si>
    <t>Tècnica PAS (protegir, avisar, socórrer). Protocol 112. Suport vital bàsic (SVB).</t>
  </si>
  <si>
    <t>Presa de decisions: utilització conscient del cos en funció de les característiques de l’activitat, el context i els paràmetres espacials en què es desenvolupa en situacions motrius individuals.</t>
  </si>
  <si>
    <t>Pautes grupals per optimitzar els recursos motrius del grup per a la resolució de l’acció en situacions cooperatives.</t>
  </si>
  <si>
    <t>Anàlisi de l’adversari per tal d’actuar en conseqüència en situacions motrius d’oposició.</t>
  </si>
  <si>
    <t>Anàlisi dels moviments i patrons motors de l’adversari per actuar en conseqüència en situacions motrius de persecució i d’interacció amb un mòbil.</t>
  </si>
  <si>
    <t>Delimitació d’estratègies prèvies d’atac i defensa en funció de les característiques dels integrants de l’equip en situacions motrius de col·laboració-oposició de persecució i d’interacció amb un mòbil.</t>
  </si>
  <si>
    <t>Adequació dels moviments propis a les accions del contrari en situacions motrius de col·laboració-oposició.</t>
  </si>
  <si>
    <t>Capacitats perceptivomotrius en context de pràctica: integració de l’esquema corporal; integració dels diferents aspectes coordinatius, espacials i temporals en determinades seqüències motrius o esportives.</t>
  </si>
  <si>
    <t>Capacitats condicionals: desenvolupament de les capacitats físiques bàsiques.</t>
  </si>
  <si>
    <t>Situacions en la pràctica dels esports adaptats. Elements, obstacles, mobilitat, seguretat… Consciència i empatia cap als diferents col·lectius.</t>
  </si>
  <si>
    <t>Gestió emocional: l’estrès en situacions motrius. Sensacions, indicis i manifestacions. Estratègies d’autoregulació col·lectiva de l’esforç i la capacitat de superació per afrontar desafiaments en situacions motrius.</t>
  </si>
  <si>
    <t>Habilitats socials: conductes prosocials en situacions motrius col·lectives.</t>
  </si>
  <si>
    <t>Respecte a les regles: les regles de joc com a element d’integració social. Funcions d’arbitratge esportiu.</t>
  </si>
  <si>
    <t>Aportacions de la cultura motriu (jocs i danses) a l’herència cultural. Jocs i danses populars i tradicionals de les Illes Balears.</t>
  </si>
  <si>
    <t>Usos comunicatius de la corporalitat: expressió de sentiments i emocions en diferents contexts. Tècniques d’interpretació.</t>
  </si>
  <si>
    <t>Pràctica d’activitats rítmiques i musicals amb caràcter artístic-expressiu.</t>
  </si>
  <si>
    <t>Esport i perspectiva de gènere: mitjans de comunicació i promoció de l’esport en igualtat. Presència i rellevància de figures de l’esport. Anàlisi crítica. Igualtat de gènere en les professions associades a l’esport (comentaristes, periodistes, esportistes, tècnics, etc.).</t>
  </si>
  <si>
    <t>Normes d’ús: respecte per les normes viàries en els desplaçaments actius quotidians per a una mobilitat segura, saludable i sostenible.</t>
  </si>
  <si>
    <t>La bicicleta com a mitjà de transport habitual.</t>
  </si>
  <si>
    <t>Anàlisi del risc en les pràctiques fisicoesportives en el medi natural i urbà, mesures de seguretat i possibles conseqüencies greus dels mateixos.</t>
  </si>
  <si>
    <t>Planificar i autoregular la pràctica d’exercici físic.</t>
  </si>
  <si>
    <t>Relacionar l’exercici físic amb el concepte de salut.</t>
  </si>
  <si>
    <t>Adaptar la pràctica de l’exercici físic a les necessitats i interessos individuals. CA 1.2 Incorporar de manera autònoma els processos d’activació corporal, autorregulació i dosificació de l’esforç, alimentació saludable, educació postural, relaxació i higiene durant i després de la pràctica d’activitats motrius, interioritzant les rutines pròpies d’una pràctica motriu saludable i responsable.</t>
  </si>
  <si>
    <t>Incorporar de manera autònoma els processos d’activació corporal i de tornada a la calma.</t>
  </si>
  <si>
    <t>Incorporar de manera autònoma els processos dosificació de l’esforç.</t>
  </si>
  <si>
    <t>Incorporar de manera autònoma pautes d’alimentació saludable.</t>
  </si>
  <si>
    <t>Incorporar de manera autònoma criteris sobre l’educació postural.</t>
  </si>
  <si>
    <t>Incorporar de manera autònoma tècniques de relaxació.</t>
  </si>
  <si>
    <t>Incorporar de manera autònoma els hàbits d’higiene durant i després de la pràctica d’exercici físic. CA 1.3 Adoptar de manera responsable i autònoma mesures específiques per a la prevenció de lesions abans, durant i després de la pràctica d’exercici físic, aprenent a reconèixer situacions de risc per actuar prèviament.</t>
  </si>
  <si>
    <t>Adoptar de manera autònoma mesures per a la prevenció de lesions a la pràctica d’exercici físic. CA 1.4 Actuar d’acord amb els protocols d’intervenció davant situacions d’emergència o accidents aplicant mesures específiques de primers auxilis.</t>
  </si>
  <si>
    <t>Actuar d’acord amb els protocols d’intervenció davant situacions d’emergència o accidents simulades aplicant mesures de primers auxilis.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</si>
  <si>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</si>
  <si>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</si>
  <si>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</si>
  <si>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</si>
  <si>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</si>
  <si>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</si>
  <si>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</si>
  <si>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</si>
  <si>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</si>
  <si>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</si>
  <si>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</si>
  <si>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</si>
  <si>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</si>
  <si>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</si>
  <si>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</si>
  <si>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</si>
  <si>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</si>
  <si>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</si>
  <si>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</si>
  <si>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</si>
  <si>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</si>
  <si>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</si>
  <si>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</si>
  <si>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</si>
  <si>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</si>
  <si>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</si>
  <si>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</si>
  <si>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</si>
  <si>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</si>
  <si>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</si>
  <si>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</si>
  <si>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</si>
  <si>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</si>
  <si>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</si>
  <si>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</si>
  <si>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</si>
  <si>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</si>
  <si>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</si>
  <si>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</si>
  <si>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</si>
  <si>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</si>
  <si>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</si>
  <si>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</si>
  <si>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</si>
  <si>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</si>
  <si>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</si>
  <si>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</si>
  <si>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</si>
  <si>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</si>
  <si>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</si>
  <si>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</si>
  <si>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</si>
  <si>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</si>
  <si>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</si>
  <si>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</si>
  <si>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</si>
  <si>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</si>
  <si>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</si>
  <si>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</si>
  <si>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</si>
  <si>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</si>
  <si>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</si>
  <si>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</si>
  <si>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</si>
  <si>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</si>
  <si>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</si>
  <si>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</si>
  <si>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</si>
  <si>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</si>
  <si>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</si>
  <si>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</si>
  <si>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</si>
  <si>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</si>
  <si>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</si>
  <si>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</si>
  <si>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</si>
  <si>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</si>
  <si>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</si>
  <si>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</si>
  <si>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</si>
  <si>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</si>
  <si>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</si>
  <si>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</si>
  <si>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</si>
  <si>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</si>
  <si>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</si>
  <si>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</si>
  <si>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</si>
  <si>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</si>
  <si>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</si>
  <si>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</si>
  <si>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</si>
  <si>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</si>
  <si>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</si>
  <si>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</si>
  <si>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</si>
  <si>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</si>
  <si>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</si>
  <si>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</si>
  <si>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</si>
  <si>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</si>
  <si>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</si>
  <si>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</si>
  <si>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</si>
  <si>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</si>
  <si>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</si>
  <si>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</si>
  <si>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</si>
  <si>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</si>
  <si>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</si>
  <si>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</si>
  <si>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</si>
  <si>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</si>
  <si>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</si>
  <si>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</si>
  <si>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</si>
  <si>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</si>
  <si>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</si>
  <si>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</si>
  <si>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</si>
  <si>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</si>
  <si>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</si>
  <si>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</si>
  <si>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</si>
  <si>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</si>
  <si>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</si>
  <si>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</si>
  <si>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</si>
  <si>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</si>
  <si>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Establir i organitzar seqüències senzilles d'exercici físic orientat al concepte integral de salut i a l'estil de vida actiu, a partir d'una valoració del nivell inicial de condici</t>
  </si>
  <si>
    <t>Incorporar amb progressiva autonomia processos d'activació corporal, dosificació de l'esforç, alimentació saludable, educació postural, relaxació i higiene durant la pràctica d'act</t>
  </si>
  <si>
    <t>Adoptar de manera responsable i amb progressiva autonomia mesures generals per a la prevenció de lesions abans, durant i després de la pràctica d'exercici físic, aprenent a reconèi</t>
  </si>
  <si>
    <t>Actuar d'acord amb els protocols d'intervenció davant accidents derivats de la pràctica d'exercici físic, aplicant mesures bàsiques de primers auxilis. Actuar d'acord amb els proto</t>
  </si>
  <si>
    <t>Analitzar i valorar la incidència que certes pràctiques i comportaments tenen en la nostra salut i en la convivència, valorant el seu impacte i evitant activament la seva reproducc</t>
  </si>
  <si>
    <t xml:space="preserve">Explorar diferents recursos i aplicacions digitals reconeixent el seu potencial, com també els riscs per el seu ús en l'àmbit de l'exercici físic i l'esport. Explorar i reconèixer </t>
  </si>
  <si>
    <t>Desenvolupar projectes motors de caràcter individual, cooperatiu o col·laboratiu, incloent mecanismes per reconduir els processos de treball, incloses estratègies d'autoavaluació i</t>
  </si>
  <si>
    <t>Interpretar i actuar correctament en contextos motrius variats, aplicant principis bàsics de presa de decisions en situacions lúdiques, jocs modificats i activitats esportives a pa</t>
  </si>
  <si>
    <t>Evidenciar control i domini corporal en emprar els components qualitatius i quantitatius de la motricitat de manera eficient i creativa, afrontant les demandes de resolució de prob</t>
  </si>
  <si>
    <t>Practicar una gran varietat d'activitats motrius, valorant les implicacions ètiques de les actituds antiesportives, evitant la competitivitat desmesurada i actuant amb esportivitat</t>
  </si>
  <si>
    <t>Cooperar o col·laborar en la pràctica de diferents produccions motrius per aconseguir l'assoliment individual i grupal, participant en la presa de decisions i assumint diferents ro</t>
  </si>
  <si>
    <t xml:space="preserve">Fer ús amb progressiva autonomia d'habilitats socials, diàleg en la resolució de conflictes i respecte davant la diversitat, ja sigui de gènere, afectivosexual, d'origen nacional, </t>
  </si>
  <si>
    <t>Gestionar la participació en jocs motors i altres manifestacions artístic-expressives vinculades tant a la cultura pròpia com a d'altres, afavorint la seva conservació i valorant e</t>
  </si>
  <si>
    <t>Analitzar objectivament les diferents activitats i modalitats esportives segons les seves característiques i requeriments, evitant els possibles estereotips de gènere o capacitat o</t>
  </si>
  <si>
    <t>Participar activament en la creació i representació de composicions d'expressió corporal individuals o col·lectives amb i sense base musical, utilitzant intencionadament i amb prog</t>
  </si>
  <si>
    <t xml:space="preserve">Participar en activitats fisicoesportives en entorns naturals, terrestres o aquàtics, gaudint de l'entorn de manera sostenible, minimitzant l'impacte ambiental que aquestes puguin </t>
  </si>
  <si>
    <t>Practicar activitats fisicoesportives en el medi natural i urbà, aplicant normes de seguretat individuals i col·lectives. Aplicar les normes de seguretat individuals i col·lectives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</si>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</sst>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227</v>
      </c>
      <c r="B2" s="6" t="s">
        <v>301</v>
      </c>
      <c r="C2" s="6" t="s">
        <v>302</v>
      </c>
      <c r="D2" s="6" t="s">
        <v>303</v>
      </c>
    </row>
    <row r="3" spans="1:4">
      <c r="A3" s="5" t="s">
        <v>36</v>
      </c>
      <c r="B3" s="5" t="s">
        <v>304</v>
      </c>
      <c r="C3" s="5" t="s">
        <v>305</v>
      </c>
      <c r="D3" s="5" t="s">
        <v>306</v>
      </c>
    </row>
    <row r="4" spans="1:4">
      <c r="A4" s="5" t="s">
        <v>43</v>
      </c>
      <c r="B4" s="5" t="s">
        <v>307</v>
      </c>
      <c r="C4" s="5" t="s">
        <v>308</v>
      </c>
      <c r="D4" s="5" t="s">
        <v>309</v>
      </c>
    </row>
    <row r="5" spans="1:4">
      <c r="A5" s="5" t="s">
        <v>50</v>
      </c>
      <c r="B5" s="5" t="s">
        <v>310</v>
      </c>
      <c r="C5" s="5" t="s">
        <v>311</v>
      </c>
      <c r="D5" s="5" t="s">
        <v>312</v>
      </c>
    </row>
    <row r="6" spans="1:4">
      <c r="A6" s="5" t="s">
        <v>57</v>
      </c>
      <c r="B6" s="5" t="s">
        <v>313</v>
      </c>
      <c r="C6" s="5" t="s">
        <v>314</v>
      </c>
      <c r="D6" s="5" t="s">
        <v>315</v>
      </c>
    </row>
    <row r="7" spans="1:4">
      <c r="A7" s="5" t="s">
        <v>64</v>
      </c>
      <c r="B7" s="5" t="s">
        <v>316</v>
      </c>
      <c r="C7" s="5" t="s">
        <v>317</v>
      </c>
      <c r="D7"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321</v>
      </c>
      <c r="B1" s="3"/>
      <c r="C1" s="3"/>
      <c r="D1" s="3"/>
      <c r="E1" s="3"/>
    </row>
    <row r="2" spans="1:5">
      <c r="A2" s="6" t="s">
        <v>176</v>
      </c>
      <c r="B2" s="6" t="s">
        <v>322</v>
      </c>
      <c r="C2" s="6" t="s">
        <v>323</v>
      </c>
      <c r="D2" s="6" t="s">
        <v>324</v>
      </c>
      <c r="E2" s="6" t="s">
        <v>325</v>
      </c>
    </row>
    <row r="3" spans="1:5">
      <c r="A3" s="5">
        <v>1</v>
      </c>
      <c r="B3" s="5" t="s">
        <v>326</v>
      </c>
      <c r="C3" s="5" t="s">
        <v>327</v>
      </c>
      <c r="D3" s="5" t="s">
        <v>328</v>
      </c>
      <c r="E3" s="5" t="s">
        <v>329</v>
      </c>
    </row>
    <row r="4" spans="1:5">
      <c r="A4" s="5">
        <v>2</v>
      </c>
      <c r="B4" s="5" t="s">
        <v>330</v>
      </c>
      <c r="C4" s="5" t="s">
        <v>331</v>
      </c>
      <c r="D4" s="5" t="s">
        <v>332</v>
      </c>
      <c r="E4" s="5" t="s">
        <v>333</v>
      </c>
    </row>
    <row r="5" spans="1:5">
      <c r="A5" s="5">
        <v>3</v>
      </c>
      <c r="B5" s="5" t="s">
        <v>334</v>
      </c>
      <c r="C5" s="5" t="s">
        <v>327</v>
      </c>
      <c r="D5" s="5" t="s">
        <v>335</v>
      </c>
      <c r="E5" s="5" t="s">
        <v>336</v>
      </c>
    </row>
    <row r="6" spans="1:5">
      <c r="A6" s="5">
        <v>4</v>
      </c>
      <c r="B6" s="5" t="s">
        <v>337</v>
      </c>
      <c r="C6" s="5" t="s">
        <v>338</v>
      </c>
      <c r="D6" s="5" t="s">
        <v>339</v>
      </c>
      <c r="E6" s="5" t="s">
        <v>340</v>
      </c>
    </row>
    <row r="7" spans="1:5">
      <c r="A7" s="5">
        <v>5</v>
      </c>
      <c r="B7" s="5" t="s">
        <v>341</v>
      </c>
      <c r="C7" s="5" t="s">
        <v>338</v>
      </c>
      <c r="D7" s="5" t="s">
        <v>342</v>
      </c>
      <c r="E7" s="5" t="s">
        <v>343</v>
      </c>
    </row>
    <row r="8" spans="1:5">
      <c r="A8" s="5">
        <v>6</v>
      </c>
      <c r="B8" s="5" t="s">
        <v>344</v>
      </c>
      <c r="C8" s="5" t="s">
        <v>331</v>
      </c>
      <c r="D8" s="5" t="s">
        <v>345</v>
      </c>
      <c r="E8" s="5" t="s">
        <v>346</v>
      </c>
    </row>
    <row r="9" spans="1:5">
      <c r="A9" s="5">
        <v>7</v>
      </c>
      <c r="B9" s="5" t="s">
        <v>347</v>
      </c>
      <c r="C9" s="5" t="s">
        <v>331</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70</v>
      </c>
      <c r="C2" s="6" t="s">
        <v>351</v>
      </c>
      <c r="D2" s="6" t="s">
        <v>352</v>
      </c>
      <c r="E2" s="6" t="s">
        <v>353</v>
      </c>
      <c r="F2" s="6" t="s">
        <v>354</v>
      </c>
    </row>
    <row r="3" spans="1:6">
      <c r="A3" s="5">
        <v>1.1</v>
      </c>
      <c r="B3" s="5" t="s">
        <v>36</v>
      </c>
      <c r="C3" s="5" t="s">
        <v>355</v>
      </c>
      <c r="D3" s="7">
        <v>3.33</v>
      </c>
      <c r="E3" s="7">
        <v>3.33</v>
      </c>
      <c r="F3" s="5"/>
    </row>
    <row r="4" spans="1:6">
      <c r="A4" s="5">
        <v>1.2</v>
      </c>
      <c r="B4" s="5" t="s">
        <v>36</v>
      </c>
      <c r="C4" s="5" t="s">
        <v>356</v>
      </c>
      <c r="D4" s="7">
        <v>3.33</v>
      </c>
      <c r="E4" s="7">
        <v>3.33</v>
      </c>
      <c r="F4" s="5"/>
    </row>
    <row r="5" spans="1:6">
      <c r="A5" s="5">
        <v>1.3</v>
      </c>
      <c r="B5" s="5" t="s">
        <v>36</v>
      </c>
      <c r="C5" s="5" t="s">
        <v>357</v>
      </c>
      <c r="D5" s="7">
        <v>3.33</v>
      </c>
      <c r="E5" s="7">
        <v>3.33</v>
      </c>
      <c r="F5" s="5"/>
    </row>
    <row r="6" spans="1:6">
      <c r="A6" s="5">
        <v>1.4</v>
      </c>
      <c r="B6" s="5" t="s">
        <v>36</v>
      </c>
      <c r="C6" s="5" t="s">
        <v>358</v>
      </c>
      <c r="D6" s="7">
        <v>3.33</v>
      </c>
      <c r="E6" s="7">
        <v>3.33</v>
      </c>
      <c r="F6" s="5"/>
    </row>
    <row r="7" spans="1:6">
      <c r="A7" s="5">
        <v>1.5</v>
      </c>
      <c r="B7" s="5" t="s">
        <v>36</v>
      </c>
      <c r="C7" s="5" t="s">
        <v>359</v>
      </c>
      <c r="D7" s="7">
        <v>3.33</v>
      </c>
      <c r="E7" s="7">
        <v>3.33</v>
      </c>
      <c r="F7" s="5"/>
    </row>
    <row r="8" spans="1:6">
      <c r="A8" s="5">
        <v>1.6</v>
      </c>
      <c r="B8" s="5" t="s">
        <v>36</v>
      </c>
      <c r="C8" s="5" t="s">
        <v>360</v>
      </c>
      <c r="D8" s="7">
        <v>3.33</v>
      </c>
      <c r="E8" s="7">
        <v>3.33</v>
      </c>
      <c r="F8" s="5"/>
    </row>
    <row r="9" spans="1:6">
      <c r="A9" s="5">
        <v>2.1</v>
      </c>
      <c r="B9" s="5" t="s">
        <v>43</v>
      </c>
      <c r="C9" s="5" t="s">
        <v>361</v>
      </c>
      <c r="D9" s="7">
        <v>8.33</v>
      </c>
      <c r="E9" s="7">
        <v>8.33</v>
      </c>
      <c r="F9" s="5"/>
    </row>
    <row r="10" spans="1:6">
      <c r="A10" s="5">
        <v>2.2</v>
      </c>
      <c r="B10" s="5" t="s">
        <v>43</v>
      </c>
      <c r="C10" s="5" t="s">
        <v>362</v>
      </c>
      <c r="D10" s="7">
        <v>8.33</v>
      </c>
      <c r="E10" s="7">
        <v>8.33</v>
      </c>
      <c r="F10" s="5"/>
    </row>
    <row r="11" spans="1:6">
      <c r="A11" s="5">
        <v>2.3</v>
      </c>
      <c r="B11" s="5" t="s">
        <v>43</v>
      </c>
      <c r="C11" s="5" t="s">
        <v>363</v>
      </c>
      <c r="D11" s="7">
        <v>8.33</v>
      </c>
      <c r="E11" s="7">
        <v>8.33</v>
      </c>
      <c r="F11" s="5"/>
    </row>
    <row r="12" spans="1:6">
      <c r="A12" s="5">
        <v>3.1</v>
      </c>
      <c r="B12" s="5" t="s">
        <v>50</v>
      </c>
      <c r="C12" s="5" t="s">
        <v>364</v>
      </c>
      <c r="D12" s="7">
        <v>6.67</v>
      </c>
      <c r="E12" s="7">
        <v>6.67</v>
      </c>
      <c r="F12" s="5"/>
    </row>
    <row r="13" spans="1:6">
      <c r="A13" s="5">
        <v>3.2</v>
      </c>
      <c r="B13" s="5" t="s">
        <v>50</v>
      </c>
      <c r="C13" s="5" t="s">
        <v>365</v>
      </c>
      <c r="D13" s="7">
        <v>6.67</v>
      </c>
      <c r="E13" s="7">
        <v>6.67</v>
      </c>
      <c r="F13" s="5"/>
    </row>
    <row r="14" spans="1:6">
      <c r="A14" s="5">
        <v>3.3</v>
      </c>
      <c r="B14" s="5" t="s">
        <v>50</v>
      </c>
      <c r="C14" s="5" t="s">
        <v>366</v>
      </c>
      <c r="D14" s="7">
        <v>6.67</v>
      </c>
      <c r="E14" s="7">
        <v>6.67</v>
      </c>
      <c r="F14" s="5"/>
    </row>
    <row r="15" spans="1:6">
      <c r="A15" s="5">
        <v>4.1</v>
      </c>
      <c r="B15" s="5" t="s">
        <v>57</v>
      </c>
      <c r="C15" s="5" t="s">
        <v>367</v>
      </c>
      <c r="D15" s="7">
        <v>6.67</v>
      </c>
      <c r="E15" s="7">
        <v>6.67</v>
      </c>
      <c r="F15" s="5"/>
    </row>
    <row r="16" spans="1:6">
      <c r="A16" s="5">
        <v>4.2</v>
      </c>
      <c r="B16" s="5" t="s">
        <v>57</v>
      </c>
      <c r="C16" s="5" t="s">
        <v>368</v>
      </c>
      <c r="D16" s="7">
        <v>6.67</v>
      </c>
      <c r="E16" s="7">
        <v>6.67</v>
      </c>
      <c r="F16" s="5"/>
    </row>
    <row r="17" spans="1:6">
      <c r="A17" s="5">
        <v>4.3</v>
      </c>
      <c r="B17" s="5" t="s">
        <v>57</v>
      </c>
      <c r="C17" s="5" t="s">
        <v>369</v>
      </c>
      <c r="D17" s="7">
        <v>6.67</v>
      </c>
      <c r="E17" s="7">
        <v>6.67</v>
      </c>
      <c r="F17" s="5"/>
    </row>
    <row r="18" spans="1:6">
      <c r="A18" s="5">
        <v>5.1</v>
      </c>
      <c r="B18" s="5" t="s">
        <v>64</v>
      </c>
      <c r="C18" s="5" t="s">
        <v>370</v>
      </c>
      <c r="D18" s="7">
        <v>7.5</v>
      </c>
      <c r="E18" s="7">
        <v>7.5</v>
      </c>
      <c r="F18" s="5"/>
    </row>
    <row r="19" spans="1:6">
      <c r="A19" s="5">
        <v>5.2</v>
      </c>
      <c r="B19" s="5" t="s">
        <v>64</v>
      </c>
      <c r="C19" s="5" t="s">
        <v>371</v>
      </c>
      <c r="D19" s="7">
        <v>7.5</v>
      </c>
      <c r="E19" s="7">
        <v>7.5</v>
      </c>
      <c r="F19" s="5"/>
    </row>
    <row r="20" spans="1:6">
      <c r="A20" s="5" t="s">
        <v>372</v>
      </c>
      <c r="B20" s="5"/>
      <c r="C20" s="5"/>
      <c r="D20" s="7"/>
      <c r="E20" s="7">
        <f>SUM(E3:E19)</f>
        <v>99.98999999999999</v>
      </c>
      <c r="F20"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374</v>
      </c>
      <c r="B1" s="6" t="s">
        <v>375</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376</v>
      </c>
      <c r="U1" s="6" t="s">
        <v>354</v>
      </c>
    </row>
    <row r="2" spans="1:21">
      <c r="A2" s="5" t="s">
        <v>377</v>
      </c>
      <c r="B2" s="5"/>
      <c r="C2" s="5"/>
      <c r="D2" s="5"/>
      <c r="E2" s="5"/>
      <c r="F2" s="5"/>
      <c r="G2" s="5"/>
      <c r="H2" s="5"/>
      <c r="I2" s="5"/>
      <c r="J2" s="5"/>
      <c r="K2" s="5"/>
      <c r="L2" s="5"/>
      <c r="M2" s="5"/>
      <c r="N2" s="5"/>
      <c r="O2" s="5"/>
      <c r="P2" s="5"/>
      <c r="Q2" s="5"/>
      <c r="R2" s="5"/>
      <c r="S2" s="5"/>
      <c r="T2" s="5" t="str">
        <f>IFERROR(AVERAGE(C2:S2),"")</f>
        <v/>
      </c>
      <c r="U2" s="5"/>
    </row>
    <row r="3" spans="1:21">
      <c r="A3" s="5" t="s">
        <v>378</v>
      </c>
      <c r="B3" s="5"/>
      <c r="C3" s="5"/>
      <c r="D3" s="5"/>
      <c r="E3" s="5"/>
      <c r="F3" s="5"/>
      <c r="G3" s="5"/>
      <c r="H3" s="5"/>
      <c r="I3" s="5"/>
      <c r="J3" s="5"/>
      <c r="K3" s="5"/>
      <c r="L3" s="5"/>
      <c r="M3" s="5"/>
      <c r="N3" s="5"/>
      <c r="O3" s="5"/>
      <c r="P3" s="5"/>
      <c r="Q3" s="5"/>
      <c r="R3" s="5"/>
      <c r="S3" s="5"/>
      <c r="T3" s="5" t="str">
        <f>IFERROR(AVERAGE(C3:S3),"")</f>
        <v/>
      </c>
      <c r="U3" s="5"/>
    </row>
    <row r="4" spans="1:21">
      <c r="A4" s="5" t="s">
        <v>379</v>
      </c>
      <c r="B4" s="5"/>
      <c r="C4" s="5"/>
      <c r="D4" s="5"/>
      <c r="E4" s="5"/>
      <c r="F4" s="5"/>
      <c r="G4" s="5"/>
      <c r="H4" s="5"/>
      <c r="I4" s="5"/>
      <c r="J4" s="5"/>
      <c r="K4" s="5"/>
      <c r="L4" s="5"/>
      <c r="M4" s="5"/>
      <c r="N4" s="5"/>
      <c r="O4" s="5"/>
      <c r="P4" s="5"/>
      <c r="Q4" s="5"/>
      <c r="R4" s="5"/>
      <c r="S4" s="5"/>
      <c r="T4" s="5" t="str">
        <f>IFERROR(AVERAGE(C4:S4),"")</f>
        <v/>
      </c>
      <c r="U4" s="5"/>
    </row>
    <row r="5" spans="1:21">
      <c r="A5" s="5" t="s">
        <v>380</v>
      </c>
      <c r="B5" s="5"/>
      <c r="C5" s="5"/>
      <c r="D5" s="5"/>
      <c r="E5" s="5"/>
      <c r="F5" s="5"/>
      <c r="G5" s="5"/>
      <c r="H5" s="5"/>
      <c r="I5" s="5"/>
      <c r="J5" s="5"/>
      <c r="K5" s="5"/>
      <c r="L5" s="5"/>
      <c r="M5" s="5"/>
      <c r="N5" s="5"/>
      <c r="O5" s="5"/>
      <c r="P5" s="5"/>
      <c r="Q5" s="5"/>
      <c r="R5" s="5"/>
      <c r="S5" s="5"/>
      <c r="T5" s="5" t="str">
        <f>IFERROR(AVERAGE(C5:S5),"")</f>
        <v/>
      </c>
      <c r="U5" s="5"/>
    </row>
    <row r="6" spans="1:21">
      <c r="A6" s="5" t="s">
        <v>381</v>
      </c>
      <c r="B6" s="5"/>
      <c r="C6" s="5"/>
      <c r="D6" s="5"/>
      <c r="E6" s="5"/>
      <c r="F6" s="5"/>
      <c r="G6" s="5"/>
      <c r="H6" s="5"/>
      <c r="I6" s="5"/>
      <c r="J6" s="5"/>
      <c r="K6" s="5"/>
      <c r="L6" s="5"/>
      <c r="M6" s="5"/>
      <c r="N6" s="5"/>
      <c r="O6" s="5"/>
      <c r="P6" s="5"/>
      <c r="Q6" s="5"/>
      <c r="R6" s="5"/>
      <c r="S6" s="5"/>
      <c r="T6" s="5" t="str">
        <f>IFERROR(AVERAGE(C6:S6),"")</f>
        <v/>
      </c>
      <c r="U6" s="5"/>
    </row>
    <row r="7" spans="1:21">
      <c r="A7" s="5" t="s">
        <v>382</v>
      </c>
      <c r="B7" s="5"/>
      <c r="C7" s="5"/>
      <c r="D7" s="5"/>
      <c r="E7" s="5"/>
      <c r="F7" s="5"/>
      <c r="G7" s="5"/>
      <c r="H7" s="5"/>
      <c r="I7" s="5"/>
      <c r="J7" s="5"/>
      <c r="K7" s="5"/>
      <c r="L7" s="5"/>
      <c r="M7" s="5"/>
      <c r="N7" s="5"/>
      <c r="O7" s="5"/>
      <c r="P7" s="5"/>
      <c r="Q7" s="5"/>
      <c r="R7" s="5"/>
      <c r="S7" s="5"/>
      <c r="T7" s="5" t="str">
        <f>IFERROR(AVERAGE(C7:S7),"")</f>
        <v/>
      </c>
      <c r="U7" s="5"/>
    </row>
    <row r="8" spans="1:21">
      <c r="A8" s="5" t="s">
        <v>383</v>
      </c>
      <c r="B8" s="5"/>
      <c r="C8" s="5"/>
      <c r="D8" s="5"/>
      <c r="E8" s="5"/>
      <c r="F8" s="5"/>
      <c r="G8" s="5"/>
      <c r="H8" s="5"/>
      <c r="I8" s="5"/>
      <c r="J8" s="5"/>
      <c r="K8" s="5"/>
      <c r="L8" s="5"/>
      <c r="M8" s="5"/>
      <c r="N8" s="5"/>
      <c r="O8" s="5"/>
      <c r="P8" s="5"/>
      <c r="Q8" s="5"/>
      <c r="R8" s="5"/>
      <c r="S8" s="5"/>
      <c r="T8" s="5" t="str">
        <f>IFERROR(AVERAGE(C8:S8),"")</f>
        <v/>
      </c>
      <c r="U8" s="5"/>
    </row>
    <row r="9" spans="1:21">
      <c r="A9" s="5" t="s">
        <v>384</v>
      </c>
      <c r="B9" s="5"/>
      <c r="C9" s="5"/>
      <c r="D9" s="5"/>
      <c r="E9" s="5"/>
      <c r="F9" s="5"/>
      <c r="G9" s="5"/>
      <c r="H9" s="5"/>
      <c r="I9" s="5"/>
      <c r="J9" s="5"/>
      <c r="K9" s="5"/>
      <c r="L9" s="5"/>
      <c r="M9" s="5"/>
      <c r="N9" s="5"/>
      <c r="O9" s="5"/>
      <c r="P9" s="5"/>
      <c r="Q9" s="5"/>
      <c r="R9" s="5"/>
      <c r="S9" s="5"/>
      <c r="T9" s="5" t="str">
        <f>IFERROR(AVERAGE(C9:S9),"")</f>
        <v/>
      </c>
      <c r="U9" s="5"/>
    </row>
    <row r="10" spans="1:21">
      <c r="A10" s="5" t="s">
        <v>385</v>
      </c>
      <c r="B10" s="5"/>
      <c r="C10" s="5"/>
      <c r="D10" s="5"/>
      <c r="E10" s="5"/>
      <c r="F10" s="5"/>
      <c r="G10" s="5"/>
      <c r="H10" s="5"/>
      <c r="I10" s="5"/>
      <c r="J10" s="5"/>
      <c r="K10" s="5"/>
      <c r="L10" s="5"/>
      <c r="M10" s="5"/>
      <c r="N10" s="5"/>
      <c r="O10" s="5"/>
      <c r="P10" s="5"/>
      <c r="Q10" s="5"/>
      <c r="R10" s="5"/>
      <c r="S10" s="5"/>
      <c r="T10" s="5" t="str">
        <f>IFERROR(AVERAGE(C10:S10),"")</f>
        <v/>
      </c>
      <c r="U10" s="5"/>
    </row>
    <row r="11" spans="1:21">
      <c r="A11" s="5" t="s">
        <v>386</v>
      </c>
      <c r="B11" s="5"/>
      <c r="C11" s="5"/>
      <c r="D11" s="5"/>
      <c r="E11" s="5"/>
      <c r="F11" s="5"/>
      <c r="G11" s="5"/>
      <c r="H11" s="5"/>
      <c r="I11" s="5"/>
      <c r="J11" s="5"/>
      <c r="K11" s="5"/>
      <c r="L11" s="5"/>
      <c r="M11" s="5"/>
      <c r="N11" s="5"/>
      <c r="O11" s="5"/>
      <c r="P11" s="5"/>
      <c r="Q11" s="5"/>
      <c r="R11" s="5"/>
      <c r="S11" s="5"/>
      <c r="T11" s="5" t="str">
        <f>IFERROR(AVERAGE(C11:S11),"")</f>
        <v/>
      </c>
      <c r="U11" s="5"/>
    </row>
    <row r="12" spans="1:21">
      <c r="A12" s="5" t="s">
        <v>387</v>
      </c>
      <c r="B12" s="5"/>
      <c r="C12" s="5"/>
      <c r="D12" s="5"/>
      <c r="E12" s="5"/>
      <c r="F12" s="5"/>
      <c r="G12" s="5"/>
      <c r="H12" s="5"/>
      <c r="I12" s="5"/>
      <c r="J12" s="5"/>
      <c r="K12" s="5"/>
      <c r="L12" s="5"/>
      <c r="M12" s="5"/>
      <c r="N12" s="5"/>
      <c r="O12" s="5"/>
      <c r="P12" s="5"/>
      <c r="Q12" s="5"/>
      <c r="R12" s="5"/>
      <c r="S12" s="5"/>
      <c r="T12" s="5" t="str">
        <f>IFERROR(AVERAGE(C12:S12),"")</f>
        <v/>
      </c>
      <c r="U12" s="5"/>
    </row>
    <row r="13" spans="1:21">
      <c r="A13" s="5" t="s">
        <v>388</v>
      </c>
      <c r="B13" s="5"/>
      <c r="C13" s="5"/>
      <c r="D13" s="5"/>
      <c r="E13" s="5"/>
      <c r="F13" s="5"/>
      <c r="G13" s="5"/>
      <c r="H13" s="5"/>
      <c r="I13" s="5"/>
      <c r="J13" s="5"/>
      <c r="K13" s="5"/>
      <c r="L13" s="5"/>
      <c r="M13" s="5"/>
      <c r="N13" s="5"/>
      <c r="O13" s="5"/>
      <c r="P13" s="5"/>
      <c r="Q13" s="5"/>
      <c r="R13" s="5"/>
      <c r="S13" s="5"/>
      <c r="T13" s="5" t="str">
        <f>IFERROR(AVERAGE(C13:S13),"")</f>
        <v/>
      </c>
      <c r="U13" s="5"/>
    </row>
    <row r="14" spans="1:21">
      <c r="A14" s="5" t="s">
        <v>389</v>
      </c>
      <c r="B14" s="5"/>
      <c r="C14" s="5"/>
      <c r="D14" s="5"/>
      <c r="E14" s="5"/>
      <c r="F14" s="5"/>
      <c r="G14" s="5"/>
      <c r="H14" s="5"/>
      <c r="I14" s="5"/>
      <c r="J14" s="5"/>
      <c r="K14" s="5"/>
      <c r="L14" s="5"/>
      <c r="M14" s="5"/>
      <c r="N14" s="5"/>
      <c r="O14" s="5"/>
      <c r="P14" s="5"/>
      <c r="Q14" s="5"/>
      <c r="R14" s="5"/>
      <c r="S14" s="5"/>
      <c r="T14" s="5" t="str">
        <f>IFERROR(AVERAGE(C14:S14),"")</f>
        <v/>
      </c>
      <c r="U14" s="5"/>
    </row>
    <row r="15" spans="1:21">
      <c r="A15" s="5" t="s">
        <v>390</v>
      </c>
      <c r="B15" s="5"/>
      <c r="C15" s="5"/>
      <c r="D15" s="5"/>
      <c r="E15" s="5"/>
      <c r="F15" s="5"/>
      <c r="G15" s="5"/>
      <c r="H15" s="5"/>
      <c r="I15" s="5"/>
      <c r="J15" s="5"/>
      <c r="K15" s="5"/>
      <c r="L15" s="5"/>
      <c r="M15" s="5"/>
      <c r="N15" s="5"/>
      <c r="O15" s="5"/>
      <c r="P15" s="5"/>
      <c r="Q15" s="5"/>
      <c r="R15" s="5"/>
      <c r="S15" s="5"/>
      <c r="T15" s="5" t="str">
        <f>IFERROR(AVERAGE(C15:S15),"")</f>
        <v/>
      </c>
      <c r="U15" s="5"/>
    </row>
    <row r="16" spans="1:21">
      <c r="A16" s="5" t="s">
        <v>391</v>
      </c>
      <c r="B16" s="5"/>
      <c r="C16" s="5"/>
      <c r="D16" s="5"/>
      <c r="E16" s="5"/>
      <c r="F16" s="5"/>
      <c r="G16" s="5"/>
      <c r="H16" s="5"/>
      <c r="I16" s="5"/>
      <c r="J16" s="5"/>
      <c r="K16" s="5"/>
      <c r="L16" s="5"/>
      <c r="M16" s="5"/>
      <c r="N16" s="5"/>
      <c r="O16" s="5"/>
      <c r="P16" s="5"/>
      <c r="Q16" s="5"/>
      <c r="R16" s="5"/>
      <c r="S16" s="5"/>
      <c r="T16" s="5" t="str">
        <f>IFERROR(AVERAGE(C16:S16),"")</f>
        <v/>
      </c>
      <c r="U16" s="5"/>
    </row>
    <row r="17" spans="1:21">
      <c r="A17" s="5" t="s">
        <v>392</v>
      </c>
      <c r="B17" s="5"/>
      <c r="C17" s="5"/>
      <c r="D17" s="5"/>
      <c r="E17" s="5"/>
      <c r="F17" s="5"/>
      <c r="G17" s="5"/>
      <c r="H17" s="5"/>
      <c r="I17" s="5"/>
      <c r="J17" s="5"/>
      <c r="K17" s="5"/>
      <c r="L17" s="5"/>
      <c r="M17" s="5"/>
      <c r="N17" s="5"/>
      <c r="O17" s="5"/>
      <c r="P17" s="5"/>
      <c r="Q17" s="5"/>
      <c r="R17" s="5"/>
      <c r="S17" s="5"/>
      <c r="T17" s="5" t="str">
        <f>IFERROR(AVERAGE(C17:S17),"")</f>
        <v/>
      </c>
      <c r="U17" s="5"/>
    </row>
    <row r="18" spans="1:21">
      <c r="A18" s="5" t="s">
        <v>393</v>
      </c>
      <c r="B18" s="5"/>
      <c r="C18" s="5"/>
      <c r="D18" s="5"/>
      <c r="E18" s="5"/>
      <c r="F18" s="5"/>
      <c r="G18" s="5"/>
      <c r="H18" s="5"/>
      <c r="I18" s="5"/>
      <c r="J18" s="5"/>
      <c r="K18" s="5"/>
      <c r="L18" s="5"/>
      <c r="M18" s="5"/>
      <c r="N18" s="5"/>
      <c r="O18" s="5"/>
      <c r="P18" s="5"/>
      <c r="Q18" s="5"/>
      <c r="R18" s="5"/>
      <c r="S18" s="5"/>
      <c r="T18" s="5" t="str">
        <f>IFERROR(AVERAGE(C18:S18),"")</f>
        <v/>
      </c>
      <c r="U18" s="5"/>
    </row>
    <row r="19" spans="1:21">
      <c r="A19" s="5" t="s">
        <v>394</v>
      </c>
      <c r="B19" s="5"/>
      <c r="C19" s="5"/>
      <c r="D19" s="5"/>
      <c r="E19" s="5"/>
      <c r="F19" s="5"/>
      <c r="G19" s="5"/>
      <c r="H19" s="5"/>
      <c r="I19" s="5"/>
      <c r="J19" s="5"/>
      <c r="K19" s="5"/>
      <c r="L19" s="5"/>
      <c r="M19" s="5"/>
      <c r="N19" s="5"/>
      <c r="O19" s="5"/>
      <c r="P19" s="5"/>
      <c r="Q19" s="5"/>
      <c r="R19" s="5"/>
      <c r="S19" s="5"/>
      <c r="T19" s="5" t="str">
        <f>IFERROR(AVERAGE(C19:S19),"")</f>
        <v/>
      </c>
      <c r="U19" s="5"/>
    </row>
    <row r="20" spans="1:21">
      <c r="A20" s="5" t="s">
        <v>395</v>
      </c>
      <c r="B20" s="5"/>
      <c r="C20" s="5"/>
      <c r="D20" s="5"/>
      <c r="E20" s="5"/>
      <c r="F20" s="5"/>
      <c r="G20" s="5"/>
      <c r="H20" s="5"/>
      <c r="I20" s="5"/>
      <c r="J20" s="5"/>
      <c r="K20" s="5"/>
      <c r="L20" s="5"/>
      <c r="M20" s="5"/>
      <c r="N20" s="5"/>
      <c r="O20" s="5"/>
      <c r="P20" s="5"/>
      <c r="Q20" s="5"/>
      <c r="R20" s="5"/>
      <c r="S20" s="5"/>
      <c r="T20" s="5" t="str">
        <f>IFERROR(AVERAGE(C20:S20),"")</f>
        <v/>
      </c>
      <c r="U20" s="5"/>
    </row>
    <row r="21" spans="1:21">
      <c r="A21" s="5" t="s">
        <v>396</v>
      </c>
      <c r="B21" s="5"/>
      <c r="C21" s="5"/>
      <c r="D21" s="5"/>
      <c r="E21" s="5"/>
      <c r="F21" s="5"/>
      <c r="G21" s="5"/>
      <c r="H21" s="5"/>
      <c r="I21" s="5"/>
      <c r="J21" s="5"/>
      <c r="K21" s="5"/>
      <c r="L21" s="5"/>
      <c r="M21" s="5"/>
      <c r="N21" s="5"/>
      <c r="O21" s="5"/>
      <c r="P21" s="5"/>
      <c r="Q21" s="5"/>
      <c r="R21" s="5"/>
      <c r="S21" s="5"/>
      <c r="T21" s="5" t="str">
        <f>IFERROR(AVERAGE(C21:S21),"")</f>
        <v/>
      </c>
      <c r="U21" s="5"/>
    </row>
    <row r="22" spans="1:21">
      <c r="A22" s="5" t="s">
        <v>397</v>
      </c>
      <c r="B22" s="5"/>
      <c r="C22" s="5"/>
      <c r="D22" s="5"/>
      <c r="E22" s="5"/>
      <c r="F22" s="5"/>
      <c r="G22" s="5"/>
      <c r="H22" s="5"/>
      <c r="I22" s="5"/>
      <c r="J22" s="5"/>
      <c r="K22" s="5"/>
      <c r="L22" s="5"/>
      <c r="M22" s="5"/>
      <c r="N22" s="5"/>
      <c r="O22" s="5"/>
      <c r="P22" s="5"/>
      <c r="Q22" s="5"/>
      <c r="R22" s="5"/>
      <c r="S22" s="5"/>
      <c r="T22" s="5" t="str">
        <f>IFERROR(AVERAGE(C22:S22),"")</f>
        <v/>
      </c>
      <c r="U22" s="5"/>
    </row>
    <row r="23" spans="1:21">
      <c r="A23" s="5" t="s">
        <v>398</v>
      </c>
      <c r="B23" s="5"/>
      <c r="C23" s="5"/>
      <c r="D23" s="5"/>
      <c r="E23" s="5"/>
      <c r="F23" s="5"/>
      <c r="G23" s="5"/>
      <c r="H23" s="5"/>
      <c r="I23" s="5"/>
      <c r="J23" s="5"/>
      <c r="K23" s="5"/>
      <c r="L23" s="5"/>
      <c r="M23" s="5"/>
      <c r="N23" s="5"/>
      <c r="O23" s="5"/>
      <c r="P23" s="5"/>
      <c r="Q23" s="5"/>
      <c r="R23" s="5"/>
      <c r="S23" s="5"/>
      <c r="T23" s="5" t="str">
        <f>IFERROR(AVERAGE(C23:S23),"")</f>
        <v/>
      </c>
      <c r="U23" s="5"/>
    </row>
    <row r="24" spans="1:21">
      <c r="A24" s="5" t="s">
        <v>399</v>
      </c>
      <c r="B24" s="5"/>
      <c r="C24" s="5"/>
      <c r="D24" s="5"/>
      <c r="E24" s="5"/>
      <c r="F24" s="5"/>
      <c r="G24" s="5"/>
      <c r="H24" s="5"/>
      <c r="I24" s="5"/>
      <c r="J24" s="5"/>
      <c r="K24" s="5"/>
      <c r="L24" s="5"/>
      <c r="M24" s="5"/>
      <c r="N24" s="5"/>
      <c r="O24" s="5"/>
      <c r="P24" s="5"/>
      <c r="Q24" s="5"/>
      <c r="R24" s="5"/>
      <c r="S24" s="5"/>
      <c r="T24" s="5" t="str">
        <f>IFERROR(AVERAGE(C24:S24),"")</f>
        <v/>
      </c>
      <c r="U24" s="5"/>
    </row>
    <row r="25" spans="1:21">
      <c r="A25" s="5" t="s">
        <v>400</v>
      </c>
      <c r="B25" s="5"/>
      <c r="C25" s="5"/>
      <c r="D25" s="5"/>
      <c r="E25" s="5"/>
      <c r="F25" s="5"/>
      <c r="G25" s="5"/>
      <c r="H25" s="5"/>
      <c r="I25" s="5"/>
      <c r="J25" s="5"/>
      <c r="K25" s="5"/>
      <c r="L25" s="5"/>
      <c r="M25" s="5"/>
      <c r="N25" s="5"/>
      <c r="O25" s="5"/>
      <c r="P25" s="5"/>
      <c r="Q25" s="5"/>
      <c r="R25" s="5"/>
      <c r="S25" s="5"/>
      <c r="T25" s="5" t="str">
        <f>IFERROR(AVERAGE(C25:S25),"")</f>
        <v/>
      </c>
      <c r="U25" s="5"/>
    </row>
    <row r="26" spans="1:21">
      <c r="A26" s="5" t="s">
        <v>401</v>
      </c>
      <c r="B26" s="5"/>
      <c r="C26" s="5"/>
      <c r="D26" s="5"/>
      <c r="E26" s="5"/>
      <c r="F26" s="5"/>
      <c r="G26" s="5"/>
      <c r="H26" s="5"/>
      <c r="I26" s="5"/>
      <c r="J26" s="5"/>
      <c r="K26" s="5"/>
      <c r="L26" s="5"/>
      <c r="M26" s="5"/>
      <c r="N26" s="5"/>
      <c r="O26" s="5"/>
      <c r="P26" s="5"/>
      <c r="Q26" s="5"/>
      <c r="R26" s="5"/>
      <c r="S26" s="5"/>
      <c r="T26" s="5" t="str">
        <f>IFERROR(AVERAGE(C26:S26),"")</f>
        <v/>
      </c>
      <c r="U26" s="5"/>
    </row>
    <row r="27" spans="1:21">
      <c r="A27" s="5" t="s">
        <v>402</v>
      </c>
      <c r="B27" s="5"/>
      <c r="C27" s="5"/>
      <c r="D27" s="5"/>
      <c r="E27" s="5"/>
      <c r="F27" s="5"/>
      <c r="G27" s="5"/>
      <c r="H27" s="5"/>
      <c r="I27" s="5"/>
      <c r="J27" s="5"/>
      <c r="K27" s="5"/>
      <c r="L27" s="5"/>
      <c r="M27" s="5"/>
      <c r="N27" s="5"/>
      <c r="O27" s="5"/>
      <c r="P27" s="5"/>
      <c r="Q27" s="5"/>
      <c r="R27" s="5"/>
      <c r="S27" s="5"/>
      <c r="T27" s="5" t="str">
        <f>IFERROR(AVERAGE(C27:S27),"")</f>
        <v/>
      </c>
      <c r="U27" s="5"/>
    </row>
    <row r="28" spans="1:21">
      <c r="A28" s="5" t="s">
        <v>403</v>
      </c>
      <c r="B28" s="5"/>
      <c r="C28" s="5"/>
      <c r="D28" s="5"/>
      <c r="E28" s="5"/>
      <c r="F28" s="5"/>
      <c r="G28" s="5"/>
      <c r="H28" s="5"/>
      <c r="I28" s="5"/>
      <c r="J28" s="5"/>
      <c r="K28" s="5"/>
      <c r="L28" s="5"/>
      <c r="M28" s="5"/>
      <c r="N28" s="5"/>
      <c r="O28" s="5"/>
      <c r="P28" s="5"/>
      <c r="Q28" s="5"/>
      <c r="R28" s="5"/>
      <c r="S28" s="5"/>
      <c r="T28" s="5" t="str">
        <f>IFERROR(AVERAGE(C28:S28),"")</f>
        <v/>
      </c>
      <c r="U28" s="5"/>
    </row>
    <row r="29" spans="1:21">
      <c r="A29" s="5" t="s">
        <v>404</v>
      </c>
      <c r="B29" s="5"/>
      <c r="C29" s="5"/>
      <c r="D29" s="5"/>
      <c r="E29" s="5"/>
      <c r="F29" s="5"/>
      <c r="G29" s="5"/>
      <c r="H29" s="5"/>
      <c r="I29" s="5"/>
      <c r="J29" s="5"/>
      <c r="K29" s="5"/>
      <c r="L29" s="5"/>
      <c r="M29" s="5"/>
      <c r="N29" s="5"/>
      <c r="O29" s="5"/>
      <c r="P29" s="5"/>
      <c r="Q29" s="5"/>
      <c r="R29" s="5"/>
      <c r="S29" s="5"/>
      <c r="T29" s="5" t="str">
        <f>IFERROR(AVERAGE(C29:S29),"")</f>
        <v/>
      </c>
      <c r="U29" s="5"/>
    </row>
    <row r="30" spans="1:21">
      <c r="A30" s="5" t="s">
        <v>405</v>
      </c>
      <c r="B30" s="5"/>
      <c r="C30" s="5"/>
      <c r="D30" s="5"/>
      <c r="E30" s="5"/>
      <c r="F30" s="5"/>
      <c r="G30" s="5"/>
      <c r="H30" s="5"/>
      <c r="I30" s="5"/>
      <c r="J30" s="5"/>
      <c r="K30" s="5"/>
      <c r="L30" s="5"/>
      <c r="M30" s="5"/>
      <c r="N30" s="5"/>
      <c r="O30" s="5"/>
      <c r="P30" s="5"/>
      <c r="Q30" s="5"/>
      <c r="R30" s="5"/>
      <c r="S30" s="5"/>
      <c r="T30" s="5" t="str">
        <f>IFERROR(AVERAGE(C30:S30),"")</f>
        <v/>
      </c>
      <c r="U30" s="5"/>
    </row>
    <row r="31" spans="1:21">
      <c r="A31" s="5" t="s">
        <v>406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v>
      </c>
      <c r="D12" s="5" t="s">
        <v>193</v>
      </c>
      <c r="E12" s="5"/>
      <c r="F12" s="5"/>
      <c r="G12" s="5"/>
      <c r="H12" s="5"/>
      <c r="I12" s="5"/>
    </row>
    <row r="13" spans="1:9">
      <c r="A13" s="5" t="s">
        <v>35</v>
      </c>
      <c r="B13" s="5" t="s">
        <v>182</v>
      </c>
      <c r="C13" s="5">
        <v>2</v>
      </c>
      <c r="D13" s="5" t="s">
        <v>194</v>
      </c>
      <c r="E13" s="5"/>
      <c r="F13" s="5"/>
      <c r="G13" s="5"/>
      <c r="H13" s="5"/>
      <c r="I13" s="5"/>
    </row>
    <row r="14" spans="1:9">
      <c r="A14" s="5" t="s">
        <v>35</v>
      </c>
      <c r="B14" s="5" t="s">
        <v>182</v>
      </c>
      <c r="C14" s="5">
        <v>3</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6</v>
      </c>
      <c r="D20" s="5" t="s">
        <v>201</v>
      </c>
      <c r="E20" s="5"/>
      <c r="F20" s="5"/>
      <c r="G20" s="5"/>
      <c r="H20" s="5"/>
      <c r="I20" s="5"/>
    </row>
    <row r="21" spans="1:9">
      <c r="A21" s="5" t="s">
        <v>35</v>
      </c>
      <c r="B21" s="5" t="s">
        <v>182</v>
      </c>
      <c r="C21" s="5">
        <v>7</v>
      </c>
      <c r="D21" s="5" t="s">
        <v>202</v>
      </c>
      <c r="E21" s="5"/>
      <c r="F21" s="5"/>
      <c r="G21" s="5"/>
      <c r="H21" s="5"/>
      <c r="I21" s="5"/>
    </row>
    <row r="22" spans="1:9">
      <c r="A22" s="5" t="s">
        <v>35</v>
      </c>
      <c r="B22" s="5" t="s">
        <v>182</v>
      </c>
      <c r="C22" s="5">
        <v>8</v>
      </c>
      <c r="D22" s="5" t="s">
        <v>203</v>
      </c>
      <c r="E22" s="5"/>
      <c r="F22" s="5"/>
      <c r="G22" s="5"/>
      <c r="H22" s="5"/>
      <c r="I22" s="5"/>
    </row>
    <row r="23" spans="1:9">
      <c r="A23" s="5" t="s">
        <v>35</v>
      </c>
      <c r="B23" s="5" t="s">
        <v>182</v>
      </c>
      <c r="C23" s="5">
        <v>9</v>
      </c>
      <c r="D23" s="5" t="s">
        <v>204</v>
      </c>
      <c r="E23" s="5"/>
      <c r="F23" s="5"/>
      <c r="G23" s="5"/>
      <c r="H23" s="5"/>
      <c r="I23" s="5"/>
    </row>
    <row r="24" spans="1:9">
      <c r="A24" s="5" t="s">
        <v>35</v>
      </c>
      <c r="B24" s="5" t="s">
        <v>182</v>
      </c>
      <c r="C24" s="5">
        <v>1</v>
      </c>
      <c r="D24" s="5" t="s">
        <v>205</v>
      </c>
      <c r="E24" s="5"/>
      <c r="F24" s="5"/>
      <c r="G24" s="5"/>
      <c r="H24" s="5"/>
      <c r="I24" s="5"/>
    </row>
    <row r="25" spans="1:9">
      <c r="A25" s="5" t="s">
        <v>35</v>
      </c>
      <c r="B25" s="5" t="s">
        <v>182</v>
      </c>
      <c r="C25" s="5">
        <v>2</v>
      </c>
      <c r="D25" s="5" t="s">
        <v>206</v>
      </c>
      <c r="E25" s="5"/>
      <c r="F25" s="5"/>
      <c r="G25" s="5"/>
      <c r="H25" s="5"/>
      <c r="I25" s="5"/>
    </row>
    <row r="26" spans="1:9">
      <c r="A26" s="5" t="s">
        <v>35</v>
      </c>
      <c r="B26" s="5" t="s">
        <v>182</v>
      </c>
      <c r="C26" s="5">
        <v>3</v>
      </c>
      <c r="D26" s="5" t="s">
        <v>207</v>
      </c>
      <c r="E26" s="5"/>
      <c r="F26" s="5"/>
      <c r="G26" s="5"/>
      <c r="H26" s="5"/>
      <c r="I26" s="5"/>
    </row>
    <row r="27" spans="1:9">
      <c r="A27" s="5" t="s">
        <v>35</v>
      </c>
      <c r="B27" s="5" t="s">
        <v>182</v>
      </c>
      <c r="C27" s="5">
        <v>1</v>
      </c>
      <c r="D27" s="5" t="s">
        <v>208</v>
      </c>
      <c r="E27" s="5"/>
      <c r="F27" s="5"/>
      <c r="G27" s="5"/>
      <c r="H27" s="5"/>
      <c r="I27" s="5"/>
    </row>
    <row r="28" spans="1:9">
      <c r="A28" s="5" t="s">
        <v>35</v>
      </c>
      <c r="B28" s="5" t="s">
        <v>182</v>
      </c>
      <c r="C28" s="5">
        <v>2</v>
      </c>
      <c r="D28" s="5" t="s">
        <v>209</v>
      </c>
      <c r="E28" s="5"/>
      <c r="F28" s="5"/>
      <c r="G28" s="5"/>
      <c r="H28" s="5"/>
      <c r="I28" s="5"/>
    </row>
    <row r="29" spans="1:9">
      <c r="A29" s="5" t="s">
        <v>35</v>
      </c>
      <c r="B29" s="5" t="s">
        <v>182</v>
      </c>
      <c r="C29" s="5">
        <v>3</v>
      </c>
      <c r="D29" s="5" t="s">
        <v>210</v>
      </c>
      <c r="E29" s="5"/>
      <c r="F29" s="5"/>
      <c r="G29" s="5"/>
      <c r="H29" s="5"/>
      <c r="I29" s="5"/>
    </row>
    <row r="30" spans="1:9">
      <c r="A30" s="5" t="s">
        <v>35</v>
      </c>
      <c r="B30" s="5" t="s">
        <v>182</v>
      </c>
      <c r="C30" s="5">
        <v>4</v>
      </c>
      <c r="D30" s="5" t="s">
        <v>211</v>
      </c>
      <c r="E30" s="5"/>
      <c r="F30" s="5"/>
      <c r="G30" s="5"/>
      <c r="H30" s="5"/>
      <c r="I30" s="5"/>
    </row>
    <row r="31" spans="1:9">
      <c r="A31" s="5" t="s">
        <v>35</v>
      </c>
      <c r="B31" s="5" t="s">
        <v>182</v>
      </c>
      <c r="C31" s="5">
        <v>1</v>
      </c>
      <c r="D31" s="5" t="s">
        <v>212</v>
      </c>
      <c r="E31" s="5"/>
      <c r="F31" s="5"/>
      <c r="G31" s="5"/>
      <c r="H31" s="5"/>
      <c r="I31" s="5"/>
    </row>
    <row r="32" spans="1:9">
      <c r="A32" s="5" t="s">
        <v>35</v>
      </c>
      <c r="B32" s="5" t="s">
        <v>182</v>
      </c>
      <c r="C32" s="5">
        <v>2</v>
      </c>
      <c r="D32" s="5" t="s">
        <v>213</v>
      </c>
      <c r="E32" s="5"/>
      <c r="F32" s="5"/>
      <c r="G32" s="5"/>
      <c r="H32" s="5"/>
      <c r="I32" s="5"/>
    </row>
    <row r="33" spans="1:9">
      <c r="A33" s="5" t="s">
        <v>35</v>
      </c>
      <c r="B33" s="5" t="s">
        <v>182</v>
      </c>
      <c r="C33" s="5">
        <v>3</v>
      </c>
      <c r="D33" s="5" t="s">
        <v>214</v>
      </c>
      <c r="E33" s="5"/>
      <c r="F33" s="5"/>
      <c r="G33" s="5"/>
      <c r="H33" s="5"/>
      <c r="I33" s="5"/>
    </row>
    <row r="34" spans="1:9">
      <c r="A34" s="5" t="s">
        <v>35</v>
      </c>
      <c r="B34" s="5" t="s">
        <v>182</v>
      </c>
      <c r="C34" s="5">
        <v>4</v>
      </c>
      <c r="D34" s="5" t="s">
        <v>215</v>
      </c>
      <c r="E34" s="5"/>
      <c r="F34" s="5"/>
      <c r="G34" s="5"/>
      <c r="H34" s="5"/>
      <c r="I34" s="5"/>
    </row>
    <row r="35" spans="1:9">
      <c r="A35" s="5" t="s">
        <v>35</v>
      </c>
      <c r="B35" s="5" t="s">
        <v>182</v>
      </c>
      <c r="C35" s="5">
        <v>5</v>
      </c>
      <c r="D35" s="5" t="s">
        <v>216</v>
      </c>
      <c r="E35" s="5"/>
      <c r="F35" s="5"/>
      <c r="G35" s="5"/>
      <c r="H35" s="5"/>
      <c r="I35" s="5"/>
    </row>
    <row r="36" spans="1:9">
      <c r="A36" s="5" t="s">
        <v>35</v>
      </c>
      <c r="B36" s="5" t="s">
        <v>182</v>
      </c>
      <c r="C36" s="5">
        <v>6</v>
      </c>
      <c r="D36" s="5" t="s">
        <v>217</v>
      </c>
      <c r="E36" s="5"/>
      <c r="F36" s="5"/>
      <c r="G36" s="5"/>
      <c r="H36" s="5"/>
      <c r="I36" s="5"/>
    </row>
    <row r="37" spans="1:9">
      <c r="A37" s="5" t="s">
        <v>35</v>
      </c>
      <c r="B37" s="5" t="s">
        <v>182</v>
      </c>
      <c r="C37" s="5">
        <v>7</v>
      </c>
      <c r="D37" s="5" t="s">
        <v>218</v>
      </c>
      <c r="E37" s="5"/>
      <c r="F37" s="5"/>
      <c r="G37" s="5"/>
      <c r="H37" s="5"/>
      <c r="I37" s="5"/>
    </row>
    <row r="38" spans="1:9">
      <c r="A38" s="5" t="s">
        <v>35</v>
      </c>
      <c r="B38" s="5" t="s">
        <v>182</v>
      </c>
      <c r="C38" s="5">
        <v>8</v>
      </c>
      <c r="D38" s="5" t="s">
        <v>219</v>
      </c>
      <c r="E38" s="5"/>
      <c r="F38" s="5"/>
      <c r="G38" s="5"/>
      <c r="H38" s="5"/>
      <c r="I38" s="5"/>
    </row>
    <row r="39" spans="1:9">
      <c r="A39" s="5" t="s">
        <v>35</v>
      </c>
      <c r="B39" s="5" t="s">
        <v>182</v>
      </c>
      <c r="C39" s="5">
        <v>9</v>
      </c>
      <c r="D39" s="5" t="s">
        <v>220</v>
      </c>
      <c r="E39" s="5"/>
      <c r="F39" s="5"/>
      <c r="G39" s="5"/>
      <c r="H39" s="5"/>
      <c r="I39" s="5"/>
    </row>
    <row r="40" spans="1:9">
      <c r="A40" s="5" t="s">
        <v>35</v>
      </c>
      <c r="B40" s="5" t="s">
        <v>182</v>
      </c>
      <c r="C40" s="5">
        <v>10</v>
      </c>
      <c r="D40" s="5" t="s">
        <v>221</v>
      </c>
      <c r="E40" s="5"/>
      <c r="F40" s="5"/>
      <c r="G40" s="5"/>
      <c r="H40" s="5"/>
      <c r="I40" s="5"/>
    </row>
    <row r="41" spans="1:9">
      <c r="A41" s="5" t="s">
        <v>35</v>
      </c>
      <c r="B41" s="5" t="s">
        <v>182</v>
      </c>
      <c r="C41" s="5">
        <v>11</v>
      </c>
      <c r="D41" s="5" t="s">
        <v>222</v>
      </c>
      <c r="E41" s="5"/>
      <c r="F41" s="5"/>
      <c r="G41" s="5"/>
      <c r="H41" s="5"/>
      <c r="I41" s="5"/>
    </row>
    <row r="42" spans="1:9">
      <c r="A42" s="5" t="s">
        <v>35</v>
      </c>
      <c r="B42" s="5" t="s">
        <v>182</v>
      </c>
      <c r="C42" s="5">
        <v>12</v>
      </c>
      <c r="D42" s="5" t="s">
        <v>223</v>
      </c>
      <c r="E42" s="5"/>
      <c r="F42" s="5"/>
      <c r="G42" s="5"/>
      <c r="H42" s="5"/>
      <c r="I42" s="5"/>
    </row>
    <row r="43" spans="1:9">
      <c r="A43" s="5" t="s">
        <v>35</v>
      </c>
      <c r="B43" s="5" t="s">
        <v>182</v>
      </c>
      <c r="C43" s="5">
        <v>13</v>
      </c>
      <c r="D43" s="5" t="s">
        <v>224</v>
      </c>
      <c r="E43" s="5"/>
      <c r="F43" s="5"/>
      <c r="G43" s="5"/>
      <c r="H43" s="5"/>
      <c r="I43" s="5"/>
    </row>
    <row r="44" spans="1:9">
      <c r="A44" s="5" t="s">
        <v>35</v>
      </c>
      <c r="B44" s="5" t="s">
        <v>182</v>
      </c>
      <c r="C44" s="5">
        <v>14</v>
      </c>
      <c r="D44" s="5" t="s">
        <v>225</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36</v>
      </c>
      <c r="B3" s="5">
        <v>20</v>
      </c>
      <c r="C3" s="5" t="s">
        <v>110</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25</v>
      </c>
      <c r="C7" s="5" t="s">
        <v>88</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50</v>
      </c>
      <c r="B11" s="5">
        <v>20</v>
      </c>
      <c r="C11" s="5" t="s">
        <v>88</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57</v>
      </c>
      <c r="B15" s="5">
        <v>20</v>
      </c>
      <c r="C15" s="5" t="s">
        <v>88</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64</v>
      </c>
      <c r="B19" s="5">
        <v>15</v>
      </c>
      <c r="C19" s="5" t="s">
        <v>88</v>
      </c>
      <c r="D19" s="5">
        <v>1</v>
      </c>
      <c r="E19" s="5" t="s">
        <v>234</v>
      </c>
      <c r="F19" s="5" t="s">
        <v>235</v>
      </c>
      <c r="G19" s="5" t="s">
        <v>258</v>
      </c>
    </row>
    <row r="20" spans="1:7">
      <c r="A20" s="5"/>
      <c r="B20" s="5"/>
      <c r="C20" s="5"/>
      <c r="D20" s="5">
        <v>2</v>
      </c>
      <c r="E20" s="5" t="s">
        <v>237</v>
      </c>
      <c r="F20" s="5" t="s">
        <v>238</v>
      </c>
      <c r="G20" s="5" t="s">
        <v>259</v>
      </c>
    </row>
    <row r="21" spans="1:7">
      <c r="A21" s="5"/>
      <c r="B21" s="5"/>
      <c r="C21" s="5"/>
      <c r="D21" s="5">
        <v>3</v>
      </c>
      <c r="E21" s="5" t="s">
        <v>240</v>
      </c>
      <c r="F21" s="5" t="s">
        <v>241</v>
      </c>
      <c r="G21" s="5" t="s">
        <v>260</v>
      </c>
    </row>
    <row r="22" spans="1:7">
      <c r="A22" s="5"/>
      <c r="B22" s="5"/>
      <c r="C22" s="5"/>
      <c r="D22" s="5">
        <v>4</v>
      </c>
      <c r="E22" s="5" t="s">
        <v>243</v>
      </c>
      <c r="F22" s="5" t="s">
        <v>244</v>
      </c>
      <c r="G22"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227</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279</v>
      </c>
      <c r="D6" s="5" t="s">
        <v>280</v>
      </c>
    </row>
    <row r="7" spans="1:4">
      <c r="A7" s="5" t="s">
        <v>43</v>
      </c>
      <c r="B7" s="5" t="s">
        <v>273</v>
      </c>
      <c r="C7" s="5" t="s">
        <v>281</v>
      </c>
      <c r="D7" s="5" t="s">
        <v>282</v>
      </c>
    </row>
    <row r="8" spans="1:4">
      <c r="A8" s="5" t="s">
        <v>43</v>
      </c>
      <c r="B8" s="5" t="s">
        <v>276</v>
      </c>
      <c r="C8" s="5" t="s">
        <v>283</v>
      </c>
      <c r="D8" s="5" t="s">
        <v>284</v>
      </c>
    </row>
    <row r="9" spans="1:4">
      <c r="A9" s="5" t="s">
        <v>50</v>
      </c>
      <c r="B9" s="5" t="s">
        <v>270</v>
      </c>
      <c r="C9" s="5" t="s">
        <v>285</v>
      </c>
      <c r="D9" s="5" t="s">
        <v>286</v>
      </c>
    </row>
    <row r="10" spans="1:4">
      <c r="A10" s="5" t="s">
        <v>50</v>
      </c>
      <c r="B10" s="5" t="s">
        <v>273</v>
      </c>
      <c r="C10" s="5" t="s">
        <v>287</v>
      </c>
      <c r="D10" s="5" t="s">
        <v>288</v>
      </c>
    </row>
    <row r="11" spans="1:4">
      <c r="A11" s="5" t="s">
        <v>50</v>
      </c>
      <c r="B11" s="5" t="s">
        <v>276</v>
      </c>
      <c r="C11" s="5" t="s">
        <v>289</v>
      </c>
      <c r="D11" s="5" t="s">
        <v>290</v>
      </c>
    </row>
    <row r="12" spans="1:4">
      <c r="A12" s="5" t="s">
        <v>57</v>
      </c>
      <c r="B12" s="5" t="s">
        <v>270</v>
      </c>
      <c r="C12" s="5" t="s">
        <v>271</v>
      </c>
      <c r="D12" s="5" t="s">
        <v>291</v>
      </c>
    </row>
    <row r="13" spans="1:4">
      <c r="A13" s="5" t="s">
        <v>57</v>
      </c>
      <c r="B13" s="5" t="s">
        <v>273</v>
      </c>
      <c r="C13" s="5" t="s">
        <v>274</v>
      </c>
      <c r="D13" s="5" t="s">
        <v>292</v>
      </c>
    </row>
    <row r="14" spans="1:4">
      <c r="A14" s="5" t="s">
        <v>57</v>
      </c>
      <c r="B14" s="5" t="s">
        <v>276</v>
      </c>
      <c r="C14" s="5" t="s">
        <v>277</v>
      </c>
      <c r="D14" s="5" t="s">
        <v>293</v>
      </c>
    </row>
    <row r="15" spans="1:4">
      <c r="A15" s="5" t="s">
        <v>64</v>
      </c>
      <c r="B15" s="5" t="s">
        <v>270</v>
      </c>
      <c r="C15" s="5" t="s">
        <v>294</v>
      </c>
      <c r="D15" s="5" t="s">
        <v>295</v>
      </c>
    </row>
    <row r="16" spans="1:4">
      <c r="A16" s="5" t="s">
        <v>64</v>
      </c>
      <c r="B16" s="5" t="s">
        <v>273</v>
      </c>
      <c r="C16" s="5" t="s">
        <v>296</v>
      </c>
      <c r="D16" s="5" t="s">
        <v>297</v>
      </c>
    </row>
    <row r="17" spans="1:4">
      <c r="A17" s="5" t="s">
        <v>64</v>
      </c>
      <c r="B17" s="5" t="s">
        <v>276</v>
      </c>
      <c r="C17" s="5" t="s">
        <v>298</v>
      </c>
      <c r="D17"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2026-09-01T16:07:59+02:00</dcterms:created>
  <dcterms:modified xsi:type="dcterms:W3CDTF">2026-09-01T16:07:59+02:00</dcterms:modified>
  <dc:title>Currículo LOMLOE Educacion fisica 1.º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